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235" windowHeight="7230"/>
  </bookViews>
  <sheets>
    <sheet name="forside" sheetId="1" r:id="rId1"/>
    <sheet name="ret_strat" sheetId="4" r:id="rId2"/>
    <sheet name="Handelstyper" sheetId="6" r:id="rId3"/>
    <sheet name="Handelspartnere" sheetId="5" r:id="rId4"/>
    <sheet name="For_barr" sheetId="2" r:id="rId5"/>
    <sheet name="Pirat_kopi" sheetId="7" r:id="rId6"/>
    <sheet name="vækstm" sheetId="8" r:id="rId7"/>
    <sheet name="ipr_ansvar" sheetId="9" r:id="rId8"/>
    <sheet name="population" sheetId="3" r:id="rId9"/>
    <sheet name="spørgeskema" sheetId="10" r:id="rId10"/>
  </sheets>
  <calcPr calcId="145621"/>
</workbook>
</file>

<file path=xl/calcChain.xml><?xml version="1.0" encoding="utf-8"?>
<calcChain xmlns="http://schemas.openxmlformats.org/spreadsheetml/2006/main">
  <c r="A56" i="1" l="1"/>
  <c r="A55" i="1"/>
  <c r="A54" i="1"/>
  <c r="A51" i="1"/>
  <c r="A50" i="1"/>
  <c r="A47" i="1"/>
  <c r="A46" i="1"/>
  <c r="A43" i="1"/>
  <c r="A42" i="1"/>
  <c r="A39" i="1"/>
  <c r="A38" i="1"/>
  <c r="A37" i="1"/>
  <c r="A36" i="1"/>
  <c r="A33" i="1"/>
  <c r="A32" i="1"/>
  <c r="A31" i="1"/>
  <c r="A30" i="1"/>
  <c r="A29" i="1"/>
  <c r="A26" i="1"/>
  <c r="A25" i="1"/>
  <c r="A24" i="1"/>
  <c r="A23" i="1"/>
  <c r="A22" i="1"/>
  <c r="A21" i="1"/>
  <c r="A18" i="1"/>
  <c r="A17" i="1"/>
  <c r="A16" i="1"/>
  <c r="A15" i="1"/>
  <c r="A1" i="9" l="1"/>
  <c r="A1" i="8"/>
  <c r="A1" i="7"/>
  <c r="A1" i="2"/>
  <c r="A1" i="5"/>
  <c r="A1" i="6"/>
  <c r="A1" i="4" l="1"/>
</calcChain>
</file>

<file path=xl/comments1.xml><?xml version="1.0" encoding="utf-8"?>
<comments xmlns="http://schemas.openxmlformats.org/spreadsheetml/2006/main">
  <authors>
    <author>Ole Olsen</author>
  </authors>
  <commentList>
    <comment ref="A83" authorId="0">
      <text>
        <r>
          <rPr>
            <b/>
            <sz val="9"/>
            <color indexed="81"/>
            <rFont val="Tahoma"/>
            <family val="2"/>
          </rPr>
          <t>Ole Olsen:</t>
        </r>
        <r>
          <rPr>
            <sz val="9"/>
            <color indexed="81"/>
            <rFont val="Tahoma"/>
            <family val="2"/>
          </rPr>
          <t xml:space="preserve">
tallene gælder for de virksomheder, som har købt patenter</t>
        </r>
      </text>
    </comment>
  </commentList>
</comments>
</file>

<file path=xl/sharedStrings.xml><?xml version="1.0" encoding="utf-8"?>
<sst xmlns="http://schemas.openxmlformats.org/spreadsheetml/2006/main" count="967" uniqueCount="190">
  <si>
    <t>Handel med patenter og andre IP-rettigheder 2014</t>
  </si>
  <si>
    <t>Fødevarer</t>
  </si>
  <si>
    <t>Møbler/beklædning</t>
  </si>
  <si>
    <t>Turisme</t>
  </si>
  <si>
    <t>Bygge/bolig</t>
  </si>
  <si>
    <t>It/kommunikation</t>
  </si>
  <si>
    <t>Transport</t>
  </si>
  <si>
    <t>Energi/miljø</t>
  </si>
  <si>
    <t>Medico/sundhed</t>
  </si>
  <si>
    <t>Øvrige erhverv</t>
  </si>
  <si>
    <t>Total (ALL)</t>
  </si>
  <si>
    <t>Ressourceområder</t>
  </si>
  <si>
    <t>Oversigt over populationen for virksomheder med 10 beskæftigede eller mere</t>
  </si>
  <si>
    <t>10-19</t>
  </si>
  <si>
    <t>20-49</t>
  </si>
  <si>
    <t>50-100</t>
  </si>
  <si>
    <t>50-99</t>
  </si>
  <si>
    <t>100-249</t>
  </si>
  <si>
    <t>250 +</t>
  </si>
  <si>
    <t>----------------------- beskæftigede --------------------</t>
  </si>
  <si>
    <t>I alt</t>
  </si>
  <si>
    <t>Alle</t>
  </si>
  <si>
    <t>IPR-ret</t>
  </si>
  <si>
    <t>Patenter</t>
  </si>
  <si>
    <t>250 plus</t>
  </si>
  <si>
    <t>Tabeller over svar på spørgsmål om rettighedsstrategi</t>
  </si>
  <si>
    <t xml:space="preserve">Tabellerne viser antal besvarelser, vægtet. </t>
  </si>
  <si>
    <t>Tekst</t>
  </si>
  <si>
    <t>Indgår i strategi?</t>
  </si>
  <si>
    <t>Indgår i regnskab?</t>
  </si>
  <si>
    <t>Tekst/spørgsmål</t>
  </si>
  <si>
    <t>------------------------------------------------- ressourceområder -------------------------------------------------------------</t>
  </si>
  <si>
    <t>--------------------------- beskæftigede -----------------------------</t>
  </si>
  <si>
    <t>Grad</t>
  </si>
  <si>
    <t>Ringe</t>
  </si>
  <si>
    <t>Nogen</t>
  </si>
  <si>
    <t>Høj</t>
  </si>
  <si>
    <t>Ikke relev.</t>
  </si>
  <si>
    <t>Element i strategi</t>
  </si>
  <si>
    <t xml:space="preserve">Skreven </t>
  </si>
  <si>
    <t>IPR-strategi</t>
  </si>
  <si>
    <t>Vurderer</t>
  </si>
  <si>
    <t>ved IPR-salg</t>
  </si>
  <si>
    <t/>
  </si>
  <si>
    <t>indtægtmulighed</t>
  </si>
  <si>
    <t>ved IPR-køb</t>
  </si>
  <si>
    <t xml:space="preserve"> </t>
  </si>
  <si>
    <t>Har procedurer</t>
  </si>
  <si>
    <t>for at finde</t>
  </si>
  <si>
    <t>handelspartnere</t>
  </si>
  <si>
    <t>IPR der ikke</t>
  </si>
  <si>
    <t>anvendes, sælges</t>
  </si>
  <si>
    <t>Der henvises til spørgeskemaet for at se de fulde spørgsmålssformuleringer</t>
  </si>
  <si>
    <t>Tabeller over svar på spørgsmål om handelstyper</t>
  </si>
  <si>
    <t>IPR-handel</t>
  </si>
  <si>
    <t>Patent-handel</t>
  </si>
  <si>
    <t>Design-handel</t>
  </si>
  <si>
    <t>Varemærke-handel</t>
  </si>
  <si>
    <t>Brugsmodel-handel</t>
  </si>
  <si>
    <t>Købt el. indlic. patenter</t>
  </si>
  <si>
    <t>Salg el. udlic. patent</t>
  </si>
  <si>
    <t>Patent, salg</t>
  </si>
  <si>
    <t>Patent, indlic</t>
  </si>
  <si>
    <t>Patent, køb</t>
  </si>
  <si>
    <t>Patent, udlic</t>
  </si>
  <si>
    <t>Brugsmodel, køb</t>
  </si>
  <si>
    <t>Brugsmodel, indlic</t>
  </si>
  <si>
    <t>Købt el. indlic. Brugsmodeler</t>
  </si>
  <si>
    <t>Brugsmodel, salg</t>
  </si>
  <si>
    <t>Brugsmodel, udlic</t>
  </si>
  <si>
    <t>Salg el. udlic. Brugsmodel</t>
  </si>
  <si>
    <t>Varemærker, køb</t>
  </si>
  <si>
    <t>Varemærker, indlic</t>
  </si>
  <si>
    <t>Købt el. indlic. Varemærkerer</t>
  </si>
  <si>
    <t>Varemærker, salg</t>
  </si>
  <si>
    <t>Varemærker, udlic</t>
  </si>
  <si>
    <t>Salg el. udlic. Varemærker</t>
  </si>
  <si>
    <t>Design, køb</t>
  </si>
  <si>
    <t>Design, indlic</t>
  </si>
  <si>
    <t>Købt el. indlic. Designer</t>
  </si>
  <si>
    <t>Design, salg</t>
  </si>
  <si>
    <t>Design, udlic</t>
  </si>
  <si>
    <t>Salg el. udlic. Design</t>
  </si>
  <si>
    <t>.</t>
  </si>
  <si>
    <t>,</t>
  </si>
  <si>
    <t>Har købt</t>
  </si>
  <si>
    <t>Har indlicenseret</t>
  </si>
  <si>
    <t>Har solgt</t>
  </si>
  <si>
    <t>Har udlicenseret</t>
  </si>
  <si>
    <t>Tabeller over svar på spørgsmål om handelspartnere</t>
  </si>
  <si>
    <t>Patenter/brugsmodel</t>
  </si>
  <si>
    <t>DK virk, samme koncern</t>
  </si>
  <si>
    <t>DK andre virksomheder</t>
  </si>
  <si>
    <t>Udenl, andre virksomheder</t>
  </si>
  <si>
    <t>Udenl virk, samme koncern</t>
  </si>
  <si>
    <t>Andre aktører, fx univ</t>
  </si>
  <si>
    <t>Varemærker/design</t>
  </si>
  <si>
    <t>Har solgt/udlicenseret til</t>
  </si>
  <si>
    <t>Har købt/indlicenseret hos</t>
  </si>
  <si>
    <t>Fordele i form af</t>
  </si>
  <si>
    <t>Finansiering</t>
  </si>
  <si>
    <t>Produktudvikling</t>
  </si>
  <si>
    <t>Forøget værdi af produkter</t>
  </si>
  <si>
    <t>Mindre piratkopiering</t>
  </si>
  <si>
    <t>Synlighed på marked</t>
  </si>
  <si>
    <t>Adgang til samarbejdspartnere</t>
  </si>
  <si>
    <t>andre fordele</t>
  </si>
  <si>
    <t>Piratkopiproblemer</t>
  </si>
  <si>
    <t>Barrierer i form af</t>
  </si>
  <si>
    <t>Har oplevet barrierer</t>
  </si>
  <si>
    <t>Uklart udbytte</t>
  </si>
  <si>
    <t>Ikke overbeviste beslutningstagere</t>
  </si>
  <si>
    <t>Dyr administration</t>
  </si>
  <si>
    <t>Uoverskuelighed</t>
  </si>
  <si>
    <t>Manglende ekspertice</t>
  </si>
  <si>
    <t>Andre barrierer</t>
  </si>
  <si>
    <t>Tabeller over svar på spørgsmål om fordele og barrierer</t>
  </si>
  <si>
    <t>Overvåger markedet</t>
  </si>
  <si>
    <t>Registrerer rettigheder</t>
  </si>
  <si>
    <t>Teknisk beskyttelse</t>
  </si>
  <si>
    <t>Samarb med myndighder</t>
  </si>
  <si>
    <t>Anden beskyttelse</t>
  </si>
  <si>
    <t>Klage til toldmynd.</t>
  </si>
  <si>
    <t>Rejst civilsag</t>
  </si>
  <si>
    <t>Søgt forlig</t>
  </si>
  <si>
    <t>Meldt til politi</t>
  </si>
  <si>
    <t>Har prøvet piratkopi</t>
  </si>
  <si>
    <t>Andet initiativ</t>
  </si>
  <si>
    <t>Beskyttelse relevant</t>
  </si>
  <si>
    <t>Tabeller over svar på spørgsmål om vækstmarkeder</t>
  </si>
  <si>
    <t>Ja til problemer</t>
  </si>
  <si>
    <t>Kina</t>
  </si>
  <si>
    <t>Uklare forhold</t>
  </si>
  <si>
    <t>Administrative hind</t>
  </si>
  <si>
    <t>ingen problemer</t>
  </si>
  <si>
    <t>Indien</t>
  </si>
  <si>
    <t>Brasilien</t>
  </si>
  <si>
    <t>Rusland</t>
  </si>
  <si>
    <t>Sydkorea</t>
  </si>
  <si>
    <t>Sydafrika</t>
  </si>
  <si>
    <t>Andre V-markeder</t>
  </si>
  <si>
    <t>Retlige problemer</t>
  </si>
  <si>
    <t>Tabeller over svar på spørgsmål om hvem der har Ipr_ansvar i virksomheden</t>
  </si>
  <si>
    <t>Direktør eller ejer</t>
  </si>
  <si>
    <t>Direktionssekretær</t>
  </si>
  <si>
    <t>Marketingschef</t>
  </si>
  <si>
    <t>Virksomhedsjurist</t>
  </si>
  <si>
    <t>IPR-chef/enhed</t>
  </si>
  <si>
    <t>Anden person</t>
  </si>
  <si>
    <t>Udviklingschef</t>
  </si>
  <si>
    <t>Tabel 1.3: Forretningsmæssig anvendelse af ip-rettigheder efter størrerelsesgrupper , hvordan efter omfang, samlet population</t>
  </si>
  <si>
    <t>Tabel 1.4: Forretningsmæssig anvendelse af ip-rettigheder efter størrerelsesgrupper , hvordan efter omfang, samlet population</t>
  </si>
  <si>
    <t>Tabeloversigt</t>
  </si>
  <si>
    <t>Tabel 2.1: Handel med typer af IP-rettigheder fordelt på størrelsesgrupper, antal virksomheder, samlet population</t>
  </si>
  <si>
    <t>Tabel 2.2: Handel med typer af IP-rettigheder fordelt på ressourceområder, antal virksomheder, samlet population</t>
  </si>
  <si>
    <t>Tabel 2.3: Handel (detaljeret) med typer af IP-rettigheder fordelt på størrelsesgrupper, antal virksomheder, samlet population</t>
  </si>
  <si>
    <t>Tabel 2.4: Handel (detaljeret) med typer af IP-rettigheder fordelt på ressourceområder, antal virksomheder, samlet population</t>
  </si>
  <si>
    <t>Tabel 2.5: Handel med typer af IP-rettigheder fordelt på størrelsesgrupper, antal virksomheder, IPR-aktive virksomheder</t>
  </si>
  <si>
    <t>Tabel 2.6: Handel med typer af IP-rettigheder fordelt på ressourceområder, antal virksomheder, IPR-aktive</t>
  </si>
  <si>
    <t>Tabel 1.1: Rettigheder indgår i virksomhedens strategi eller regnskab efter størrelsesgruppe, antal virksomheder, samlet population</t>
  </si>
  <si>
    <t>Tabel 1.2: Rettigheder indgår i virksomhedens strategi eller regnskab efter ressourceområde, antal virksomheder, samlet population</t>
  </si>
  <si>
    <t>Tabel 3.1: Handelspartnere ved køb/indlic af IPR fordelt på størrelsesgrupper, antal virksomheder, samlet population</t>
  </si>
  <si>
    <t>Tabel 3.2: Handelspartnere ved salg/udlic af IPR fordelt på størrelsesgrupper, antal virksomheder, samlet population</t>
  </si>
  <si>
    <t>Tabel 3.3: Handelspartnere ved køb/indlic af IPR fordelt på ressourceområder, antal virksomheder, samlet population</t>
  </si>
  <si>
    <t>Tabel 3.4: Handelspartnere ved salg/udlic af IPR fordelt på ressourceområder, antal virksomheder, samlet population</t>
  </si>
  <si>
    <t>Tabel 3.5: Handelspartnere ved køb/indlic af PATENT fordelt på størrelsesgrupper, antal virksomheder, samlet population</t>
  </si>
  <si>
    <t>Tabel 4.1: Fordele og barrierer ved brug af IPR fordelt på størrelsesgrupper, antal virksomheder, samlet population</t>
  </si>
  <si>
    <t>Tabel 4.2: Fordele og barrierer ved brug af IPR fordelt på ressourceområder, antal virksomheder, samlet population</t>
  </si>
  <si>
    <t>Tabel 4.3: Fordele og barrierer ved brug af IPR fordelt på størrelsesgrupper, antal virksomheder, IPR-aktive</t>
  </si>
  <si>
    <t>Tabel 4.4: Fordele og barrierer ved brug af IPR fordelt på ressourceområder, antal virksomheder, IPR-aktive</t>
  </si>
  <si>
    <t>Tabel 5.1: Foranstaltninger mod og reaktion på piratkopiering fordelt på størrelsesgrupper, antal virksomheder, samlet population</t>
  </si>
  <si>
    <t>Tabel 7.1: Ansvar for virksomheders IPR-forhold fordelt på størrelsesgrupper, antal virksomheder, samlet population</t>
  </si>
  <si>
    <t>Tabel 7.2: Ansvar for virksomheders IPR-forhold fordelt på størrelsesgrupper, antal virksomheder, IPR-aktive</t>
  </si>
  <si>
    <t>Tabel p.1: Samlet population fordelt på ressourceområder og størrelsesgrupper</t>
  </si>
  <si>
    <t>Tabel p.2: Population fordelt på ressourceområder og registrerede rettigheder</t>
  </si>
  <si>
    <t>Tabel p.3: Population fordelt på størrelsesog registrerede rettigheder</t>
  </si>
  <si>
    <t>Heraf m.</t>
  </si>
  <si>
    <t>Tabel 5.2: Foranstaltninger mod og reaktion på piratkopiering fordelt på ressourceområderr, antal virksomheder, samlet population</t>
  </si>
  <si>
    <t>Tabel 6.1: IPR-barrierer på vækstmarkeder fordelt på størrelsesgrupper, antal virksomheder, samlet population</t>
  </si>
  <si>
    <t>Tabel 6.2: IPR-barrierer på vækstmarkeder fordelt på ressourceområder, antal virksomheder, samlet population</t>
  </si>
  <si>
    <t>Ved beregning af procenter skal divideres med populationen i de pågældende grupper</t>
  </si>
  <si>
    <t>Der er tale om yderligere tabeller, end hvad der vist i statistikbanken.</t>
  </si>
  <si>
    <t>Ret_stat</t>
  </si>
  <si>
    <t>Handelstyper</t>
  </si>
  <si>
    <t>Handelspartnere</t>
  </si>
  <si>
    <t>For_barr</t>
  </si>
  <si>
    <t>Pirat_kopi</t>
  </si>
  <si>
    <t>vækstm</t>
  </si>
  <si>
    <t>ipr_ansvar</t>
  </si>
  <si>
    <t>Populaton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</si>
</sst>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1" fontId="0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quotePrefix="1" applyFont="1" applyAlignment="1">
      <alignment horizontal="right"/>
    </xf>
    <xf numFmtId="1" fontId="0" fillId="0" borderId="0" xfId="0" applyNumberFormat="1" applyAlignment="1">
      <alignment horizontal="right"/>
    </xf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403215</xdr:colOff>
      <xdr:row>52</xdr:row>
      <xdr:rowOff>152400</xdr:rowOff>
    </xdr:to>
    <xdr:pic>
      <xdr:nvPicPr>
        <xdr:cNvPr id="9" name="Billed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8815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23</xdr:col>
      <xdr:colOff>403709</xdr:colOff>
      <xdr:row>52</xdr:row>
      <xdr:rowOff>152400</xdr:rowOff>
    </xdr:to>
    <xdr:pic>
      <xdr:nvPicPr>
        <xdr:cNvPr id="10" name="Billed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7109309" cy="100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35</xdr:col>
      <xdr:colOff>402159</xdr:colOff>
      <xdr:row>52</xdr:row>
      <xdr:rowOff>152400</xdr:rowOff>
    </xdr:to>
    <xdr:pic>
      <xdr:nvPicPr>
        <xdr:cNvPr id="11" name="Billed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0"/>
          <a:ext cx="7107759" cy="10058400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47</xdr:col>
      <xdr:colOff>402421</xdr:colOff>
      <xdr:row>52</xdr:row>
      <xdr:rowOff>152400</xdr:rowOff>
    </xdr:to>
    <xdr:pic>
      <xdr:nvPicPr>
        <xdr:cNvPr id="12" name="Billede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7108021" cy="10058400"/>
        </a:xfrm>
        <a:prstGeom prst="rect">
          <a:avLst/>
        </a:prstGeom>
      </xdr:spPr>
    </xdr:pic>
    <xdr:clientData/>
  </xdr:twoCellAnchor>
  <xdr:twoCellAnchor editAs="oneCell">
    <xdr:from>
      <xdr:col>48</xdr:col>
      <xdr:colOff>0</xdr:colOff>
      <xdr:row>0</xdr:row>
      <xdr:rowOff>0</xdr:rowOff>
    </xdr:from>
    <xdr:to>
      <xdr:col>59</xdr:col>
      <xdr:colOff>402421</xdr:colOff>
      <xdr:row>52</xdr:row>
      <xdr:rowOff>152400</xdr:rowOff>
    </xdr:to>
    <xdr:pic>
      <xdr:nvPicPr>
        <xdr:cNvPr id="13" name="Billede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0" y="0"/>
          <a:ext cx="7108021" cy="10058400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0</xdr:row>
      <xdr:rowOff>0</xdr:rowOff>
    </xdr:from>
    <xdr:to>
      <xdr:col>71</xdr:col>
      <xdr:colOff>406646</xdr:colOff>
      <xdr:row>52</xdr:row>
      <xdr:rowOff>152400</xdr:rowOff>
    </xdr:to>
    <xdr:pic>
      <xdr:nvPicPr>
        <xdr:cNvPr id="14" name="Billede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0"/>
          <a:ext cx="711224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/>
  </sheetViews>
  <sheetFormatPr defaultRowHeight="15" x14ac:dyDescent="0.25"/>
  <cols>
    <col min="1" max="1" width="10.85546875" customWidth="1"/>
  </cols>
  <sheetData>
    <row r="1" spans="1:11" ht="18.75" x14ac:dyDescent="0.3">
      <c r="A1" s="2" t="s">
        <v>0</v>
      </c>
    </row>
    <row r="3" spans="1:11" x14ac:dyDescent="0.25">
      <c r="A3" t="s">
        <v>181</v>
      </c>
    </row>
    <row r="5" spans="1:11" x14ac:dyDescent="0.25">
      <c r="A5" t="s">
        <v>26</v>
      </c>
    </row>
    <row r="7" spans="1:11" x14ac:dyDescent="0.25">
      <c r="A7" t="s">
        <v>180</v>
      </c>
    </row>
    <row r="9" spans="1:11" x14ac:dyDescent="0.25">
      <c r="A9" t="s">
        <v>52</v>
      </c>
    </row>
    <row r="13" spans="1:11" ht="26.25" x14ac:dyDescent="0.4">
      <c r="A13" s="17" t="s">
        <v>152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.75" x14ac:dyDescent="0.25">
      <c r="A14" s="16" t="s">
        <v>182</v>
      </c>
    </row>
    <row r="15" spans="1:11" x14ac:dyDescent="0.25">
      <c r="A15" s="7" t="str">
        <f>ret_strat!A6</f>
        <v>Tabel 1.1: Rettigheder indgår i virksomhedens strategi eller regnskab efter størrelsesgruppe, antal virksomheder, samlet population</v>
      </c>
    </row>
    <row r="16" spans="1:11" x14ac:dyDescent="0.25">
      <c r="A16" t="str">
        <f>ret_strat!A13</f>
        <v>Tabel 1.2: Rettigheder indgår i virksomhedens strategi eller regnskab efter ressourceområde, antal virksomheder, samlet population</v>
      </c>
    </row>
    <row r="17" spans="1:1" x14ac:dyDescent="0.25">
      <c r="A17" t="str">
        <f>ret_strat!A20</f>
        <v>Tabel 1.3: Forretningsmæssig anvendelse af ip-rettigheder efter størrerelsesgrupper , hvordan efter omfang, samlet population</v>
      </c>
    </row>
    <row r="18" spans="1:1" x14ac:dyDescent="0.25">
      <c r="A18" t="str">
        <f>ret_strat!A54</f>
        <v>Tabel 1.4: Forretningsmæssig anvendelse af ip-rettigheder efter størrerelsesgrupper , hvordan efter omfang, samlet population</v>
      </c>
    </row>
    <row r="20" spans="1:1" ht="15.75" x14ac:dyDescent="0.25">
      <c r="A20" s="16" t="s">
        <v>183</v>
      </c>
    </row>
    <row r="21" spans="1:1" x14ac:dyDescent="0.25">
      <c r="A21" t="str">
        <f>Handelstyper!A6</f>
        <v>Tabel 2.1: Handel med typer af IP-rettigheder fordelt på størrelsesgrupper, antal virksomheder, samlet population</v>
      </c>
    </row>
    <row r="22" spans="1:1" x14ac:dyDescent="0.25">
      <c r="A22" t="str">
        <f>Handelstyper!A16</f>
        <v>Tabel 2.2: Handel med typer af IP-rettigheder fordelt på ressourceområder, antal virksomheder, samlet population</v>
      </c>
    </row>
    <row r="23" spans="1:1" x14ac:dyDescent="0.25">
      <c r="A23" t="str">
        <f>Handelstyper!A26</f>
        <v>Tabel 2.3: Handel (detaljeret) med typer af IP-rettigheder fordelt på størrelsesgrupper, antal virksomheder, samlet population</v>
      </c>
    </row>
    <row r="24" spans="1:1" x14ac:dyDescent="0.25">
      <c r="A24" t="str">
        <f>Handelstyper!A55</f>
        <v>Tabel 2.4: Handel (detaljeret) med typer af IP-rettigheder fordelt på ressourceområder, antal virksomheder, samlet population</v>
      </c>
    </row>
    <row r="25" spans="1:1" x14ac:dyDescent="0.25">
      <c r="A25" t="str">
        <f>Handelstyper!A84</f>
        <v>Tabel 2.5: Handel med typer af IP-rettigheder fordelt på størrelsesgrupper, antal virksomheder, IPR-aktive virksomheder</v>
      </c>
    </row>
    <row r="26" spans="1:1" x14ac:dyDescent="0.25">
      <c r="A26" t="str">
        <f>Handelstyper!A99</f>
        <v>Tabel 2.6: Handel med typer af IP-rettigheder fordelt på ressourceområder, antal virksomheder, IPR-aktive</v>
      </c>
    </row>
    <row r="28" spans="1:1" ht="15.75" x14ac:dyDescent="0.25">
      <c r="A28" s="16" t="s">
        <v>184</v>
      </c>
    </row>
    <row r="29" spans="1:1" x14ac:dyDescent="0.25">
      <c r="A29" t="str">
        <f>Handelspartnere!A6</f>
        <v>Tabel 3.1: Handelspartnere ved køb/indlic af IPR fordelt på størrelsesgrupper, antal virksomheder, samlet population</v>
      </c>
    </row>
    <row r="30" spans="1:1" x14ac:dyDescent="0.25">
      <c r="A30" t="str">
        <f>Handelspartnere!A23</f>
        <v>Tabel 3.2: Handelspartnere ved salg/udlic af IPR fordelt på størrelsesgrupper, antal virksomheder, samlet population</v>
      </c>
    </row>
    <row r="31" spans="1:1" x14ac:dyDescent="0.25">
      <c r="A31" t="str">
        <f>Handelspartnere!A40</f>
        <v>Tabel 3.3: Handelspartnere ved køb/indlic af IPR fordelt på ressourceområder, antal virksomheder, samlet population</v>
      </c>
    </row>
    <row r="32" spans="1:1" x14ac:dyDescent="0.25">
      <c r="A32" t="str">
        <f>Handelspartnere!A57</f>
        <v>Tabel 3.4: Handelspartnere ved salg/udlic af IPR fordelt på ressourceområder, antal virksomheder, samlet population</v>
      </c>
    </row>
    <row r="33" spans="1:1" x14ac:dyDescent="0.25">
      <c r="A33" t="str">
        <f>Handelspartnere!A74</f>
        <v>Tabel 3.5: Handelspartnere ved køb/indlic af PATENT fordelt på størrelsesgrupper, antal virksomheder, samlet population</v>
      </c>
    </row>
    <row r="35" spans="1:1" ht="15.75" x14ac:dyDescent="0.25">
      <c r="A35" s="16" t="s">
        <v>185</v>
      </c>
    </row>
    <row r="36" spans="1:1" x14ac:dyDescent="0.25">
      <c r="A36" t="str">
        <f>For_barr!A6</f>
        <v>Tabel 4.1: Fordele og barrierer ved brug af IPR fordelt på størrelsesgrupper, antal virksomheder, samlet population</v>
      </c>
    </row>
    <row r="37" spans="1:1" x14ac:dyDescent="0.25">
      <c r="A37" t="str">
        <f>For_barr!A28</f>
        <v>Tabel 4.2: Fordele og barrierer ved brug af IPR fordelt på ressourceområder, antal virksomheder, samlet population</v>
      </c>
    </row>
    <row r="38" spans="1:1" x14ac:dyDescent="0.25">
      <c r="A38" t="str">
        <f>For_barr!A50</f>
        <v>Tabel 4.3: Fordele og barrierer ved brug af IPR fordelt på størrelsesgrupper, antal virksomheder, IPR-aktive</v>
      </c>
    </row>
    <row r="39" spans="1:1" x14ac:dyDescent="0.25">
      <c r="A39" t="str">
        <f>For_barr!A72</f>
        <v>Tabel 4.4: Fordele og barrierer ved brug af IPR fordelt på ressourceområder, antal virksomheder, IPR-aktive</v>
      </c>
    </row>
    <row r="41" spans="1:1" ht="15.75" x14ac:dyDescent="0.25">
      <c r="A41" s="16" t="s">
        <v>186</v>
      </c>
    </row>
    <row r="42" spans="1:1" x14ac:dyDescent="0.25">
      <c r="A42" t="str">
        <f>Pirat_kopi!A6</f>
        <v>Tabel 5.1: Foranstaltninger mod og reaktion på piratkopiering fordelt på størrelsesgrupper, antal virksomheder, samlet population</v>
      </c>
    </row>
    <row r="43" spans="1:1" x14ac:dyDescent="0.25">
      <c r="A43" t="str">
        <f>Pirat_kopi!A24</f>
        <v>Tabel 5.2: Foranstaltninger mod og reaktion på piratkopiering fordelt på ressourceområderr, antal virksomheder, samlet population</v>
      </c>
    </row>
    <row r="45" spans="1:1" ht="15.75" x14ac:dyDescent="0.25">
      <c r="A45" s="16" t="s">
        <v>187</v>
      </c>
    </row>
    <row r="46" spans="1:1" x14ac:dyDescent="0.25">
      <c r="A46" t="str">
        <f>vækstm!A6</f>
        <v>Tabel 6.1: IPR-barrierer på vækstmarkeder fordelt på størrelsesgrupper, antal virksomheder, samlet population</v>
      </c>
    </row>
    <row r="47" spans="1:1" x14ac:dyDescent="0.25">
      <c r="A47" t="str">
        <f>vækstm!A48</f>
        <v>Tabel 6.2: IPR-barrierer på vækstmarkeder fordelt på ressourceområder, antal virksomheder, samlet population</v>
      </c>
    </row>
    <row r="49" spans="1:1" ht="15.75" x14ac:dyDescent="0.25">
      <c r="A49" s="16" t="s">
        <v>188</v>
      </c>
    </row>
    <row r="50" spans="1:1" x14ac:dyDescent="0.25">
      <c r="A50" t="str">
        <f>ipr_ansvar!A6</f>
        <v>Tabel 7.1: Ansvar for virksomheders IPR-forhold fordelt på størrelsesgrupper, antal virksomheder, samlet population</v>
      </c>
    </row>
    <row r="51" spans="1:1" x14ac:dyDescent="0.25">
      <c r="A51" t="str">
        <f>ipr_ansvar!A19</f>
        <v>Tabel 7.2: Ansvar for virksomheders IPR-forhold fordelt på størrelsesgrupper, antal virksomheder, IPR-aktive</v>
      </c>
    </row>
    <row r="53" spans="1:1" ht="15.75" x14ac:dyDescent="0.25">
      <c r="A53" s="16" t="s">
        <v>189</v>
      </c>
    </row>
    <row r="54" spans="1:1" x14ac:dyDescent="0.25">
      <c r="A54" t="str">
        <f>population!A4</f>
        <v>Tabel p.1: Samlet population fordelt på ressourceområder og størrelsesgrupper</v>
      </c>
    </row>
    <row r="55" spans="1:1" x14ac:dyDescent="0.25">
      <c r="A55" t="str">
        <f>population!A20</f>
        <v>Tabel p.2: Population fordelt på ressourceområder og registrerede rettigheder</v>
      </c>
    </row>
    <row r="56" spans="1:1" x14ac:dyDescent="0.25">
      <c r="A56" t="str">
        <f>population!A35</f>
        <v>Tabel p.3: Population fordelt på størrelsesog registrerede rettigheder</v>
      </c>
    </row>
  </sheetData>
  <mergeCells count="1">
    <mergeCell ref="A13:K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/>
  </sheetViews>
  <sheetFormatPr defaultRowHeight="15" x14ac:dyDescent="0.25"/>
  <cols>
    <col min="1" max="1" width="17" customWidth="1"/>
    <col min="2" max="11" width="10.7109375" customWidth="1"/>
  </cols>
  <sheetData>
    <row r="1" spans="1:11" ht="18.75" x14ac:dyDescent="0.3">
      <c r="A1" s="2" t="str">
        <f>+forside!A1</f>
        <v>Handel med patenter og andre IP-rettigheder 2014</v>
      </c>
    </row>
    <row r="3" spans="1:11" x14ac:dyDescent="0.25">
      <c r="A3" s="1" t="s">
        <v>25</v>
      </c>
    </row>
    <row r="6" spans="1:11" x14ac:dyDescent="0.25">
      <c r="A6" s="1" t="s">
        <v>159</v>
      </c>
    </row>
    <row r="7" spans="1:11" x14ac:dyDescent="0.25">
      <c r="B7" s="3" t="s">
        <v>32</v>
      </c>
    </row>
    <row r="8" spans="1:11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9" spans="1:11" x14ac:dyDescent="0.25">
      <c r="A9" t="s">
        <v>28</v>
      </c>
      <c r="B9" s="10">
        <v>501.18</v>
      </c>
      <c r="C9" s="10">
        <v>445.94</v>
      </c>
      <c r="D9" s="10">
        <v>229.3</v>
      </c>
      <c r="E9" s="10">
        <v>211.95</v>
      </c>
      <c r="F9" s="10">
        <v>169.7</v>
      </c>
      <c r="G9" s="9">
        <v>1558.07</v>
      </c>
    </row>
    <row r="10" spans="1:11" x14ac:dyDescent="0.25">
      <c r="A10" t="s">
        <v>29</v>
      </c>
      <c r="B10" s="10">
        <v>97.05</v>
      </c>
      <c r="C10" s="10">
        <v>174.34</v>
      </c>
      <c r="D10" s="10">
        <v>92.21</v>
      </c>
      <c r="E10" s="10">
        <v>69.69</v>
      </c>
      <c r="F10" s="10">
        <v>63.66</v>
      </c>
      <c r="G10" s="9">
        <v>496.96</v>
      </c>
    </row>
    <row r="13" spans="1:11" x14ac:dyDescent="0.25">
      <c r="A13" s="1" t="s">
        <v>160</v>
      </c>
    </row>
    <row r="14" spans="1:11" x14ac:dyDescent="0.25">
      <c r="B14" s="3" t="s">
        <v>31</v>
      </c>
    </row>
    <row r="15" spans="1:11" x14ac:dyDescent="0.25">
      <c r="A15" s="1" t="s">
        <v>27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6" t="s">
        <v>20</v>
      </c>
    </row>
    <row r="16" spans="1:11" x14ac:dyDescent="0.25">
      <c r="A16" t="s">
        <v>28</v>
      </c>
      <c r="B16" s="10">
        <v>152.5</v>
      </c>
      <c r="C16" s="10">
        <v>188.21</v>
      </c>
      <c r="D16" s="10">
        <v>19.62</v>
      </c>
      <c r="E16" s="10">
        <v>248.36</v>
      </c>
      <c r="F16" s="10">
        <v>284.25</v>
      </c>
      <c r="G16" s="10">
        <v>56.36</v>
      </c>
      <c r="H16" s="10">
        <v>60.41</v>
      </c>
      <c r="I16" s="10">
        <v>74.5</v>
      </c>
      <c r="J16" s="10">
        <v>473.86</v>
      </c>
      <c r="K16" s="9">
        <v>1558.07</v>
      </c>
    </row>
    <row r="17" spans="1:11" x14ac:dyDescent="0.25">
      <c r="A17" t="s">
        <v>29</v>
      </c>
      <c r="B17" s="10">
        <v>52.98</v>
      </c>
      <c r="C17" s="10">
        <v>64.2</v>
      </c>
      <c r="D17" s="10">
        <v>7.21</v>
      </c>
      <c r="E17" s="10">
        <v>116.86</v>
      </c>
      <c r="F17" s="10">
        <v>66.680000000000007</v>
      </c>
      <c r="G17" s="10">
        <v>27.96</v>
      </c>
      <c r="H17" s="10">
        <v>17.7</v>
      </c>
      <c r="I17" s="10">
        <v>25.92</v>
      </c>
      <c r="J17" s="10">
        <v>117.46</v>
      </c>
      <c r="K17" s="9">
        <v>496.96</v>
      </c>
    </row>
    <row r="20" spans="1:11" x14ac:dyDescent="0.25">
      <c r="A20" s="1" t="s">
        <v>150</v>
      </c>
    </row>
    <row r="21" spans="1:11" x14ac:dyDescent="0.25">
      <c r="C21" s="3" t="s">
        <v>32</v>
      </c>
    </row>
    <row r="22" spans="1:11" x14ac:dyDescent="0.25">
      <c r="A22" s="1" t="s">
        <v>30</v>
      </c>
      <c r="B22" s="6" t="s">
        <v>33</v>
      </c>
      <c r="C22" s="11" t="s">
        <v>13</v>
      </c>
      <c r="D22" s="11" t="s">
        <v>14</v>
      </c>
      <c r="E22" s="11" t="s">
        <v>16</v>
      </c>
      <c r="F22" s="11" t="s">
        <v>17</v>
      </c>
      <c r="G22" s="11" t="s">
        <v>18</v>
      </c>
      <c r="H22" s="6" t="s">
        <v>20</v>
      </c>
    </row>
    <row r="23" spans="1:11" x14ac:dyDescent="0.25">
      <c r="A23" t="s">
        <v>38</v>
      </c>
      <c r="B23" t="s">
        <v>34</v>
      </c>
      <c r="C23" s="10">
        <v>105.16</v>
      </c>
      <c r="D23" s="10">
        <v>131.38999999999999</v>
      </c>
      <c r="E23" s="10">
        <v>43.63</v>
      </c>
      <c r="F23" s="10">
        <v>26.4</v>
      </c>
      <c r="G23" s="10">
        <v>14.38</v>
      </c>
      <c r="H23" s="9">
        <v>320.95999999999998</v>
      </c>
    </row>
    <row r="24" spans="1:11" x14ac:dyDescent="0.25">
      <c r="B24" t="s">
        <v>35</v>
      </c>
      <c r="C24" s="10">
        <v>275.22000000000003</v>
      </c>
      <c r="D24" s="10">
        <v>205.27</v>
      </c>
      <c r="E24" s="10">
        <v>140.43</v>
      </c>
      <c r="F24" s="10">
        <v>103.96</v>
      </c>
      <c r="G24" s="10">
        <v>78.319999999999993</v>
      </c>
      <c r="H24" s="9">
        <v>803.19</v>
      </c>
    </row>
    <row r="25" spans="1:11" x14ac:dyDescent="0.25">
      <c r="B25" t="s">
        <v>36</v>
      </c>
      <c r="C25" s="10">
        <v>130.55000000000001</v>
      </c>
      <c r="D25" s="10">
        <v>169.84</v>
      </c>
      <c r="E25" s="10">
        <v>70.150000000000006</v>
      </c>
      <c r="F25" s="10">
        <v>76.86</v>
      </c>
      <c r="G25" s="10">
        <v>79.040000000000006</v>
      </c>
      <c r="H25" s="9">
        <v>526.42999999999995</v>
      </c>
    </row>
    <row r="26" spans="1:11" x14ac:dyDescent="0.25">
      <c r="B26" t="s">
        <v>37</v>
      </c>
      <c r="C26" s="10">
        <v>68.680000000000007</v>
      </c>
      <c r="D26" s="10">
        <v>50.32</v>
      </c>
      <c r="E26" s="10">
        <v>12.63</v>
      </c>
      <c r="F26" s="10">
        <v>16.59</v>
      </c>
      <c r="G26" s="10">
        <v>4.0999999999999996</v>
      </c>
      <c r="H26" s="9">
        <v>152.32</v>
      </c>
    </row>
    <row r="27" spans="1:11" x14ac:dyDescent="0.25">
      <c r="C27" s="10"/>
      <c r="D27" s="10"/>
      <c r="E27" s="10"/>
      <c r="F27" s="10"/>
      <c r="G27" s="10"/>
      <c r="H27" s="9"/>
    </row>
    <row r="28" spans="1:11" x14ac:dyDescent="0.25">
      <c r="A28" t="s">
        <v>39</v>
      </c>
      <c r="B28" t="s">
        <v>34</v>
      </c>
      <c r="C28" s="10">
        <v>277.81</v>
      </c>
      <c r="D28" s="10">
        <v>218.93</v>
      </c>
      <c r="E28" s="10">
        <v>108.27</v>
      </c>
      <c r="F28" s="10">
        <v>93.85</v>
      </c>
      <c r="G28" s="10">
        <v>56.41</v>
      </c>
      <c r="H28" s="9">
        <v>755.28</v>
      </c>
    </row>
    <row r="29" spans="1:11" x14ac:dyDescent="0.25">
      <c r="A29" t="s">
        <v>40</v>
      </c>
      <c r="B29" t="s">
        <v>35</v>
      </c>
      <c r="C29" s="10">
        <v>83.31</v>
      </c>
      <c r="D29" s="10">
        <v>104.74</v>
      </c>
      <c r="E29" s="10">
        <v>57.55</v>
      </c>
      <c r="F29" s="10">
        <v>51.79</v>
      </c>
      <c r="G29" s="10">
        <v>68.12</v>
      </c>
      <c r="H29" s="9">
        <v>365.51</v>
      </c>
    </row>
    <row r="30" spans="1:11" x14ac:dyDescent="0.25">
      <c r="B30" t="s">
        <v>36</v>
      </c>
      <c r="C30" s="10">
        <v>9.4600000000000009</v>
      </c>
      <c r="D30" s="10">
        <v>23.28</v>
      </c>
      <c r="E30" s="10">
        <v>13.86</v>
      </c>
      <c r="F30" s="10">
        <v>15.04</v>
      </c>
      <c r="G30" s="10">
        <v>21.49</v>
      </c>
      <c r="H30" s="9">
        <v>83.14</v>
      </c>
    </row>
    <row r="31" spans="1:11" x14ac:dyDescent="0.25">
      <c r="B31" t="s">
        <v>37</v>
      </c>
      <c r="C31" s="10">
        <v>197.44</v>
      </c>
      <c r="D31" s="10">
        <v>202.78</v>
      </c>
      <c r="E31" s="10">
        <v>88.22</v>
      </c>
      <c r="F31" s="10">
        <v>63.12</v>
      </c>
      <c r="G31" s="10">
        <v>29.8</v>
      </c>
      <c r="H31" s="9">
        <v>581.36</v>
      </c>
    </row>
    <row r="32" spans="1:11" x14ac:dyDescent="0.25">
      <c r="C32" s="10"/>
      <c r="D32" s="10"/>
      <c r="E32" s="10"/>
      <c r="F32" s="10"/>
      <c r="G32" s="10"/>
      <c r="H32" s="9"/>
    </row>
    <row r="33" spans="1:8" x14ac:dyDescent="0.25">
      <c r="A33" t="s">
        <v>41</v>
      </c>
      <c r="B33" t="s">
        <v>34</v>
      </c>
      <c r="C33" s="10">
        <v>119.63</v>
      </c>
      <c r="D33" s="10">
        <v>118.04</v>
      </c>
      <c r="E33" s="10">
        <v>68.42</v>
      </c>
      <c r="F33" s="10">
        <v>64.67</v>
      </c>
      <c r="G33" s="10">
        <v>57.6</v>
      </c>
      <c r="H33" s="9">
        <v>428.37</v>
      </c>
    </row>
    <row r="34" spans="1:8" x14ac:dyDescent="0.25">
      <c r="A34" t="s">
        <v>44</v>
      </c>
      <c r="B34" t="s">
        <v>35</v>
      </c>
      <c r="C34" s="10">
        <v>167.51</v>
      </c>
      <c r="D34" s="10">
        <v>110.24</v>
      </c>
      <c r="E34" s="10">
        <v>69.48</v>
      </c>
      <c r="F34" s="10">
        <v>53.51</v>
      </c>
      <c r="G34" s="10">
        <v>49.57</v>
      </c>
      <c r="H34" s="9">
        <v>450.32</v>
      </c>
    </row>
    <row r="35" spans="1:8" x14ac:dyDescent="0.25">
      <c r="A35" t="s">
        <v>42</v>
      </c>
      <c r="B35" t="s">
        <v>36</v>
      </c>
      <c r="C35" s="10">
        <v>63.29</v>
      </c>
      <c r="D35" s="10">
        <v>70.39</v>
      </c>
      <c r="E35" s="10">
        <v>35.96</v>
      </c>
      <c r="F35" s="10">
        <v>31.41</v>
      </c>
      <c r="G35" s="10">
        <v>33.79</v>
      </c>
      <c r="H35" s="9">
        <v>234.84</v>
      </c>
    </row>
    <row r="36" spans="1:8" x14ac:dyDescent="0.25">
      <c r="A36" s="3" t="s">
        <v>43</v>
      </c>
      <c r="B36" t="s">
        <v>37</v>
      </c>
      <c r="C36" s="10">
        <v>217.59</v>
      </c>
      <c r="D36" s="10">
        <v>236.38</v>
      </c>
      <c r="E36" s="10">
        <v>91.89</v>
      </c>
      <c r="F36" s="10">
        <v>74.209999999999994</v>
      </c>
      <c r="G36" s="10">
        <v>34.869999999999997</v>
      </c>
      <c r="H36" s="9">
        <v>654.94000000000005</v>
      </c>
    </row>
    <row r="37" spans="1:8" x14ac:dyDescent="0.25">
      <c r="C37" s="10"/>
      <c r="D37" s="10"/>
      <c r="E37" s="10"/>
      <c r="F37" s="10"/>
      <c r="G37" s="10"/>
      <c r="H37" s="9"/>
    </row>
    <row r="38" spans="1:8" x14ac:dyDescent="0.25">
      <c r="A38" t="s">
        <v>41</v>
      </c>
      <c r="B38" t="s">
        <v>34</v>
      </c>
      <c r="C38" s="10">
        <v>139.81</v>
      </c>
      <c r="D38" s="10">
        <v>156.94</v>
      </c>
      <c r="E38" s="10">
        <v>62.82</v>
      </c>
      <c r="F38" s="10">
        <v>49.68</v>
      </c>
      <c r="G38" s="10">
        <v>51.35</v>
      </c>
      <c r="H38" s="9">
        <v>460.61</v>
      </c>
    </row>
    <row r="39" spans="1:8" x14ac:dyDescent="0.25">
      <c r="A39" t="s">
        <v>44</v>
      </c>
      <c r="B39" t="s">
        <v>35</v>
      </c>
      <c r="C39" s="10">
        <v>163.09</v>
      </c>
      <c r="D39" s="10">
        <v>123.48</v>
      </c>
      <c r="E39" s="10">
        <v>93.62</v>
      </c>
      <c r="F39" s="10">
        <v>88.27</v>
      </c>
      <c r="G39" s="10">
        <v>57.8</v>
      </c>
      <c r="H39" s="9">
        <v>526.25</v>
      </c>
    </row>
    <row r="40" spans="1:8" x14ac:dyDescent="0.25">
      <c r="A40" t="s">
        <v>45</v>
      </c>
      <c r="B40" t="s">
        <v>36</v>
      </c>
      <c r="C40" s="10">
        <v>46.95</v>
      </c>
      <c r="D40" s="10">
        <v>25.24</v>
      </c>
      <c r="E40" s="10">
        <v>18.72</v>
      </c>
      <c r="F40" s="10">
        <v>25.05</v>
      </c>
      <c r="G40" s="10">
        <v>34.85</v>
      </c>
      <c r="H40" s="9">
        <v>150.81</v>
      </c>
    </row>
    <row r="41" spans="1:8" x14ac:dyDescent="0.25">
      <c r="A41" t="s">
        <v>46</v>
      </c>
      <c r="B41" t="s">
        <v>37</v>
      </c>
      <c r="C41" s="10">
        <v>218.17</v>
      </c>
      <c r="D41" s="10">
        <v>229.4</v>
      </c>
      <c r="E41" s="10">
        <v>88.43</v>
      </c>
      <c r="F41" s="10">
        <v>57.78</v>
      </c>
      <c r="G41" s="10">
        <v>31.83</v>
      </c>
      <c r="H41" s="9">
        <v>625.61</v>
      </c>
    </row>
    <row r="42" spans="1:8" x14ac:dyDescent="0.25">
      <c r="C42" s="10"/>
      <c r="D42" s="10"/>
      <c r="E42" s="10"/>
      <c r="F42" s="10"/>
      <c r="G42" s="10"/>
      <c r="H42" s="9"/>
    </row>
    <row r="43" spans="1:8" x14ac:dyDescent="0.25">
      <c r="A43" t="s">
        <v>47</v>
      </c>
      <c r="B43" t="s">
        <v>34</v>
      </c>
      <c r="C43" s="10">
        <v>235.98</v>
      </c>
      <c r="D43" s="10">
        <v>169.13</v>
      </c>
      <c r="E43" s="10">
        <v>103.92</v>
      </c>
      <c r="F43" s="10">
        <v>97.18</v>
      </c>
      <c r="G43" s="10">
        <v>76.13</v>
      </c>
      <c r="H43" s="9">
        <v>682.33</v>
      </c>
    </row>
    <row r="44" spans="1:8" x14ac:dyDescent="0.25">
      <c r="A44" t="s">
        <v>48</v>
      </c>
      <c r="B44" t="s">
        <v>35</v>
      </c>
      <c r="C44" s="10">
        <v>68.95</v>
      </c>
      <c r="D44" s="10">
        <v>102.76</v>
      </c>
      <c r="E44" s="10">
        <v>49.09</v>
      </c>
      <c r="F44" s="10">
        <v>26.66</v>
      </c>
      <c r="G44" s="10">
        <v>41.13</v>
      </c>
      <c r="H44" s="9">
        <v>288.58999999999997</v>
      </c>
    </row>
    <row r="45" spans="1:8" x14ac:dyDescent="0.25">
      <c r="A45" t="s">
        <v>49</v>
      </c>
      <c r="B45" t="s">
        <v>36</v>
      </c>
      <c r="C45" s="10">
        <v>24.87</v>
      </c>
      <c r="D45" s="10">
        <v>5.13</v>
      </c>
      <c r="E45" s="10">
        <v>9.32</v>
      </c>
      <c r="F45" s="10">
        <v>13.67</v>
      </c>
      <c r="G45" s="10">
        <v>14.27</v>
      </c>
      <c r="H45" s="9">
        <v>67.25</v>
      </c>
    </row>
    <row r="46" spans="1:8" x14ac:dyDescent="0.25">
      <c r="A46" t="s">
        <v>46</v>
      </c>
      <c r="B46" t="s">
        <v>37</v>
      </c>
      <c r="C46" s="10">
        <v>238.24</v>
      </c>
      <c r="D46" s="10">
        <v>262.52</v>
      </c>
      <c r="E46" s="10">
        <v>101.26</v>
      </c>
      <c r="F46" s="10">
        <v>83.27</v>
      </c>
      <c r="G46" s="10">
        <v>44.3</v>
      </c>
      <c r="H46" s="9">
        <v>729.59</v>
      </c>
    </row>
    <row r="47" spans="1:8" x14ac:dyDescent="0.25">
      <c r="C47" s="10"/>
      <c r="D47" s="10"/>
      <c r="E47" s="10"/>
      <c r="F47" s="10"/>
      <c r="G47" s="10"/>
      <c r="H47" s="9"/>
    </row>
    <row r="48" spans="1:8" x14ac:dyDescent="0.25">
      <c r="A48" t="s">
        <v>50</v>
      </c>
      <c r="B48" t="s">
        <v>34</v>
      </c>
      <c r="C48" s="10">
        <v>202.13</v>
      </c>
      <c r="D48" s="10">
        <v>127.84</v>
      </c>
      <c r="E48" s="10">
        <v>91.1</v>
      </c>
      <c r="F48" s="10">
        <v>54.2</v>
      </c>
      <c r="G48" s="10">
        <v>43.2</v>
      </c>
      <c r="H48" s="9">
        <v>518.48</v>
      </c>
    </row>
    <row r="49" spans="1:12" x14ac:dyDescent="0.25">
      <c r="A49" t="s">
        <v>51</v>
      </c>
      <c r="B49" t="s">
        <v>35</v>
      </c>
      <c r="C49" s="10">
        <v>66.819999999999993</v>
      </c>
      <c r="D49" s="10">
        <v>110.62</v>
      </c>
      <c r="E49" s="10">
        <v>45.36</v>
      </c>
      <c r="F49" s="10">
        <v>59.29</v>
      </c>
      <c r="G49" s="10">
        <v>46.4</v>
      </c>
      <c r="H49" s="9">
        <v>328.49</v>
      </c>
    </row>
    <row r="50" spans="1:12" x14ac:dyDescent="0.25">
      <c r="B50" t="s">
        <v>36</v>
      </c>
      <c r="C50" s="10">
        <v>44.74</v>
      </c>
      <c r="D50" s="10">
        <v>52.64</v>
      </c>
      <c r="E50" s="10">
        <v>26.6</v>
      </c>
      <c r="F50" s="10">
        <v>28.6</v>
      </c>
      <c r="G50" s="10">
        <v>55.46</v>
      </c>
      <c r="H50" s="9">
        <v>208.03</v>
      </c>
    </row>
    <row r="51" spans="1:12" x14ac:dyDescent="0.25">
      <c r="B51" t="s">
        <v>37</v>
      </c>
      <c r="C51" s="10">
        <v>254.33</v>
      </c>
      <c r="D51" s="10">
        <v>240.39</v>
      </c>
      <c r="E51" s="10">
        <v>93.03</v>
      </c>
      <c r="F51" s="10">
        <v>78.69</v>
      </c>
      <c r="G51" s="10">
        <v>30.77</v>
      </c>
      <c r="H51" s="9">
        <v>697.22</v>
      </c>
    </row>
    <row r="54" spans="1:12" x14ac:dyDescent="0.25">
      <c r="A54" s="1" t="s">
        <v>151</v>
      </c>
    </row>
    <row r="55" spans="1:12" x14ac:dyDescent="0.25">
      <c r="D55" s="3" t="s">
        <v>31</v>
      </c>
    </row>
    <row r="56" spans="1:12" x14ac:dyDescent="0.25">
      <c r="A56" s="1" t="s">
        <v>30</v>
      </c>
      <c r="B56" s="6" t="s">
        <v>33</v>
      </c>
      <c r="C56" s="1" t="s">
        <v>1</v>
      </c>
      <c r="D56" s="1" t="s">
        <v>2</v>
      </c>
      <c r="E56" s="1" t="s">
        <v>3</v>
      </c>
      <c r="F56" s="1" t="s">
        <v>4</v>
      </c>
      <c r="G56" s="1" t="s">
        <v>5</v>
      </c>
      <c r="H56" s="1" t="s">
        <v>6</v>
      </c>
      <c r="I56" s="1" t="s">
        <v>7</v>
      </c>
      <c r="J56" s="1" t="s">
        <v>8</v>
      </c>
      <c r="K56" s="1" t="s">
        <v>9</v>
      </c>
      <c r="L56" s="6" t="s">
        <v>20</v>
      </c>
    </row>
    <row r="57" spans="1:12" x14ac:dyDescent="0.25">
      <c r="A57" t="s">
        <v>38</v>
      </c>
      <c r="B57" t="s">
        <v>34</v>
      </c>
      <c r="C57" s="10">
        <v>46.14</v>
      </c>
      <c r="D57" s="10">
        <v>33.86</v>
      </c>
      <c r="E57" s="10">
        <v>0</v>
      </c>
      <c r="F57" s="10">
        <v>78.36</v>
      </c>
      <c r="G57" s="10">
        <v>48.45</v>
      </c>
      <c r="H57" s="10">
        <v>16.649999999999999</v>
      </c>
      <c r="I57" s="10">
        <v>15.53</v>
      </c>
      <c r="J57" s="10">
        <v>4.55</v>
      </c>
      <c r="K57" s="10">
        <v>77.42</v>
      </c>
      <c r="L57" s="9">
        <v>320.95999999999998</v>
      </c>
    </row>
    <row r="58" spans="1:12" x14ac:dyDescent="0.25">
      <c r="B58" t="s">
        <v>35</v>
      </c>
      <c r="C58" s="10">
        <v>77.540000000000006</v>
      </c>
      <c r="D58" s="10">
        <v>107.99</v>
      </c>
      <c r="E58" s="10">
        <v>1</v>
      </c>
      <c r="F58" s="10">
        <v>147.32</v>
      </c>
      <c r="G58" s="10">
        <v>160.6</v>
      </c>
      <c r="H58" s="10">
        <v>28.56</v>
      </c>
      <c r="I58" s="10">
        <v>12.09</v>
      </c>
      <c r="J58" s="10">
        <v>38.97</v>
      </c>
      <c r="K58" s="10">
        <v>229.13</v>
      </c>
      <c r="L58" s="9">
        <v>803.19</v>
      </c>
    </row>
    <row r="59" spans="1:12" x14ac:dyDescent="0.25">
      <c r="B59" t="s">
        <v>36</v>
      </c>
      <c r="C59" s="10">
        <v>59.03</v>
      </c>
      <c r="D59" s="10">
        <v>60.39</v>
      </c>
      <c r="E59" s="10">
        <v>18.62</v>
      </c>
      <c r="F59" s="10">
        <v>53.63</v>
      </c>
      <c r="G59" s="10">
        <v>94.69</v>
      </c>
      <c r="H59" s="10">
        <v>19.53</v>
      </c>
      <c r="I59" s="10">
        <v>26.09</v>
      </c>
      <c r="J59" s="10">
        <v>23.1</v>
      </c>
      <c r="K59" s="10">
        <v>171.37</v>
      </c>
      <c r="L59" s="9">
        <v>526.42999999999995</v>
      </c>
    </row>
    <row r="60" spans="1:12" x14ac:dyDescent="0.25">
      <c r="B60" t="s">
        <v>37</v>
      </c>
      <c r="C60" s="10">
        <v>2.5499999999999998</v>
      </c>
      <c r="D60" s="10">
        <v>3.72</v>
      </c>
      <c r="E60" s="10">
        <v>0</v>
      </c>
      <c r="F60" s="10">
        <v>18.13</v>
      </c>
      <c r="G60" s="10">
        <v>15.79</v>
      </c>
      <c r="H60" s="10">
        <v>7.52</v>
      </c>
      <c r="I60" s="10">
        <v>14.24</v>
      </c>
      <c r="J60" s="10">
        <v>14.94</v>
      </c>
      <c r="K60" s="10">
        <v>75.430000000000007</v>
      </c>
      <c r="L60" s="9">
        <v>152.32</v>
      </c>
    </row>
    <row r="61" spans="1:12" x14ac:dyDescent="0.25">
      <c r="L61" s="1"/>
    </row>
    <row r="62" spans="1:12" x14ac:dyDescent="0.25">
      <c r="A62" t="s">
        <v>39</v>
      </c>
      <c r="B62" t="s">
        <v>34</v>
      </c>
      <c r="C62" s="10">
        <v>52.43</v>
      </c>
      <c r="D62" s="10">
        <v>83.48</v>
      </c>
      <c r="E62" s="10">
        <v>16.43</v>
      </c>
      <c r="F62" s="10">
        <v>155.53</v>
      </c>
      <c r="G62" s="10">
        <v>144.06</v>
      </c>
      <c r="H62" s="10">
        <v>24.63</v>
      </c>
      <c r="I62" s="10">
        <v>22.5</v>
      </c>
      <c r="J62" s="10">
        <v>34.46</v>
      </c>
      <c r="K62" s="10">
        <v>221.77</v>
      </c>
      <c r="L62" s="9">
        <v>755.28</v>
      </c>
    </row>
    <row r="63" spans="1:12" x14ac:dyDescent="0.25">
      <c r="A63" t="s">
        <v>40</v>
      </c>
      <c r="B63" t="s">
        <v>35</v>
      </c>
      <c r="C63" s="10">
        <v>33.46</v>
      </c>
      <c r="D63" s="10">
        <v>52.64</v>
      </c>
      <c r="E63" s="10">
        <v>0</v>
      </c>
      <c r="F63" s="10">
        <v>56.93</v>
      </c>
      <c r="G63" s="10">
        <v>47.47</v>
      </c>
      <c r="H63" s="10">
        <v>23.46</v>
      </c>
      <c r="I63" s="10">
        <v>12.73</v>
      </c>
      <c r="J63" s="10">
        <v>6.09</v>
      </c>
      <c r="K63" s="10">
        <v>132.72999999999999</v>
      </c>
      <c r="L63" s="9">
        <v>365.51</v>
      </c>
    </row>
    <row r="64" spans="1:12" x14ac:dyDescent="0.25">
      <c r="B64" t="s">
        <v>36</v>
      </c>
      <c r="C64" s="10">
        <v>5.18</v>
      </c>
      <c r="D64" s="10">
        <v>2.06</v>
      </c>
      <c r="E64" s="10">
        <v>1</v>
      </c>
      <c r="F64" s="10">
        <v>12.64</v>
      </c>
      <c r="G64" s="10">
        <v>17.760000000000002</v>
      </c>
      <c r="H64" s="10">
        <v>7.3</v>
      </c>
      <c r="I64" s="10">
        <v>7.19</v>
      </c>
      <c r="J64" s="10">
        <v>7.85</v>
      </c>
      <c r="K64" s="10">
        <v>22.16</v>
      </c>
      <c r="L64" s="9">
        <v>83.14</v>
      </c>
    </row>
    <row r="65" spans="1:12" x14ac:dyDescent="0.25">
      <c r="B65" t="s">
        <v>37</v>
      </c>
      <c r="C65" s="10">
        <v>94.19</v>
      </c>
      <c r="D65" s="10">
        <v>75.98</v>
      </c>
      <c r="E65" s="10">
        <v>2.19</v>
      </c>
      <c r="F65" s="10">
        <v>72.33</v>
      </c>
      <c r="G65" s="10">
        <v>101.79</v>
      </c>
      <c r="H65" s="10">
        <v>16.86</v>
      </c>
      <c r="I65" s="10">
        <v>24.54</v>
      </c>
      <c r="J65" s="10">
        <v>32.119999999999997</v>
      </c>
      <c r="K65" s="10">
        <v>161.36000000000001</v>
      </c>
      <c r="L65" s="9">
        <v>581.36</v>
      </c>
    </row>
    <row r="66" spans="1:12" x14ac:dyDescent="0.25">
      <c r="L66" s="1"/>
    </row>
    <row r="67" spans="1:12" x14ac:dyDescent="0.25">
      <c r="A67" t="s">
        <v>41</v>
      </c>
      <c r="B67" t="s">
        <v>34</v>
      </c>
      <c r="C67" s="10">
        <v>42.15</v>
      </c>
      <c r="D67" s="10">
        <v>29.25</v>
      </c>
      <c r="E67" s="10">
        <v>1</v>
      </c>
      <c r="F67" s="10">
        <v>98.63</v>
      </c>
      <c r="G67" s="10">
        <v>62.98</v>
      </c>
      <c r="H67" s="10">
        <v>28.34</v>
      </c>
      <c r="I67" s="10">
        <v>14.55</v>
      </c>
      <c r="J67" s="10">
        <v>16.09</v>
      </c>
      <c r="K67" s="10">
        <v>135.37</v>
      </c>
      <c r="L67" s="9">
        <v>428.37</v>
      </c>
    </row>
    <row r="68" spans="1:12" x14ac:dyDescent="0.25">
      <c r="A68" t="s">
        <v>44</v>
      </c>
      <c r="B68" t="s">
        <v>35</v>
      </c>
      <c r="C68" s="10">
        <v>32.9</v>
      </c>
      <c r="D68" s="10">
        <v>56.51</v>
      </c>
      <c r="E68" s="10">
        <v>1</v>
      </c>
      <c r="F68" s="10">
        <v>91.47</v>
      </c>
      <c r="G68" s="10">
        <v>100.23</v>
      </c>
      <c r="H68" s="10">
        <v>10.71</v>
      </c>
      <c r="I68" s="10">
        <v>12.51</v>
      </c>
      <c r="J68" s="10">
        <v>19.77</v>
      </c>
      <c r="K68" s="10">
        <v>125.22</v>
      </c>
      <c r="L68" s="9">
        <v>450.32</v>
      </c>
    </row>
    <row r="69" spans="1:12" x14ac:dyDescent="0.25">
      <c r="A69" t="s">
        <v>42</v>
      </c>
      <c r="B69" t="s">
        <v>36</v>
      </c>
      <c r="C69" s="10">
        <v>12.91</v>
      </c>
      <c r="D69" s="10">
        <v>14.25</v>
      </c>
      <c r="E69" s="10">
        <v>1</v>
      </c>
      <c r="F69" s="10">
        <v>25.96</v>
      </c>
      <c r="G69" s="10">
        <v>72.040000000000006</v>
      </c>
      <c r="H69" s="10">
        <v>7.29</v>
      </c>
      <c r="I69" s="10">
        <v>14.28</v>
      </c>
      <c r="J69" s="10">
        <v>12.12</v>
      </c>
      <c r="K69" s="10">
        <v>74.989999999999995</v>
      </c>
      <c r="L69" s="9">
        <v>234.84</v>
      </c>
    </row>
    <row r="70" spans="1:12" x14ac:dyDescent="0.25">
      <c r="A70" s="3" t="s">
        <v>43</v>
      </c>
      <c r="B70" t="s">
        <v>37</v>
      </c>
      <c r="C70" s="10">
        <v>90.13</v>
      </c>
      <c r="D70" s="10">
        <v>112</v>
      </c>
      <c r="E70" s="10">
        <v>16.62</v>
      </c>
      <c r="F70" s="10">
        <v>81.36</v>
      </c>
      <c r="G70" s="10">
        <v>75.83</v>
      </c>
      <c r="H70" s="10">
        <v>18.399999999999999</v>
      </c>
      <c r="I70" s="10">
        <v>25.61</v>
      </c>
      <c r="J70" s="10">
        <v>32.549999999999997</v>
      </c>
      <c r="K70" s="10">
        <v>202.45</v>
      </c>
      <c r="L70" s="9">
        <v>654.94000000000005</v>
      </c>
    </row>
    <row r="71" spans="1:12" x14ac:dyDescent="0.25">
      <c r="L71" s="1"/>
    </row>
    <row r="72" spans="1:12" x14ac:dyDescent="0.25">
      <c r="A72" t="s">
        <v>41</v>
      </c>
      <c r="B72" t="s">
        <v>34</v>
      </c>
      <c r="C72" s="10">
        <v>39.700000000000003</v>
      </c>
      <c r="D72" s="10">
        <v>31.86</v>
      </c>
      <c r="E72" s="10">
        <v>2</v>
      </c>
      <c r="F72" s="10">
        <v>99.73</v>
      </c>
      <c r="G72" s="10">
        <v>76.13</v>
      </c>
      <c r="H72" s="10">
        <v>21.71</v>
      </c>
      <c r="I72" s="10">
        <v>19.55</v>
      </c>
      <c r="J72" s="10">
        <v>22.34</v>
      </c>
      <c r="K72" s="10">
        <v>147.61000000000001</v>
      </c>
      <c r="L72" s="9">
        <v>460.61</v>
      </c>
    </row>
    <row r="73" spans="1:12" x14ac:dyDescent="0.25">
      <c r="A73" t="s">
        <v>44</v>
      </c>
      <c r="B73" t="s">
        <v>35</v>
      </c>
      <c r="C73" s="10">
        <v>51.34</v>
      </c>
      <c r="D73" s="10">
        <v>81.260000000000005</v>
      </c>
      <c r="E73" s="10">
        <v>1</v>
      </c>
      <c r="F73" s="10">
        <v>101.43</v>
      </c>
      <c r="G73" s="10">
        <v>93.79</v>
      </c>
      <c r="H73" s="10">
        <v>17.829999999999998</v>
      </c>
      <c r="I73" s="10">
        <v>19.62</v>
      </c>
      <c r="J73" s="10">
        <v>15.73</v>
      </c>
      <c r="K73" s="10">
        <v>144.26</v>
      </c>
      <c r="L73" s="9">
        <v>526.25</v>
      </c>
    </row>
    <row r="74" spans="1:12" x14ac:dyDescent="0.25">
      <c r="A74" t="s">
        <v>45</v>
      </c>
      <c r="B74" t="s">
        <v>36</v>
      </c>
      <c r="C74" s="10">
        <v>6.22</v>
      </c>
      <c r="D74" s="10">
        <v>5.25</v>
      </c>
      <c r="E74" s="10">
        <v>0</v>
      </c>
      <c r="F74" s="10">
        <v>7.87</v>
      </c>
      <c r="G74" s="10">
        <v>48.16</v>
      </c>
      <c r="H74" s="10">
        <v>7.8</v>
      </c>
      <c r="I74" s="10">
        <v>5.27</v>
      </c>
      <c r="J74" s="10">
        <v>12.91</v>
      </c>
      <c r="K74" s="10">
        <v>57.32</v>
      </c>
      <c r="L74" s="9">
        <v>150.81</v>
      </c>
    </row>
    <row r="75" spans="1:12" x14ac:dyDescent="0.25">
      <c r="A75" t="s">
        <v>46</v>
      </c>
      <c r="B75" t="s">
        <v>37</v>
      </c>
      <c r="C75" s="10">
        <v>77.81</v>
      </c>
      <c r="D75" s="10">
        <v>93.64</v>
      </c>
      <c r="E75" s="10">
        <v>16.62</v>
      </c>
      <c r="F75" s="10">
        <v>88.4</v>
      </c>
      <c r="G75" s="10">
        <v>91.89</v>
      </c>
      <c r="H75" s="10">
        <v>17.399999999999999</v>
      </c>
      <c r="I75" s="10">
        <v>22.51</v>
      </c>
      <c r="J75" s="10">
        <v>29.55</v>
      </c>
      <c r="K75" s="10">
        <v>187.79</v>
      </c>
      <c r="L75" s="9">
        <v>625.61</v>
      </c>
    </row>
    <row r="76" spans="1:12" x14ac:dyDescent="0.25">
      <c r="L76" s="1"/>
    </row>
    <row r="77" spans="1:12" x14ac:dyDescent="0.25">
      <c r="A77" t="s">
        <v>47</v>
      </c>
      <c r="B77" t="s">
        <v>34</v>
      </c>
      <c r="C77" s="10">
        <v>59.65</v>
      </c>
      <c r="D77" s="10">
        <v>53.04</v>
      </c>
      <c r="E77" s="10">
        <v>3</v>
      </c>
      <c r="F77" s="10">
        <v>134.35</v>
      </c>
      <c r="G77" s="10">
        <v>126.77</v>
      </c>
      <c r="H77" s="10">
        <v>29.3</v>
      </c>
      <c r="I77" s="10">
        <v>30.8</v>
      </c>
      <c r="J77" s="10">
        <v>34.19</v>
      </c>
      <c r="K77" s="10">
        <v>211.24</v>
      </c>
      <c r="L77" s="9">
        <v>682.33</v>
      </c>
    </row>
    <row r="78" spans="1:12" x14ac:dyDescent="0.25">
      <c r="A78" t="s">
        <v>48</v>
      </c>
      <c r="B78" t="s">
        <v>35</v>
      </c>
      <c r="C78" s="10">
        <v>21.59</v>
      </c>
      <c r="D78" s="10">
        <v>53.78</v>
      </c>
      <c r="E78" s="10">
        <v>0</v>
      </c>
      <c r="F78" s="10">
        <v>66.62</v>
      </c>
      <c r="G78" s="10">
        <v>59.73</v>
      </c>
      <c r="H78" s="10">
        <v>7.71</v>
      </c>
      <c r="I78" s="10">
        <v>9.51</v>
      </c>
      <c r="J78" s="10">
        <v>7</v>
      </c>
      <c r="K78" s="10">
        <v>62.65</v>
      </c>
      <c r="L78" s="9">
        <v>288.58999999999997</v>
      </c>
    </row>
    <row r="79" spans="1:12" x14ac:dyDescent="0.25">
      <c r="A79" t="s">
        <v>49</v>
      </c>
      <c r="B79" t="s">
        <v>36</v>
      </c>
      <c r="C79" s="10">
        <v>3.1</v>
      </c>
      <c r="D79" s="10">
        <v>1</v>
      </c>
      <c r="E79" s="10">
        <v>0</v>
      </c>
      <c r="F79" s="10">
        <v>3.1</v>
      </c>
      <c r="G79" s="10">
        <v>12.71</v>
      </c>
      <c r="H79" s="10">
        <v>4.82</v>
      </c>
      <c r="I79" s="10">
        <v>1.03</v>
      </c>
      <c r="J79" s="10">
        <v>7.91</v>
      </c>
      <c r="K79" s="10">
        <v>33.58</v>
      </c>
      <c r="L79" s="9">
        <v>67.25</v>
      </c>
    </row>
    <row r="80" spans="1:12" x14ac:dyDescent="0.25">
      <c r="A80" t="s">
        <v>46</v>
      </c>
      <c r="B80" t="s">
        <v>37</v>
      </c>
      <c r="C80" s="10">
        <v>90.72</v>
      </c>
      <c r="D80" s="10">
        <v>104.2</v>
      </c>
      <c r="E80" s="10">
        <v>16.62</v>
      </c>
      <c r="F80" s="10">
        <v>101.41</v>
      </c>
      <c r="G80" s="10">
        <v>109.7</v>
      </c>
      <c r="H80" s="10">
        <v>22.91</v>
      </c>
      <c r="I80" s="10">
        <v>25.61</v>
      </c>
      <c r="J80" s="10">
        <v>28.91</v>
      </c>
      <c r="K80" s="10">
        <v>229.51</v>
      </c>
      <c r="L80" s="9">
        <v>729.59</v>
      </c>
    </row>
    <row r="81" spans="1:12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9"/>
    </row>
    <row r="82" spans="1:12" x14ac:dyDescent="0.25">
      <c r="A82" t="s">
        <v>50</v>
      </c>
      <c r="B82" t="s">
        <v>34</v>
      </c>
      <c r="C82" s="10">
        <v>37.99</v>
      </c>
      <c r="D82" s="10">
        <v>67.73</v>
      </c>
      <c r="E82" s="10">
        <v>7.21</v>
      </c>
      <c r="F82" s="10">
        <v>102.61</v>
      </c>
      <c r="G82" s="10">
        <v>105.13</v>
      </c>
      <c r="H82" s="10">
        <v>21.27</v>
      </c>
      <c r="I82" s="10">
        <v>30.04</v>
      </c>
      <c r="J82" s="10">
        <v>12.09</v>
      </c>
      <c r="K82" s="10">
        <v>134.4</v>
      </c>
      <c r="L82" s="9">
        <v>518.48</v>
      </c>
    </row>
    <row r="83" spans="1:12" x14ac:dyDescent="0.25">
      <c r="A83" t="s">
        <v>51</v>
      </c>
      <c r="B83" t="s">
        <v>35</v>
      </c>
      <c r="C83" s="10">
        <v>27.88</v>
      </c>
      <c r="D83" s="10">
        <v>31.08</v>
      </c>
      <c r="E83" s="10">
        <v>1</v>
      </c>
      <c r="F83" s="10">
        <v>58.41</v>
      </c>
      <c r="G83" s="10">
        <v>48.54</v>
      </c>
      <c r="H83" s="10">
        <v>9.6199999999999992</v>
      </c>
      <c r="I83" s="10">
        <v>7.27</v>
      </c>
      <c r="J83" s="10">
        <v>13.04</v>
      </c>
      <c r="K83" s="10">
        <v>131.65</v>
      </c>
      <c r="L83" s="9">
        <v>328.49</v>
      </c>
    </row>
    <row r="84" spans="1:12" x14ac:dyDescent="0.25">
      <c r="B84" t="s">
        <v>36</v>
      </c>
      <c r="C84" s="10">
        <v>43.01</v>
      </c>
      <c r="D84" s="10">
        <v>6.25</v>
      </c>
      <c r="E84" s="10">
        <v>1</v>
      </c>
      <c r="F84" s="10">
        <v>29.75</v>
      </c>
      <c r="G84" s="10">
        <v>24.29</v>
      </c>
      <c r="H84" s="10">
        <v>8.57</v>
      </c>
      <c r="I84" s="10">
        <v>9.3699999999999992</v>
      </c>
      <c r="J84" s="10">
        <v>17.18</v>
      </c>
      <c r="K84" s="10">
        <v>68.61</v>
      </c>
      <c r="L84" s="9">
        <v>208.03</v>
      </c>
    </row>
    <row r="85" spans="1:12" x14ac:dyDescent="0.25">
      <c r="B85" t="s">
        <v>37</v>
      </c>
      <c r="C85" s="10">
        <v>66.19</v>
      </c>
      <c r="D85" s="10">
        <v>104.81</v>
      </c>
      <c r="E85" s="10">
        <v>10.4</v>
      </c>
      <c r="F85" s="10">
        <v>103.17</v>
      </c>
      <c r="G85" s="10">
        <v>130.96</v>
      </c>
      <c r="H85" s="10">
        <v>25.28</v>
      </c>
      <c r="I85" s="10">
        <v>20.27</v>
      </c>
      <c r="J85" s="10">
        <v>35.700000000000003</v>
      </c>
      <c r="K85" s="10">
        <v>200.46</v>
      </c>
      <c r="L85" s="9">
        <v>697.22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/>
  </sheetViews>
  <sheetFormatPr defaultRowHeight="15" x14ac:dyDescent="0.25"/>
  <cols>
    <col min="1" max="1" width="26.5703125" customWidth="1"/>
    <col min="2" max="11" width="10.7109375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53</v>
      </c>
    </row>
    <row r="4" spans="1:7" x14ac:dyDescent="0.25">
      <c r="A4" s="1"/>
    </row>
    <row r="6" spans="1:7" x14ac:dyDescent="0.25">
      <c r="A6" s="1" t="s">
        <v>153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9" spans="1:7" x14ac:dyDescent="0.25">
      <c r="A9" t="s">
        <v>54</v>
      </c>
      <c r="B9" s="10">
        <v>179.53</v>
      </c>
      <c r="C9" s="10">
        <v>136.93</v>
      </c>
      <c r="D9" s="10">
        <v>78.400000000000006</v>
      </c>
      <c r="E9" s="10">
        <v>62.88</v>
      </c>
      <c r="F9" s="10">
        <v>69.69</v>
      </c>
      <c r="G9" s="9">
        <v>527.44000000000005</v>
      </c>
    </row>
    <row r="10" spans="1:7" x14ac:dyDescent="0.25">
      <c r="A10" t="s">
        <v>55</v>
      </c>
      <c r="B10" s="10">
        <v>26.17</v>
      </c>
      <c r="C10" s="10">
        <v>49.4</v>
      </c>
      <c r="D10" s="10">
        <v>19.489999999999998</v>
      </c>
      <c r="E10" s="10">
        <v>23.69</v>
      </c>
      <c r="F10" s="10">
        <v>31.75</v>
      </c>
      <c r="G10" s="9">
        <v>150.49</v>
      </c>
    </row>
    <row r="11" spans="1:7" x14ac:dyDescent="0.25">
      <c r="A11" t="s">
        <v>58</v>
      </c>
      <c r="B11" s="10">
        <v>49.51</v>
      </c>
      <c r="C11" s="10">
        <v>26.17</v>
      </c>
      <c r="D11" s="10">
        <v>15.77</v>
      </c>
      <c r="E11" s="10">
        <v>8.1</v>
      </c>
      <c r="F11" s="10">
        <v>10.24</v>
      </c>
      <c r="G11" s="9">
        <v>109.78</v>
      </c>
    </row>
    <row r="12" spans="1:7" x14ac:dyDescent="0.25">
      <c r="A12" t="s">
        <v>57</v>
      </c>
      <c r="B12" s="10">
        <v>108.1</v>
      </c>
      <c r="C12" s="10">
        <v>70.44</v>
      </c>
      <c r="D12" s="10">
        <v>45.8</v>
      </c>
      <c r="E12" s="10">
        <v>37.869999999999997</v>
      </c>
      <c r="F12" s="10">
        <v>45.13</v>
      </c>
      <c r="G12" s="9">
        <v>307.33999999999997</v>
      </c>
    </row>
    <row r="13" spans="1:7" x14ac:dyDescent="0.25">
      <c r="A13" t="s">
        <v>56</v>
      </c>
      <c r="B13" s="10">
        <v>56.82</v>
      </c>
      <c r="C13" s="10">
        <v>34.08</v>
      </c>
      <c r="D13" s="10">
        <v>20.03</v>
      </c>
      <c r="E13" s="10">
        <v>7.2</v>
      </c>
      <c r="F13" s="10">
        <v>21.48</v>
      </c>
      <c r="G13" s="9">
        <v>139.6</v>
      </c>
    </row>
    <row r="16" spans="1:7" x14ac:dyDescent="0.25">
      <c r="A16" s="1" t="s">
        <v>154</v>
      </c>
    </row>
    <row r="17" spans="1:11" x14ac:dyDescent="0.25">
      <c r="B17" s="3" t="s">
        <v>31</v>
      </c>
    </row>
    <row r="18" spans="1:11" x14ac:dyDescent="0.25"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6" t="s">
        <v>20</v>
      </c>
    </row>
    <row r="19" spans="1:11" x14ac:dyDescent="0.25">
      <c r="A19" t="s">
        <v>54</v>
      </c>
      <c r="B19" s="10">
        <v>45.26</v>
      </c>
      <c r="C19" s="10">
        <v>48.4</v>
      </c>
      <c r="D19" s="10">
        <v>1</v>
      </c>
      <c r="E19" s="10">
        <v>103.57</v>
      </c>
      <c r="F19" s="10">
        <v>96.86</v>
      </c>
      <c r="G19" s="10">
        <v>28.12</v>
      </c>
      <c r="H19" s="10">
        <v>10.57</v>
      </c>
      <c r="I19" s="10">
        <v>16.95</v>
      </c>
      <c r="J19" s="10">
        <v>176.71</v>
      </c>
      <c r="K19" s="9">
        <v>527.44000000000005</v>
      </c>
    </row>
    <row r="20" spans="1:11" x14ac:dyDescent="0.25">
      <c r="A20" t="s">
        <v>55</v>
      </c>
      <c r="B20" s="10">
        <v>19.52</v>
      </c>
      <c r="C20" s="10">
        <v>8.25</v>
      </c>
      <c r="D20" s="10">
        <v>0</v>
      </c>
      <c r="E20" s="10">
        <v>29.07</v>
      </c>
      <c r="F20" s="10">
        <v>29.67</v>
      </c>
      <c r="G20" s="10">
        <v>3.11</v>
      </c>
      <c r="H20" s="10">
        <v>4.53</v>
      </c>
      <c r="I20" s="10">
        <v>14.95</v>
      </c>
      <c r="J20" s="10">
        <v>41.39</v>
      </c>
      <c r="K20" s="9">
        <v>150.49</v>
      </c>
    </row>
    <row r="21" spans="1:11" x14ac:dyDescent="0.25">
      <c r="A21" t="s">
        <v>58</v>
      </c>
      <c r="B21" s="10">
        <v>3.11</v>
      </c>
      <c r="C21" s="10">
        <v>3.14</v>
      </c>
      <c r="D21" s="10">
        <v>0</v>
      </c>
      <c r="E21" s="10">
        <v>20.18</v>
      </c>
      <c r="F21" s="10">
        <v>29.01</v>
      </c>
      <c r="G21" s="10">
        <v>1.02</v>
      </c>
      <c r="H21" s="10">
        <v>1.03</v>
      </c>
      <c r="I21" s="10">
        <v>2</v>
      </c>
      <c r="J21" s="10">
        <v>50.3</v>
      </c>
      <c r="K21" s="9">
        <v>109.78</v>
      </c>
    </row>
    <row r="22" spans="1:11" x14ac:dyDescent="0.25">
      <c r="A22" t="s">
        <v>57</v>
      </c>
      <c r="B22" s="10">
        <v>27.25</v>
      </c>
      <c r="C22" s="10">
        <v>33.81</v>
      </c>
      <c r="D22" s="10">
        <v>1</v>
      </c>
      <c r="E22" s="10">
        <v>45.63</v>
      </c>
      <c r="F22" s="10">
        <v>42.68</v>
      </c>
      <c r="G22" s="10">
        <v>23</v>
      </c>
      <c r="H22" s="10">
        <v>7.51</v>
      </c>
      <c r="I22" s="10">
        <v>3</v>
      </c>
      <c r="J22" s="10">
        <v>123.46</v>
      </c>
      <c r="K22" s="9">
        <v>307.33999999999997</v>
      </c>
    </row>
    <row r="23" spans="1:11" x14ac:dyDescent="0.25">
      <c r="A23" t="s">
        <v>56</v>
      </c>
      <c r="B23" s="10">
        <v>10.28</v>
      </c>
      <c r="C23" s="10">
        <v>10.199999999999999</v>
      </c>
      <c r="D23" s="10">
        <v>1</v>
      </c>
      <c r="E23" s="10">
        <v>22.56</v>
      </c>
      <c r="F23" s="10">
        <v>37.57</v>
      </c>
      <c r="G23" s="10">
        <v>8.52</v>
      </c>
      <c r="H23" s="10">
        <v>2.5</v>
      </c>
      <c r="I23" s="10">
        <v>4</v>
      </c>
      <c r="J23" s="10">
        <v>42.98</v>
      </c>
      <c r="K23" s="9">
        <v>139.6</v>
      </c>
    </row>
    <row r="26" spans="1:11" x14ac:dyDescent="0.25">
      <c r="A26" s="1" t="s">
        <v>155</v>
      </c>
    </row>
    <row r="27" spans="1:11" x14ac:dyDescent="0.25">
      <c r="B27" s="3" t="s">
        <v>32</v>
      </c>
    </row>
    <row r="28" spans="1:11" x14ac:dyDescent="0.25">
      <c r="A28" s="1" t="s">
        <v>30</v>
      </c>
      <c r="B28" s="11" t="s">
        <v>13</v>
      </c>
      <c r="C28" s="11" t="s">
        <v>14</v>
      </c>
      <c r="D28" s="11" t="s">
        <v>16</v>
      </c>
      <c r="E28" s="11" t="s">
        <v>17</v>
      </c>
      <c r="F28" s="11" t="s">
        <v>18</v>
      </c>
      <c r="G28" s="6" t="s">
        <v>20</v>
      </c>
    </row>
    <row r="29" spans="1:11" x14ac:dyDescent="0.25">
      <c r="A29" s="7" t="s">
        <v>63</v>
      </c>
      <c r="B29" s="10">
        <v>5.31</v>
      </c>
      <c r="C29" s="10">
        <v>25.54</v>
      </c>
      <c r="D29" s="10">
        <v>3.27</v>
      </c>
      <c r="E29" s="10">
        <v>6.78</v>
      </c>
      <c r="F29" s="10">
        <v>10.210000000000001</v>
      </c>
      <c r="G29" s="9">
        <v>51.1</v>
      </c>
    </row>
    <row r="30" spans="1:11" x14ac:dyDescent="0.25">
      <c r="A30" s="7" t="s">
        <v>62</v>
      </c>
      <c r="B30" s="10">
        <v>15.71</v>
      </c>
      <c r="C30" s="10">
        <v>16.48</v>
      </c>
      <c r="D30" s="10">
        <v>10.73</v>
      </c>
      <c r="E30" s="10">
        <v>13.4</v>
      </c>
      <c r="F30" s="10">
        <v>20.39</v>
      </c>
      <c r="G30" s="9">
        <v>76.709999999999994</v>
      </c>
    </row>
    <row r="31" spans="1:11" x14ac:dyDescent="0.25">
      <c r="A31" s="7" t="s">
        <v>59</v>
      </c>
      <c r="B31" s="10">
        <v>21.02</v>
      </c>
      <c r="C31" s="10">
        <v>32.78</v>
      </c>
      <c r="D31" s="10">
        <v>14</v>
      </c>
      <c r="E31" s="10">
        <v>19.18</v>
      </c>
      <c r="F31" s="10">
        <v>23.5</v>
      </c>
      <c r="G31" s="9">
        <v>110.46</v>
      </c>
    </row>
    <row r="32" spans="1:11" x14ac:dyDescent="0.25">
      <c r="A32" s="7" t="s">
        <v>61</v>
      </c>
      <c r="B32" s="10">
        <v>5.15</v>
      </c>
      <c r="C32" s="10">
        <v>17.649999999999999</v>
      </c>
      <c r="D32" s="10">
        <v>2.11</v>
      </c>
      <c r="E32" s="10">
        <v>1</v>
      </c>
      <c r="F32" s="10">
        <v>10.32</v>
      </c>
      <c r="G32" s="9">
        <v>36.229999999999997</v>
      </c>
    </row>
    <row r="33" spans="1:7" x14ac:dyDescent="0.25">
      <c r="A33" s="7" t="s">
        <v>64</v>
      </c>
      <c r="B33" s="10">
        <v>2.0499999999999998</v>
      </c>
      <c r="C33" s="10">
        <v>9.2899999999999991</v>
      </c>
      <c r="D33" s="10">
        <v>6.65</v>
      </c>
      <c r="E33" s="10">
        <v>8.17</v>
      </c>
      <c r="F33" s="10">
        <v>21.52</v>
      </c>
      <c r="G33" s="9">
        <v>47.69</v>
      </c>
    </row>
    <row r="34" spans="1:7" x14ac:dyDescent="0.25">
      <c r="A34" s="7" t="s">
        <v>60</v>
      </c>
      <c r="B34" s="10">
        <v>7.2</v>
      </c>
      <c r="C34" s="10">
        <v>22.81</v>
      </c>
      <c r="D34" s="10">
        <v>7.65</v>
      </c>
      <c r="E34" s="10">
        <v>9.17</v>
      </c>
      <c r="F34" s="10">
        <v>25.7</v>
      </c>
      <c r="G34" s="9">
        <v>72.53</v>
      </c>
    </row>
    <row r="35" spans="1:7" x14ac:dyDescent="0.25">
      <c r="A35" s="7" t="s">
        <v>65</v>
      </c>
      <c r="B35" s="10">
        <v>2.1</v>
      </c>
      <c r="C35" s="10">
        <v>3.14</v>
      </c>
      <c r="D35" s="10">
        <v>6.67</v>
      </c>
      <c r="E35" s="10">
        <v>2</v>
      </c>
      <c r="F35" s="10">
        <v>3.09</v>
      </c>
      <c r="G35" s="9">
        <v>17.010000000000002</v>
      </c>
    </row>
    <row r="36" spans="1:7" x14ac:dyDescent="0.25">
      <c r="A36" s="7" t="s">
        <v>66</v>
      </c>
      <c r="B36" s="10">
        <v>19.48</v>
      </c>
      <c r="C36" s="10">
        <v>3.17</v>
      </c>
      <c r="D36" s="10">
        <v>6.67</v>
      </c>
      <c r="E36" s="10">
        <v>3.65</v>
      </c>
      <c r="F36" s="10">
        <v>6.15</v>
      </c>
      <c r="G36" s="9">
        <v>39.11</v>
      </c>
    </row>
    <row r="37" spans="1:7" x14ac:dyDescent="0.25">
      <c r="A37" s="7" t="s">
        <v>67</v>
      </c>
      <c r="B37" s="10">
        <v>20.53</v>
      </c>
      <c r="C37" s="10">
        <v>4.2</v>
      </c>
      <c r="D37" s="10">
        <v>13.34</v>
      </c>
      <c r="E37" s="10">
        <v>5.65</v>
      </c>
      <c r="F37" s="10">
        <v>7.17</v>
      </c>
      <c r="G37" s="9">
        <v>50.89</v>
      </c>
    </row>
    <row r="38" spans="1:7" x14ac:dyDescent="0.25">
      <c r="A38" s="7" t="s">
        <v>68</v>
      </c>
      <c r="B38" s="10">
        <v>30.03</v>
      </c>
      <c r="C38" s="10">
        <v>7.83</v>
      </c>
      <c r="D38" s="10">
        <v>2.4300000000000002</v>
      </c>
      <c r="E38" s="10">
        <v>1</v>
      </c>
      <c r="F38" s="10">
        <v>3.09</v>
      </c>
      <c r="G38" s="9">
        <v>44.37</v>
      </c>
    </row>
    <row r="39" spans="1:7" x14ac:dyDescent="0.25">
      <c r="A39" s="7" t="s">
        <v>69</v>
      </c>
      <c r="B39" s="10">
        <v>2.1</v>
      </c>
      <c r="C39" s="10">
        <v>16.22</v>
      </c>
      <c r="D39" s="10">
        <v>0</v>
      </c>
      <c r="E39" s="10">
        <v>4.07</v>
      </c>
      <c r="F39" s="10">
        <v>5.1100000000000003</v>
      </c>
      <c r="G39" s="9">
        <v>27.51</v>
      </c>
    </row>
    <row r="40" spans="1:7" x14ac:dyDescent="0.25">
      <c r="A40" s="7" t="s">
        <v>70</v>
      </c>
      <c r="B40" s="10">
        <v>31.08</v>
      </c>
      <c r="C40" s="10">
        <v>21.97</v>
      </c>
      <c r="D40" s="10">
        <v>2.4300000000000002</v>
      </c>
      <c r="E40" s="10">
        <v>5.07</v>
      </c>
      <c r="F40" s="10">
        <v>7.18</v>
      </c>
      <c r="G40" s="9">
        <v>67.73</v>
      </c>
    </row>
    <row r="41" spans="1:7" x14ac:dyDescent="0.25">
      <c r="A41" s="7" t="s">
        <v>71</v>
      </c>
      <c r="B41" s="10">
        <v>36.840000000000003</v>
      </c>
      <c r="C41" s="10">
        <v>29.57</v>
      </c>
      <c r="D41" s="10">
        <v>15.26</v>
      </c>
      <c r="E41" s="10">
        <v>21.78</v>
      </c>
      <c r="F41" s="10">
        <v>22.57</v>
      </c>
      <c r="G41" s="9">
        <v>126.01</v>
      </c>
    </row>
    <row r="42" spans="1:7" x14ac:dyDescent="0.25">
      <c r="A42" s="7" t="s">
        <v>72</v>
      </c>
      <c r="B42" s="10">
        <v>43.31</v>
      </c>
      <c r="C42" s="10">
        <v>11.96</v>
      </c>
      <c r="D42" s="10">
        <v>18.829999999999998</v>
      </c>
      <c r="E42" s="10">
        <v>13.83</v>
      </c>
      <c r="F42" s="10">
        <v>15.42</v>
      </c>
      <c r="G42" s="9">
        <v>103.34</v>
      </c>
    </row>
    <row r="43" spans="1:7" x14ac:dyDescent="0.25">
      <c r="A43" s="7" t="s">
        <v>73</v>
      </c>
      <c r="B43" s="10">
        <v>80.150000000000006</v>
      </c>
      <c r="C43" s="10">
        <v>34.75</v>
      </c>
      <c r="D43" s="10">
        <v>31.66</v>
      </c>
      <c r="E43" s="10">
        <v>30.99</v>
      </c>
      <c r="F43" s="10">
        <v>32.86</v>
      </c>
      <c r="G43" s="9">
        <v>210.42</v>
      </c>
    </row>
    <row r="44" spans="1:7" x14ac:dyDescent="0.25">
      <c r="A44" s="7" t="s">
        <v>74</v>
      </c>
      <c r="B44" s="10">
        <v>27.9</v>
      </c>
      <c r="C44" s="10">
        <v>17.18</v>
      </c>
      <c r="D44" s="10">
        <v>8.93</v>
      </c>
      <c r="E44" s="10">
        <v>4.26</v>
      </c>
      <c r="F44" s="10">
        <v>12.33</v>
      </c>
      <c r="G44" s="9">
        <v>70.61</v>
      </c>
    </row>
    <row r="45" spans="1:7" x14ac:dyDescent="0.25">
      <c r="A45" s="7" t="s">
        <v>75</v>
      </c>
      <c r="B45" s="10">
        <v>26.93</v>
      </c>
      <c r="C45" s="10">
        <v>31.68</v>
      </c>
      <c r="D45" s="10">
        <v>9.42</v>
      </c>
      <c r="E45" s="10">
        <v>6.61</v>
      </c>
      <c r="F45" s="10">
        <v>20.47</v>
      </c>
      <c r="G45" s="9">
        <v>95.11</v>
      </c>
    </row>
    <row r="46" spans="1:7" x14ac:dyDescent="0.25">
      <c r="A46" s="7" t="s">
        <v>76</v>
      </c>
      <c r="B46" s="10">
        <v>54.84</v>
      </c>
      <c r="C46" s="10">
        <v>46.81</v>
      </c>
      <c r="D46" s="10">
        <v>17.25</v>
      </c>
      <c r="E46" s="10">
        <v>9.86</v>
      </c>
      <c r="F46" s="10">
        <v>27.65</v>
      </c>
      <c r="G46" s="9">
        <v>156.41</v>
      </c>
    </row>
    <row r="47" spans="1:7" x14ac:dyDescent="0.25">
      <c r="A47" s="7" t="s">
        <v>77</v>
      </c>
      <c r="B47" s="10">
        <v>3.1</v>
      </c>
      <c r="C47" s="10">
        <v>12.3</v>
      </c>
      <c r="D47" s="10">
        <v>4.97</v>
      </c>
      <c r="E47" s="10">
        <v>6.2</v>
      </c>
      <c r="F47" s="10">
        <v>10.26</v>
      </c>
      <c r="G47" s="9">
        <v>36.82</v>
      </c>
    </row>
    <row r="48" spans="1:7" x14ac:dyDescent="0.25">
      <c r="A48" s="7" t="s">
        <v>78</v>
      </c>
      <c r="B48" s="10">
        <v>24.83</v>
      </c>
      <c r="C48" s="10">
        <v>11.29</v>
      </c>
      <c r="D48" s="10">
        <v>7.87</v>
      </c>
      <c r="E48" s="10">
        <v>1.06</v>
      </c>
      <c r="F48" s="10">
        <v>10.220000000000001</v>
      </c>
      <c r="G48" s="9">
        <v>55.26</v>
      </c>
    </row>
    <row r="49" spans="1:11" x14ac:dyDescent="0.25">
      <c r="A49" s="7" t="s">
        <v>79</v>
      </c>
      <c r="B49" s="10">
        <v>27.93</v>
      </c>
      <c r="C49" s="10">
        <v>14.34</v>
      </c>
      <c r="D49" s="10">
        <v>8.92</v>
      </c>
      <c r="E49" s="10">
        <v>6.2</v>
      </c>
      <c r="F49" s="10">
        <v>16.38</v>
      </c>
      <c r="G49" s="9">
        <v>73.78</v>
      </c>
    </row>
    <row r="50" spans="1:11" x14ac:dyDescent="0.25">
      <c r="A50" s="7" t="s">
        <v>80</v>
      </c>
      <c r="B50" s="10">
        <v>28.83</v>
      </c>
      <c r="C50" s="10">
        <v>6.07</v>
      </c>
      <c r="D50" s="10">
        <v>12.11</v>
      </c>
      <c r="E50" s="10">
        <v>0</v>
      </c>
      <c r="F50" s="10">
        <v>3.11</v>
      </c>
      <c r="G50" s="9">
        <v>50.12</v>
      </c>
    </row>
    <row r="51" spans="1:11" x14ac:dyDescent="0.25">
      <c r="A51" s="7" t="s">
        <v>81</v>
      </c>
      <c r="B51" s="10">
        <v>10.56</v>
      </c>
      <c r="C51" s="10">
        <v>16.75</v>
      </c>
      <c r="D51" s="10">
        <v>3.91</v>
      </c>
      <c r="E51" s="10">
        <v>1</v>
      </c>
      <c r="F51" s="10">
        <v>8.09</v>
      </c>
      <c r="G51" s="9">
        <v>40.31</v>
      </c>
    </row>
    <row r="52" spans="1:11" x14ac:dyDescent="0.25">
      <c r="A52" s="7" t="s">
        <v>82</v>
      </c>
      <c r="B52" s="10">
        <v>39.39</v>
      </c>
      <c r="C52" s="10">
        <v>21.79</v>
      </c>
      <c r="D52" s="10">
        <v>12.11</v>
      </c>
      <c r="E52" s="10">
        <v>1</v>
      </c>
      <c r="F52" s="10">
        <v>10.19</v>
      </c>
      <c r="G52" s="9">
        <v>84.48</v>
      </c>
    </row>
    <row r="55" spans="1:11" x14ac:dyDescent="0.25">
      <c r="A55" s="1" t="s">
        <v>156</v>
      </c>
    </row>
    <row r="56" spans="1:11" x14ac:dyDescent="0.25">
      <c r="B56" s="3" t="s">
        <v>31</v>
      </c>
    </row>
    <row r="57" spans="1:11" x14ac:dyDescent="0.25">
      <c r="A57" s="1" t="s">
        <v>30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  <c r="K57" s="6" t="s">
        <v>20</v>
      </c>
    </row>
    <row r="58" spans="1:11" x14ac:dyDescent="0.25">
      <c r="A58" s="7" t="s">
        <v>63</v>
      </c>
      <c r="B58" s="10">
        <v>9.23</v>
      </c>
      <c r="C58" s="10">
        <v>3.11</v>
      </c>
      <c r="D58" s="12" t="s">
        <v>83</v>
      </c>
      <c r="E58" s="10">
        <v>14.87</v>
      </c>
      <c r="F58" s="10">
        <v>8.5399999999999991</v>
      </c>
      <c r="G58" s="10">
        <v>1.1100000000000001</v>
      </c>
      <c r="H58" s="10">
        <v>2.0299999999999998</v>
      </c>
      <c r="I58" s="10">
        <v>5.03</v>
      </c>
      <c r="J58" s="10">
        <v>7.19</v>
      </c>
      <c r="K58" s="9">
        <v>51.1</v>
      </c>
    </row>
    <row r="59" spans="1:11" x14ac:dyDescent="0.25">
      <c r="A59" s="7" t="s">
        <v>62</v>
      </c>
      <c r="B59" s="10">
        <v>11.78</v>
      </c>
      <c r="C59" s="10">
        <v>3.14</v>
      </c>
      <c r="D59" s="12" t="s">
        <v>83</v>
      </c>
      <c r="E59" s="10">
        <v>10.75</v>
      </c>
      <c r="F59" s="10">
        <v>17.98</v>
      </c>
      <c r="G59" s="10">
        <v>1</v>
      </c>
      <c r="H59" s="10">
        <v>3.5</v>
      </c>
      <c r="I59" s="10">
        <v>8.91</v>
      </c>
      <c r="J59" s="10">
        <v>19.64</v>
      </c>
      <c r="K59" s="9">
        <v>76.709999999999994</v>
      </c>
    </row>
    <row r="60" spans="1:11" x14ac:dyDescent="0.25">
      <c r="A60" s="7" t="s">
        <v>59</v>
      </c>
      <c r="B60" s="10">
        <v>13.85</v>
      </c>
      <c r="C60" s="10">
        <v>6.25</v>
      </c>
      <c r="D60" s="10">
        <v>0</v>
      </c>
      <c r="E60" s="10">
        <v>24.58</v>
      </c>
      <c r="F60" s="10">
        <v>25.46</v>
      </c>
      <c r="G60" s="10">
        <v>2.11</v>
      </c>
      <c r="H60" s="10">
        <v>4.53</v>
      </c>
      <c r="I60" s="10">
        <v>10.95</v>
      </c>
      <c r="J60" s="10">
        <v>22.74</v>
      </c>
      <c r="K60" s="9">
        <v>110.46</v>
      </c>
    </row>
    <row r="61" spans="1:11" x14ac:dyDescent="0.25">
      <c r="A61" s="7" t="s">
        <v>61</v>
      </c>
      <c r="B61" s="10">
        <v>3.12</v>
      </c>
      <c r="C61" s="10">
        <v>1</v>
      </c>
      <c r="D61" s="12" t="s">
        <v>83</v>
      </c>
      <c r="E61" s="10">
        <v>3.11</v>
      </c>
      <c r="F61" s="10">
        <v>5.32</v>
      </c>
      <c r="G61" s="10">
        <v>1</v>
      </c>
      <c r="H61" s="10">
        <v>0</v>
      </c>
      <c r="I61" s="10">
        <v>3</v>
      </c>
      <c r="J61" s="10">
        <v>19.68</v>
      </c>
      <c r="K61" s="9">
        <v>36.229999999999997</v>
      </c>
    </row>
    <row r="62" spans="1:11" x14ac:dyDescent="0.25">
      <c r="A62" s="7" t="s">
        <v>64</v>
      </c>
      <c r="B62" s="10">
        <v>5.65</v>
      </c>
      <c r="C62" s="10">
        <v>1</v>
      </c>
      <c r="D62" s="12" t="s">
        <v>83</v>
      </c>
      <c r="E62" s="10">
        <v>7.62</v>
      </c>
      <c r="F62" s="10">
        <v>4.2699999999999996</v>
      </c>
      <c r="G62" s="10">
        <v>1</v>
      </c>
      <c r="H62" s="10">
        <v>1.03</v>
      </c>
      <c r="I62" s="10">
        <v>6.03</v>
      </c>
      <c r="J62" s="10">
        <v>21.08</v>
      </c>
      <c r="K62" s="9">
        <v>47.69</v>
      </c>
    </row>
    <row r="63" spans="1:11" x14ac:dyDescent="0.25">
      <c r="A63" s="7" t="s">
        <v>60</v>
      </c>
      <c r="B63" s="10">
        <v>8.7799999999999994</v>
      </c>
      <c r="C63" s="10">
        <v>2</v>
      </c>
      <c r="D63" s="10">
        <v>0</v>
      </c>
      <c r="E63" s="10">
        <v>8.64</v>
      </c>
      <c r="F63" s="10">
        <v>7.42</v>
      </c>
      <c r="G63" s="10">
        <v>2</v>
      </c>
      <c r="H63" s="10">
        <v>1.03</v>
      </c>
      <c r="I63" s="10">
        <v>8.0299999999999994</v>
      </c>
      <c r="J63" s="10">
        <v>34.619999999999997</v>
      </c>
      <c r="K63" s="9">
        <v>72.53</v>
      </c>
    </row>
    <row r="64" spans="1:11" x14ac:dyDescent="0.25">
      <c r="A64" s="7" t="s">
        <v>65</v>
      </c>
      <c r="B64" s="10">
        <v>2.0699999999999998</v>
      </c>
      <c r="C64" s="10">
        <v>0</v>
      </c>
      <c r="D64" s="12" t="s">
        <v>83</v>
      </c>
      <c r="E64" s="10">
        <v>4.53</v>
      </c>
      <c r="F64" s="10">
        <v>6.37</v>
      </c>
      <c r="G64" s="10">
        <v>0</v>
      </c>
      <c r="H64" s="10">
        <v>0</v>
      </c>
      <c r="I64" s="10">
        <v>1</v>
      </c>
      <c r="J64" s="10">
        <v>3.04</v>
      </c>
      <c r="K64" s="9">
        <v>17.010000000000002</v>
      </c>
    </row>
    <row r="65" spans="1:11" x14ac:dyDescent="0.25">
      <c r="A65" s="7" t="s">
        <v>66</v>
      </c>
      <c r="B65" s="10">
        <v>1.04</v>
      </c>
      <c r="C65" s="10">
        <v>3.14</v>
      </c>
      <c r="D65" s="12" t="s">
        <v>83</v>
      </c>
      <c r="E65" s="10">
        <v>4.53</v>
      </c>
      <c r="F65" s="10">
        <v>7.34</v>
      </c>
      <c r="G65" s="10">
        <v>0</v>
      </c>
      <c r="H65" s="10">
        <v>0</v>
      </c>
      <c r="I65" s="10">
        <v>1</v>
      </c>
      <c r="J65" s="10">
        <v>22.06</v>
      </c>
      <c r="K65" s="9">
        <v>39.11</v>
      </c>
    </row>
    <row r="66" spans="1:11" x14ac:dyDescent="0.25">
      <c r="A66" s="7" t="s">
        <v>67</v>
      </c>
      <c r="B66" s="10">
        <v>3.11</v>
      </c>
      <c r="C66" s="10">
        <v>3.14</v>
      </c>
      <c r="D66" s="10">
        <v>0</v>
      </c>
      <c r="E66" s="10">
        <v>9.0500000000000007</v>
      </c>
      <c r="F66" s="10">
        <v>9.5</v>
      </c>
      <c r="G66" s="10">
        <v>0</v>
      </c>
      <c r="H66" s="10">
        <v>0</v>
      </c>
      <c r="I66" s="10">
        <v>2</v>
      </c>
      <c r="J66" s="10">
        <v>24.08</v>
      </c>
      <c r="K66" s="9">
        <v>50.89</v>
      </c>
    </row>
    <row r="67" spans="1:11" x14ac:dyDescent="0.25">
      <c r="A67" s="7" t="s">
        <v>68</v>
      </c>
      <c r="B67" s="10">
        <v>0</v>
      </c>
      <c r="C67" s="10">
        <v>0</v>
      </c>
      <c r="D67" s="12" t="s">
        <v>83</v>
      </c>
      <c r="E67" s="10">
        <v>2.0499999999999998</v>
      </c>
      <c r="F67" s="10">
        <v>15.09</v>
      </c>
      <c r="G67" s="10">
        <v>1.02</v>
      </c>
      <c r="H67" s="10">
        <v>0</v>
      </c>
      <c r="I67" s="10">
        <v>0</v>
      </c>
      <c r="J67" s="10">
        <v>26.22</v>
      </c>
      <c r="K67" s="9">
        <v>44.37</v>
      </c>
    </row>
    <row r="68" spans="1:11" x14ac:dyDescent="0.25">
      <c r="A68" s="7" t="s">
        <v>69</v>
      </c>
      <c r="B68" s="10">
        <v>0</v>
      </c>
      <c r="C68" s="10">
        <v>0</v>
      </c>
      <c r="D68" s="12" t="s">
        <v>83</v>
      </c>
      <c r="E68" s="10">
        <v>9.07</v>
      </c>
      <c r="F68" s="10">
        <v>9.68</v>
      </c>
      <c r="G68" s="10">
        <v>0</v>
      </c>
      <c r="H68" s="10">
        <v>1.03</v>
      </c>
      <c r="I68" s="10">
        <v>1</v>
      </c>
      <c r="J68" s="10">
        <v>6.73</v>
      </c>
      <c r="K68" s="9">
        <v>27.51</v>
      </c>
    </row>
    <row r="69" spans="1:11" x14ac:dyDescent="0.25">
      <c r="A69" s="7" t="s">
        <v>70</v>
      </c>
      <c r="B69" s="10">
        <v>0</v>
      </c>
      <c r="C69" s="10">
        <v>0</v>
      </c>
      <c r="D69" s="10">
        <v>0</v>
      </c>
      <c r="E69" s="10">
        <v>11.13</v>
      </c>
      <c r="F69" s="10">
        <v>22.66</v>
      </c>
      <c r="G69" s="10">
        <v>1.02</v>
      </c>
      <c r="H69" s="10">
        <v>1.03</v>
      </c>
      <c r="I69" s="10">
        <v>1</v>
      </c>
      <c r="J69" s="10">
        <v>30.9</v>
      </c>
      <c r="K69" s="9">
        <v>67.73</v>
      </c>
    </row>
    <row r="70" spans="1:11" x14ac:dyDescent="0.25">
      <c r="A70" s="7" t="s">
        <v>71</v>
      </c>
      <c r="B70" s="10">
        <v>7.72</v>
      </c>
      <c r="C70" s="10">
        <v>25.75</v>
      </c>
      <c r="D70" s="10">
        <v>0</v>
      </c>
      <c r="E70" s="10">
        <v>32.67</v>
      </c>
      <c r="F70" s="10">
        <v>13.33</v>
      </c>
      <c r="G70" s="10">
        <v>10.55</v>
      </c>
      <c r="H70" s="10">
        <v>2.5</v>
      </c>
      <c r="I70" s="10">
        <v>1</v>
      </c>
      <c r="J70" s="10">
        <v>32.49</v>
      </c>
      <c r="K70" s="9">
        <v>126.01</v>
      </c>
    </row>
    <row r="71" spans="1:11" x14ac:dyDescent="0.25">
      <c r="A71" s="7" t="s">
        <v>72</v>
      </c>
      <c r="B71" s="10">
        <v>9.26</v>
      </c>
      <c r="C71" s="10">
        <v>1.36</v>
      </c>
      <c r="D71" s="10">
        <v>1</v>
      </c>
      <c r="E71" s="10">
        <v>10.31</v>
      </c>
      <c r="F71" s="10">
        <v>15.09</v>
      </c>
      <c r="G71" s="10">
        <v>0</v>
      </c>
      <c r="H71" s="10">
        <v>3.97</v>
      </c>
      <c r="I71" s="10">
        <v>1</v>
      </c>
      <c r="J71" s="10">
        <v>61.34</v>
      </c>
      <c r="K71" s="9">
        <v>103.34</v>
      </c>
    </row>
    <row r="72" spans="1:11" x14ac:dyDescent="0.25">
      <c r="A72" s="7" t="s">
        <v>73</v>
      </c>
      <c r="B72" s="10">
        <v>15.94</v>
      </c>
      <c r="C72" s="10">
        <v>25.75</v>
      </c>
      <c r="D72" s="10">
        <v>1</v>
      </c>
      <c r="E72" s="10">
        <v>42.98</v>
      </c>
      <c r="F72" s="10">
        <v>24.95</v>
      </c>
      <c r="G72" s="10">
        <v>10.55</v>
      </c>
      <c r="H72" s="10">
        <v>6.47</v>
      </c>
      <c r="I72" s="10">
        <v>1</v>
      </c>
      <c r="J72" s="10">
        <v>81.77</v>
      </c>
      <c r="K72" s="9">
        <v>210.42</v>
      </c>
    </row>
    <row r="73" spans="1:11" x14ac:dyDescent="0.25">
      <c r="A73" s="7" t="s">
        <v>74</v>
      </c>
      <c r="B73" s="10">
        <v>3.11</v>
      </c>
      <c r="C73" s="10">
        <v>9.0500000000000007</v>
      </c>
      <c r="D73" s="10">
        <v>0</v>
      </c>
      <c r="E73" s="10">
        <v>11.75</v>
      </c>
      <c r="F73" s="10">
        <v>12.71</v>
      </c>
      <c r="G73" s="10">
        <v>0</v>
      </c>
      <c r="H73" s="10">
        <v>0</v>
      </c>
      <c r="I73" s="10">
        <v>2</v>
      </c>
      <c r="J73" s="10">
        <v>31.98</v>
      </c>
      <c r="K73" s="9">
        <v>70.61</v>
      </c>
    </row>
    <row r="74" spans="1:11" x14ac:dyDescent="0.25">
      <c r="A74" s="7" t="s">
        <v>75</v>
      </c>
      <c r="B74" s="10">
        <v>11.3</v>
      </c>
      <c r="C74" s="10">
        <v>5.36</v>
      </c>
      <c r="D74" s="10">
        <v>1</v>
      </c>
      <c r="E74" s="10">
        <v>3.11</v>
      </c>
      <c r="F74" s="10">
        <v>19.899999999999999</v>
      </c>
      <c r="G74" s="10">
        <v>12.45</v>
      </c>
      <c r="H74" s="10">
        <v>2.06</v>
      </c>
      <c r="I74" s="10">
        <v>1</v>
      </c>
      <c r="J74" s="10">
        <v>38.93</v>
      </c>
      <c r="K74" s="9">
        <v>95.11</v>
      </c>
    </row>
    <row r="75" spans="1:11" x14ac:dyDescent="0.25">
      <c r="A75" s="7" t="s">
        <v>76</v>
      </c>
      <c r="B75" s="10">
        <v>13.38</v>
      </c>
      <c r="C75" s="10">
        <v>13.41</v>
      </c>
      <c r="D75" s="10">
        <v>1</v>
      </c>
      <c r="E75" s="10">
        <v>13.81</v>
      </c>
      <c r="F75" s="10">
        <v>30.45</v>
      </c>
      <c r="G75" s="10">
        <v>12.45</v>
      </c>
      <c r="H75" s="10">
        <v>2.06</v>
      </c>
      <c r="I75" s="10">
        <v>3</v>
      </c>
      <c r="J75" s="10">
        <v>66.84</v>
      </c>
      <c r="K75" s="9">
        <v>156.41</v>
      </c>
    </row>
    <row r="76" spans="1:11" x14ac:dyDescent="0.25">
      <c r="A76" s="7" t="s">
        <v>77</v>
      </c>
      <c r="B76" s="10">
        <v>9.24</v>
      </c>
      <c r="C76" s="10">
        <v>4.0599999999999996</v>
      </c>
      <c r="D76" s="10">
        <v>0</v>
      </c>
      <c r="E76" s="10">
        <v>0</v>
      </c>
      <c r="F76" s="10">
        <v>7.31</v>
      </c>
      <c r="G76" s="10">
        <v>1</v>
      </c>
      <c r="H76" s="10">
        <v>1.47</v>
      </c>
      <c r="I76" s="10">
        <v>1</v>
      </c>
      <c r="J76" s="10">
        <v>12.75</v>
      </c>
      <c r="K76" s="9">
        <v>36.82</v>
      </c>
    </row>
    <row r="77" spans="1:11" x14ac:dyDescent="0.25">
      <c r="A77" s="7" t="s">
        <v>78</v>
      </c>
      <c r="B77" s="10">
        <v>10.28</v>
      </c>
      <c r="C77" s="10">
        <v>3.06</v>
      </c>
      <c r="D77" s="10">
        <v>1</v>
      </c>
      <c r="E77" s="10">
        <v>3.11</v>
      </c>
      <c r="F77" s="10">
        <v>9.51</v>
      </c>
      <c r="G77" s="10">
        <v>0</v>
      </c>
      <c r="H77" s="10">
        <v>0</v>
      </c>
      <c r="I77" s="10">
        <v>1</v>
      </c>
      <c r="J77" s="10">
        <v>27.32</v>
      </c>
      <c r="K77" s="9">
        <v>55.26</v>
      </c>
    </row>
    <row r="78" spans="1:11" x14ac:dyDescent="0.25">
      <c r="A78" s="7" t="s">
        <v>79</v>
      </c>
      <c r="B78" s="10">
        <v>10.28</v>
      </c>
      <c r="C78" s="10">
        <v>4.0599999999999996</v>
      </c>
      <c r="D78" s="10">
        <v>1</v>
      </c>
      <c r="E78" s="10">
        <v>3.11</v>
      </c>
      <c r="F78" s="10">
        <v>15.76</v>
      </c>
      <c r="G78" s="10">
        <v>1</v>
      </c>
      <c r="H78" s="10">
        <v>1.47</v>
      </c>
      <c r="I78" s="10">
        <v>2</v>
      </c>
      <c r="J78" s="10">
        <v>35.11</v>
      </c>
      <c r="K78" s="9">
        <v>73.78</v>
      </c>
    </row>
    <row r="79" spans="1:11" x14ac:dyDescent="0.25">
      <c r="A79" s="7" t="s">
        <v>80</v>
      </c>
      <c r="B79" s="10">
        <v>0</v>
      </c>
      <c r="C79" s="10">
        <v>6.14</v>
      </c>
      <c r="D79" s="10">
        <v>0</v>
      </c>
      <c r="E79" s="10">
        <v>19.45</v>
      </c>
      <c r="F79" s="10">
        <v>14.63</v>
      </c>
      <c r="G79" s="10">
        <v>0</v>
      </c>
      <c r="H79" s="10">
        <v>0</v>
      </c>
      <c r="I79" s="10">
        <v>1</v>
      </c>
      <c r="J79" s="10">
        <v>8.9</v>
      </c>
      <c r="K79" s="9">
        <v>50.12</v>
      </c>
    </row>
    <row r="80" spans="1:11" x14ac:dyDescent="0.25">
      <c r="A80" s="7" t="s">
        <v>81</v>
      </c>
      <c r="B80" s="10">
        <v>0</v>
      </c>
      <c r="C80" s="10">
        <v>4</v>
      </c>
      <c r="D80" s="10">
        <v>1</v>
      </c>
      <c r="E80" s="10">
        <v>0</v>
      </c>
      <c r="F80" s="10">
        <v>17.739999999999998</v>
      </c>
      <c r="G80" s="10">
        <v>7.52</v>
      </c>
      <c r="H80" s="10">
        <v>1.03</v>
      </c>
      <c r="I80" s="10">
        <v>1</v>
      </c>
      <c r="J80" s="10">
        <v>8.0299999999999994</v>
      </c>
      <c r="K80" s="9">
        <v>40.31</v>
      </c>
    </row>
    <row r="81" spans="1:11" x14ac:dyDescent="0.25">
      <c r="A81" s="7" t="s">
        <v>82</v>
      </c>
      <c r="B81" s="10">
        <v>0</v>
      </c>
      <c r="C81" s="10">
        <v>9.14</v>
      </c>
      <c r="D81" s="10">
        <v>1</v>
      </c>
      <c r="E81" s="10">
        <v>19.45</v>
      </c>
      <c r="F81" s="10">
        <v>32.36</v>
      </c>
      <c r="G81" s="10">
        <v>7.52</v>
      </c>
      <c r="H81" s="10">
        <v>1.03</v>
      </c>
      <c r="I81" s="10">
        <v>2</v>
      </c>
      <c r="J81" s="10">
        <v>11.97</v>
      </c>
      <c r="K81" s="9">
        <v>84.48</v>
      </c>
    </row>
    <row r="84" spans="1:11" x14ac:dyDescent="0.25">
      <c r="A84" s="1" t="s">
        <v>157</v>
      </c>
    </row>
    <row r="85" spans="1:11" x14ac:dyDescent="0.25">
      <c r="B85" s="3" t="s">
        <v>32</v>
      </c>
    </row>
    <row r="86" spans="1:11" x14ac:dyDescent="0.25">
      <c r="A86" s="1" t="s">
        <v>30</v>
      </c>
      <c r="B86" s="11" t="s">
        <v>13</v>
      </c>
      <c r="C86" s="11" t="s">
        <v>14</v>
      </c>
      <c r="D86" s="11" t="s">
        <v>16</v>
      </c>
      <c r="E86" s="11" t="s">
        <v>17</v>
      </c>
      <c r="F86" s="11" t="s">
        <v>18</v>
      </c>
      <c r="G86" s="6" t="s">
        <v>20</v>
      </c>
    </row>
    <row r="87" spans="1:11" x14ac:dyDescent="0.25">
      <c r="A87" t="s">
        <v>54</v>
      </c>
      <c r="B87" s="10">
        <v>19.87</v>
      </c>
      <c r="C87" s="10">
        <v>20.6</v>
      </c>
      <c r="D87" s="10">
        <v>13.49</v>
      </c>
      <c r="E87" s="10">
        <v>14.23</v>
      </c>
      <c r="F87" s="10">
        <v>33.74</v>
      </c>
      <c r="G87" s="9">
        <v>101.94</v>
      </c>
    </row>
    <row r="88" spans="1:11" x14ac:dyDescent="0.25">
      <c r="A88" t="s">
        <v>55</v>
      </c>
      <c r="B88" s="10">
        <v>12.59</v>
      </c>
      <c r="C88" s="10">
        <v>14.45</v>
      </c>
      <c r="D88" s="10">
        <v>4.21</v>
      </c>
      <c r="E88" s="10">
        <v>9.18</v>
      </c>
      <c r="F88" s="10">
        <v>26.57</v>
      </c>
      <c r="G88" s="9">
        <v>67</v>
      </c>
    </row>
    <row r="89" spans="1:11" x14ac:dyDescent="0.25">
      <c r="A89" t="s">
        <v>58</v>
      </c>
      <c r="B89" s="10">
        <v>5.15</v>
      </c>
      <c r="C89" s="10">
        <v>2.0499999999999998</v>
      </c>
      <c r="D89" s="10">
        <v>2.06</v>
      </c>
      <c r="E89" s="10">
        <v>3</v>
      </c>
      <c r="F89" s="10">
        <v>7.15</v>
      </c>
      <c r="G89" s="9">
        <v>19.420000000000002</v>
      </c>
    </row>
    <row r="90" spans="1:11" x14ac:dyDescent="0.25">
      <c r="A90" t="s">
        <v>57</v>
      </c>
      <c r="B90" s="10">
        <v>6.28</v>
      </c>
      <c r="C90" s="10">
        <v>8.2899999999999991</v>
      </c>
      <c r="D90" s="10">
        <v>8.2200000000000006</v>
      </c>
      <c r="E90" s="10">
        <v>2</v>
      </c>
      <c r="F90" s="10">
        <v>17.399999999999999</v>
      </c>
      <c r="G90" s="9">
        <v>42.2</v>
      </c>
    </row>
    <row r="91" spans="1:11" x14ac:dyDescent="0.25">
      <c r="A91" t="s">
        <v>56</v>
      </c>
      <c r="B91" s="10">
        <v>2.1</v>
      </c>
      <c r="C91" s="10">
        <v>6.19</v>
      </c>
      <c r="D91" s="10">
        <v>3.07</v>
      </c>
      <c r="E91" s="10">
        <v>2.06</v>
      </c>
      <c r="F91" s="10">
        <v>9.17</v>
      </c>
      <c r="G91" s="9">
        <v>22.58</v>
      </c>
    </row>
    <row r="92" spans="1:11" x14ac:dyDescent="0.25">
      <c r="B92" s="10"/>
      <c r="C92" s="10"/>
      <c r="D92" s="10"/>
      <c r="E92" s="10"/>
      <c r="F92" s="10"/>
      <c r="G92" s="9"/>
    </row>
    <row r="93" spans="1:11" x14ac:dyDescent="0.25">
      <c r="A93" t="s">
        <v>85</v>
      </c>
      <c r="B93" s="10">
        <v>6.36</v>
      </c>
      <c r="C93" s="10">
        <v>10.27</v>
      </c>
      <c r="D93" s="10">
        <v>6.3</v>
      </c>
      <c r="E93" s="10">
        <v>7.2</v>
      </c>
      <c r="F93" s="10">
        <v>13.23</v>
      </c>
      <c r="G93" s="9">
        <v>43.35</v>
      </c>
    </row>
    <row r="94" spans="1:11" x14ac:dyDescent="0.25">
      <c r="A94" t="s">
        <v>86</v>
      </c>
      <c r="B94" s="10">
        <v>9.39</v>
      </c>
      <c r="C94" s="10">
        <v>6.18</v>
      </c>
      <c r="D94" s="10">
        <v>3.11</v>
      </c>
      <c r="E94" s="10">
        <v>4.09</v>
      </c>
      <c r="F94" s="10">
        <v>23.47</v>
      </c>
      <c r="G94" s="9">
        <v>46.24</v>
      </c>
    </row>
    <row r="95" spans="1:11" x14ac:dyDescent="0.25">
      <c r="A95" t="s">
        <v>87</v>
      </c>
      <c r="B95" s="10">
        <v>5.18</v>
      </c>
      <c r="C95" s="10">
        <v>3.07</v>
      </c>
      <c r="D95" s="10">
        <v>3.03</v>
      </c>
      <c r="E95" s="10">
        <v>2</v>
      </c>
      <c r="F95" s="10">
        <v>10.24</v>
      </c>
      <c r="G95" s="9">
        <v>23.52</v>
      </c>
    </row>
    <row r="96" spans="1:11" x14ac:dyDescent="0.25">
      <c r="A96" t="s">
        <v>88</v>
      </c>
      <c r="B96" s="10">
        <v>3.13</v>
      </c>
      <c r="C96" s="10">
        <v>9.2899999999999991</v>
      </c>
      <c r="D96" s="10">
        <v>2.0499999999999998</v>
      </c>
      <c r="E96" s="10">
        <v>5.03</v>
      </c>
      <c r="F96" s="10">
        <v>25.59</v>
      </c>
      <c r="G96" s="9">
        <v>45.09</v>
      </c>
    </row>
    <row r="99" spans="1:11" x14ac:dyDescent="0.25">
      <c r="A99" s="1" t="s">
        <v>158</v>
      </c>
    </row>
    <row r="100" spans="1:11" x14ac:dyDescent="0.25">
      <c r="B100" s="3" t="s">
        <v>31</v>
      </c>
    </row>
    <row r="101" spans="1:11" x14ac:dyDescent="0.25"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  <c r="K101" s="6" t="s">
        <v>20</v>
      </c>
    </row>
    <row r="102" spans="1:11" x14ac:dyDescent="0.25">
      <c r="A102" t="s">
        <v>54</v>
      </c>
      <c r="B102" s="10">
        <v>13.5</v>
      </c>
      <c r="C102" s="10">
        <v>7.17</v>
      </c>
      <c r="D102">
        <v>0</v>
      </c>
      <c r="E102" s="10">
        <v>19.579999999999998</v>
      </c>
      <c r="F102" s="10">
        <v>14.85</v>
      </c>
      <c r="G102" s="10">
        <v>4.12</v>
      </c>
      <c r="H102" s="10">
        <v>2.06</v>
      </c>
      <c r="I102" s="10">
        <v>13.03</v>
      </c>
      <c r="J102" s="10">
        <v>27.63</v>
      </c>
      <c r="K102" s="9">
        <v>101.94</v>
      </c>
    </row>
    <row r="103" spans="1:11" x14ac:dyDescent="0.25">
      <c r="A103" t="s">
        <v>55</v>
      </c>
      <c r="B103" s="10">
        <v>9.33</v>
      </c>
      <c r="C103" s="10">
        <v>4.1100000000000003</v>
      </c>
      <c r="D103">
        <v>0</v>
      </c>
      <c r="E103" s="10">
        <v>11.35</v>
      </c>
      <c r="F103" s="10">
        <v>10.64</v>
      </c>
      <c r="G103" s="10">
        <v>1.1100000000000001</v>
      </c>
      <c r="H103" s="10">
        <v>1.03</v>
      </c>
      <c r="I103" s="10">
        <v>11.03</v>
      </c>
      <c r="J103" s="10">
        <v>18.41</v>
      </c>
      <c r="K103" s="9">
        <v>67</v>
      </c>
    </row>
    <row r="104" spans="1:11" x14ac:dyDescent="0.25">
      <c r="A104" t="s">
        <v>58</v>
      </c>
      <c r="B104" s="10">
        <v>2.0699999999999998</v>
      </c>
      <c r="C104" s="10">
        <v>1</v>
      </c>
      <c r="D104">
        <v>0</v>
      </c>
      <c r="E104" s="10">
        <v>5.14</v>
      </c>
      <c r="F104" s="10">
        <v>1.05</v>
      </c>
      <c r="G104" s="10">
        <v>0</v>
      </c>
      <c r="H104" s="10">
        <v>1.03</v>
      </c>
      <c r="I104" s="10">
        <v>2</v>
      </c>
      <c r="J104" s="10">
        <v>7.13</v>
      </c>
      <c r="K104" s="9">
        <v>19.420000000000002</v>
      </c>
    </row>
    <row r="105" spans="1:11" x14ac:dyDescent="0.25">
      <c r="A105" t="s">
        <v>57</v>
      </c>
      <c r="B105" s="10">
        <v>7.27</v>
      </c>
      <c r="C105" s="10">
        <v>1</v>
      </c>
      <c r="D105">
        <v>0</v>
      </c>
      <c r="E105" s="10">
        <v>8.26</v>
      </c>
      <c r="F105" s="10">
        <v>5.27</v>
      </c>
      <c r="G105" s="10">
        <v>2.02</v>
      </c>
      <c r="H105" s="10">
        <v>1.03</v>
      </c>
      <c r="I105" s="10">
        <v>3</v>
      </c>
      <c r="J105" s="10">
        <v>14.34</v>
      </c>
      <c r="K105" s="9">
        <v>42.2</v>
      </c>
    </row>
    <row r="106" spans="1:11" x14ac:dyDescent="0.25">
      <c r="A106" t="s">
        <v>56</v>
      </c>
      <c r="B106" s="10">
        <v>1.04</v>
      </c>
      <c r="C106" s="10">
        <v>2.06</v>
      </c>
      <c r="D106">
        <v>0</v>
      </c>
      <c r="E106" s="10">
        <v>3.12</v>
      </c>
      <c r="F106" s="10">
        <v>4.21</v>
      </c>
      <c r="G106" s="10">
        <v>1</v>
      </c>
      <c r="H106" s="10">
        <v>0</v>
      </c>
      <c r="I106" s="10">
        <v>4</v>
      </c>
      <c r="J106" s="10">
        <v>7.16</v>
      </c>
      <c r="K106" s="9">
        <v>22.58</v>
      </c>
    </row>
    <row r="107" spans="1:11" x14ac:dyDescent="0.25">
      <c r="B107" s="10"/>
      <c r="C107" s="10"/>
      <c r="E107" s="10"/>
      <c r="F107" s="10"/>
      <c r="G107" s="10"/>
      <c r="H107" s="10"/>
      <c r="I107" s="10"/>
      <c r="J107" s="10"/>
      <c r="K107" s="9"/>
    </row>
    <row r="108" spans="1:11" x14ac:dyDescent="0.25">
      <c r="A108" t="s">
        <v>85</v>
      </c>
      <c r="B108" s="10">
        <v>3.1</v>
      </c>
      <c r="C108" s="10">
        <v>5.17</v>
      </c>
      <c r="D108">
        <v>0</v>
      </c>
      <c r="E108" s="10">
        <v>7.22</v>
      </c>
      <c r="F108" s="10">
        <v>6.42</v>
      </c>
      <c r="G108" s="10">
        <v>4.12</v>
      </c>
      <c r="H108" s="10">
        <v>1.03</v>
      </c>
      <c r="I108" s="10">
        <v>5.03</v>
      </c>
      <c r="J108" s="10">
        <v>11.26</v>
      </c>
      <c r="K108" s="9">
        <v>43.35</v>
      </c>
    </row>
    <row r="109" spans="1:11" x14ac:dyDescent="0.25">
      <c r="A109" t="s">
        <v>86</v>
      </c>
      <c r="B109" s="10">
        <v>7.27</v>
      </c>
      <c r="C109" s="10">
        <v>3.06</v>
      </c>
      <c r="D109">
        <v>0</v>
      </c>
      <c r="E109" s="10">
        <v>9.33</v>
      </c>
      <c r="F109" s="10">
        <v>5.26</v>
      </c>
      <c r="G109" s="10">
        <v>0</v>
      </c>
      <c r="H109" s="10">
        <v>1.03</v>
      </c>
      <c r="I109" s="10">
        <v>6</v>
      </c>
      <c r="J109" s="10">
        <v>14.29</v>
      </c>
      <c r="K109" s="9">
        <v>46.24</v>
      </c>
    </row>
    <row r="110" spans="1:11" x14ac:dyDescent="0.25">
      <c r="A110" t="s">
        <v>87</v>
      </c>
      <c r="B110" s="10">
        <v>3.12</v>
      </c>
      <c r="C110" s="10">
        <v>1</v>
      </c>
      <c r="D110">
        <v>0</v>
      </c>
      <c r="E110" s="10">
        <v>6.19</v>
      </c>
      <c r="F110" s="10">
        <v>0</v>
      </c>
      <c r="G110" s="10">
        <v>0</v>
      </c>
      <c r="H110" s="10">
        <v>0</v>
      </c>
      <c r="I110" s="10">
        <v>4</v>
      </c>
      <c r="J110" s="10">
        <v>9.1999999999999993</v>
      </c>
      <c r="K110" s="9">
        <v>23.52</v>
      </c>
    </row>
    <row r="111" spans="1:11" x14ac:dyDescent="0.25">
      <c r="A111" t="s">
        <v>88</v>
      </c>
      <c r="B111" s="10">
        <v>5.18</v>
      </c>
      <c r="C111" s="10">
        <v>2</v>
      </c>
      <c r="D111">
        <v>0</v>
      </c>
      <c r="E111" s="10">
        <v>6.17</v>
      </c>
      <c r="F111" s="10">
        <v>5.27</v>
      </c>
      <c r="G111" s="10">
        <v>0</v>
      </c>
      <c r="H111" s="10">
        <v>2.06</v>
      </c>
      <c r="I111" s="10">
        <v>8.0299999999999994</v>
      </c>
      <c r="J111" s="10">
        <v>16.38</v>
      </c>
      <c r="K111" s="9">
        <v>45.09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8"/>
  <sheetViews>
    <sheetView workbookViewId="0"/>
  </sheetViews>
  <sheetFormatPr defaultRowHeight="15" x14ac:dyDescent="0.25"/>
  <cols>
    <col min="1" max="1" width="32.7109375" customWidth="1"/>
    <col min="2" max="14" width="10.7109375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89</v>
      </c>
    </row>
    <row r="6" spans="1:7" x14ac:dyDescent="0.25">
      <c r="A6" s="1" t="s">
        <v>161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9" spans="1:7" x14ac:dyDescent="0.25">
      <c r="A9" s="1" t="s">
        <v>90</v>
      </c>
      <c r="B9" s="11"/>
      <c r="C9" s="11"/>
      <c r="D9" s="11"/>
      <c r="E9" s="11"/>
      <c r="F9" s="11"/>
      <c r="G9" s="6"/>
    </row>
    <row r="10" spans="1:7" x14ac:dyDescent="0.25">
      <c r="A10" s="7" t="s">
        <v>91</v>
      </c>
      <c r="B10" s="10">
        <v>17.43</v>
      </c>
      <c r="C10" s="10">
        <v>1.06</v>
      </c>
      <c r="D10" s="10">
        <v>2.14</v>
      </c>
      <c r="E10" s="10">
        <v>2.4700000000000002</v>
      </c>
      <c r="F10" s="10">
        <v>2.0699999999999998</v>
      </c>
      <c r="G10" s="9">
        <v>25.17</v>
      </c>
    </row>
    <row r="11" spans="1:7" x14ac:dyDescent="0.25">
      <c r="A11" s="7" t="s">
        <v>94</v>
      </c>
      <c r="B11" s="10">
        <v>1.02</v>
      </c>
      <c r="C11" s="10">
        <v>2.08</v>
      </c>
      <c r="D11" s="10">
        <v>8.1</v>
      </c>
      <c r="E11" s="10">
        <v>3.56</v>
      </c>
      <c r="F11" s="10">
        <v>8.2100000000000009</v>
      </c>
      <c r="G11" s="9">
        <v>22.97</v>
      </c>
    </row>
    <row r="12" spans="1:7" x14ac:dyDescent="0.25">
      <c r="A12" s="7" t="s">
        <v>92</v>
      </c>
      <c r="B12" s="10">
        <v>16.87</v>
      </c>
      <c r="C12" s="10">
        <v>22.47</v>
      </c>
      <c r="D12" s="10">
        <v>8.5399999999999991</v>
      </c>
      <c r="E12" s="10">
        <v>5.18</v>
      </c>
      <c r="F12" s="10">
        <v>5.15</v>
      </c>
      <c r="G12" s="9">
        <v>58.2</v>
      </c>
    </row>
    <row r="13" spans="1:7" x14ac:dyDescent="0.25">
      <c r="A13" s="7" t="s">
        <v>93</v>
      </c>
      <c r="B13" s="10">
        <v>7.23</v>
      </c>
      <c r="C13" s="10">
        <v>8.32</v>
      </c>
      <c r="D13" s="10">
        <v>6.2</v>
      </c>
      <c r="E13" s="10">
        <v>10.82</v>
      </c>
      <c r="F13" s="10">
        <v>20.39</v>
      </c>
      <c r="G13" s="9">
        <v>52.96</v>
      </c>
    </row>
    <row r="14" spans="1:7" x14ac:dyDescent="0.25">
      <c r="A14" s="7" t="s">
        <v>95</v>
      </c>
      <c r="B14" s="10">
        <v>17.43</v>
      </c>
      <c r="C14" s="10">
        <v>4.0999999999999996</v>
      </c>
      <c r="D14" s="10">
        <v>1.1100000000000001</v>
      </c>
      <c r="E14" s="10">
        <v>2.62</v>
      </c>
      <c r="F14" s="10">
        <v>6.1</v>
      </c>
      <c r="G14" s="9">
        <v>31.36</v>
      </c>
    </row>
    <row r="15" spans="1:7" x14ac:dyDescent="0.25">
      <c r="A15" s="1" t="s">
        <v>96</v>
      </c>
    </row>
    <row r="16" spans="1:7" x14ac:dyDescent="0.25">
      <c r="A16" s="7" t="s">
        <v>91</v>
      </c>
      <c r="B16" s="10">
        <v>18.43</v>
      </c>
      <c r="C16" s="10" t="s">
        <v>46</v>
      </c>
      <c r="D16" s="10">
        <v>1</v>
      </c>
      <c r="E16" s="10">
        <v>4.17</v>
      </c>
      <c r="F16" s="10">
        <v>8.19</v>
      </c>
      <c r="G16" s="9">
        <v>31.78</v>
      </c>
    </row>
    <row r="17" spans="1:7" x14ac:dyDescent="0.25">
      <c r="A17" s="7" t="s">
        <v>94</v>
      </c>
      <c r="B17" s="10">
        <v>1.05</v>
      </c>
      <c r="C17" s="10">
        <v>17.649999999999999</v>
      </c>
      <c r="D17" s="10">
        <v>6.64</v>
      </c>
      <c r="E17" s="10">
        <v>4.09</v>
      </c>
      <c r="F17" s="10">
        <v>9.2100000000000009</v>
      </c>
      <c r="G17" s="9">
        <v>38.64</v>
      </c>
    </row>
    <row r="18" spans="1:7" x14ac:dyDescent="0.25">
      <c r="A18" s="7" t="s">
        <v>92</v>
      </c>
      <c r="B18" s="10">
        <v>3.15</v>
      </c>
      <c r="C18" s="10">
        <v>17.52</v>
      </c>
      <c r="D18" s="10">
        <v>16</v>
      </c>
      <c r="E18" s="10">
        <v>11.07</v>
      </c>
      <c r="F18" s="10">
        <v>12.31</v>
      </c>
      <c r="G18" s="9">
        <v>60.05</v>
      </c>
    </row>
    <row r="19" spans="1:7" x14ac:dyDescent="0.25">
      <c r="A19" s="7" t="s">
        <v>93</v>
      </c>
      <c r="B19" s="10">
        <v>26.86</v>
      </c>
      <c r="C19" s="10">
        <v>7.21</v>
      </c>
      <c r="D19" s="10">
        <v>6.64</v>
      </c>
      <c r="E19" s="10">
        <v>13.65</v>
      </c>
      <c r="F19" s="10">
        <v>15.38</v>
      </c>
      <c r="G19" s="9">
        <v>69.739999999999995</v>
      </c>
    </row>
    <row r="20" spans="1:7" x14ac:dyDescent="0.25">
      <c r="A20" s="7" t="s">
        <v>95</v>
      </c>
      <c r="B20" s="10" t="s">
        <v>46</v>
      </c>
      <c r="C20" s="10">
        <v>7.8</v>
      </c>
      <c r="D20" s="10">
        <v>1.1100000000000001</v>
      </c>
      <c r="E20" s="10">
        <v>2.4700000000000002</v>
      </c>
      <c r="F20" s="10">
        <v>3.08</v>
      </c>
      <c r="G20" s="9">
        <v>14.45</v>
      </c>
    </row>
    <row r="23" spans="1:7" x14ac:dyDescent="0.25">
      <c r="A23" s="1" t="s">
        <v>162</v>
      </c>
    </row>
    <row r="24" spans="1:7" x14ac:dyDescent="0.25">
      <c r="B24" s="3" t="s">
        <v>32</v>
      </c>
    </row>
    <row r="25" spans="1:7" x14ac:dyDescent="0.25">
      <c r="A25" s="1" t="s">
        <v>30</v>
      </c>
      <c r="B25" s="11" t="s">
        <v>13</v>
      </c>
      <c r="C25" s="11" t="s">
        <v>14</v>
      </c>
      <c r="D25" s="11" t="s">
        <v>16</v>
      </c>
      <c r="E25" s="11" t="s">
        <v>17</v>
      </c>
      <c r="F25" s="11" t="s">
        <v>18</v>
      </c>
      <c r="G25" s="6" t="s">
        <v>20</v>
      </c>
    </row>
    <row r="26" spans="1:7" x14ac:dyDescent="0.25">
      <c r="A26" s="1" t="s">
        <v>90</v>
      </c>
      <c r="B26" s="11"/>
      <c r="C26" s="11"/>
      <c r="D26" s="11"/>
      <c r="E26" s="11"/>
      <c r="F26" s="11"/>
      <c r="G26" s="6"/>
    </row>
    <row r="27" spans="1:7" x14ac:dyDescent="0.25">
      <c r="A27" s="7" t="s">
        <v>91</v>
      </c>
      <c r="B27" s="10">
        <v>9.48</v>
      </c>
      <c r="C27" s="10">
        <v>2.08</v>
      </c>
      <c r="D27" s="10">
        <v>0</v>
      </c>
      <c r="E27" s="12" t="s">
        <v>83</v>
      </c>
      <c r="F27" s="10">
        <v>3.09</v>
      </c>
      <c r="G27" s="9">
        <v>14.65</v>
      </c>
    </row>
    <row r="28" spans="1:7" x14ac:dyDescent="0.25">
      <c r="A28" s="7" t="s">
        <v>94</v>
      </c>
      <c r="B28" s="10" t="s">
        <v>46</v>
      </c>
      <c r="C28" s="10">
        <v>13.2</v>
      </c>
      <c r="D28" s="10">
        <v>0</v>
      </c>
      <c r="E28" s="10">
        <v>1.03</v>
      </c>
      <c r="F28" s="10">
        <v>12.37</v>
      </c>
      <c r="G28" s="9">
        <v>26.6</v>
      </c>
    </row>
    <row r="29" spans="1:7" x14ac:dyDescent="0.25">
      <c r="A29" s="7" t="s">
        <v>92</v>
      </c>
      <c r="B29" s="10">
        <v>6.2</v>
      </c>
      <c r="C29" s="10">
        <v>10.96</v>
      </c>
      <c r="D29" s="10">
        <v>4.49</v>
      </c>
      <c r="E29" s="10">
        <v>2.4500000000000002</v>
      </c>
      <c r="F29" s="10">
        <v>7.2</v>
      </c>
      <c r="G29" s="9">
        <v>31.31</v>
      </c>
    </row>
    <row r="30" spans="1:7" x14ac:dyDescent="0.25">
      <c r="A30" s="7" t="s">
        <v>93</v>
      </c>
      <c r="B30" s="10">
        <v>8.36</v>
      </c>
      <c r="C30" s="10">
        <v>24.99</v>
      </c>
      <c r="D30" s="10">
        <v>6.65</v>
      </c>
      <c r="E30" s="10">
        <v>5.54</v>
      </c>
      <c r="F30" s="10">
        <v>17.440000000000001</v>
      </c>
      <c r="G30" s="9">
        <v>62.99</v>
      </c>
    </row>
    <row r="31" spans="1:7" x14ac:dyDescent="0.25">
      <c r="A31" s="7" t="s">
        <v>95</v>
      </c>
      <c r="B31" s="10" t="s">
        <v>46</v>
      </c>
      <c r="C31" s="10">
        <v>3.08</v>
      </c>
      <c r="D31" s="10">
        <v>3.53</v>
      </c>
      <c r="E31" s="10" t="s">
        <v>46</v>
      </c>
      <c r="F31" s="10">
        <v>2.06</v>
      </c>
      <c r="G31" s="9">
        <v>8.66</v>
      </c>
    </row>
    <row r="32" spans="1:7" x14ac:dyDescent="0.25">
      <c r="A32" s="1" t="s">
        <v>96</v>
      </c>
      <c r="B32" s="10"/>
      <c r="C32" s="10"/>
      <c r="D32" s="10"/>
      <c r="E32" s="10"/>
      <c r="F32" s="10"/>
      <c r="G32" s="9"/>
    </row>
    <row r="33" spans="1:11" x14ac:dyDescent="0.25">
      <c r="A33" s="7" t="s">
        <v>91</v>
      </c>
      <c r="B33" s="10">
        <v>1</v>
      </c>
      <c r="C33" s="10">
        <v>16.22</v>
      </c>
      <c r="D33" s="10">
        <v>6.93</v>
      </c>
      <c r="E33" s="10">
        <v>2.63</v>
      </c>
      <c r="F33" s="10">
        <v>4.08</v>
      </c>
      <c r="G33" s="9">
        <v>30.86</v>
      </c>
    </row>
    <row r="34" spans="1:11" x14ac:dyDescent="0.25">
      <c r="A34" s="7" t="s">
        <v>94</v>
      </c>
      <c r="B34" s="10" t="s">
        <v>46</v>
      </c>
      <c r="C34" s="10">
        <v>17.93</v>
      </c>
      <c r="D34" s="10">
        <v>6.05</v>
      </c>
      <c r="E34" s="10">
        <v>2.62</v>
      </c>
      <c r="F34" s="10">
        <v>13.36</v>
      </c>
      <c r="G34" s="9">
        <v>39.96</v>
      </c>
    </row>
    <row r="35" spans="1:11" x14ac:dyDescent="0.25">
      <c r="A35" s="7" t="s">
        <v>92</v>
      </c>
      <c r="B35" s="10">
        <v>19.38</v>
      </c>
      <c r="C35" s="10">
        <v>17.16</v>
      </c>
      <c r="D35" s="10">
        <v>2.14</v>
      </c>
      <c r="E35" s="10">
        <v>4.25</v>
      </c>
      <c r="F35" s="10">
        <v>11.31</v>
      </c>
      <c r="G35" s="9">
        <v>54.24</v>
      </c>
    </row>
    <row r="36" spans="1:11" x14ac:dyDescent="0.25">
      <c r="A36" s="7" t="s">
        <v>93</v>
      </c>
      <c r="B36" s="10">
        <v>38.409999999999997</v>
      </c>
      <c r="C36" s="10">
        <v>21.47</v>
      </c>
      <c r="D36" s="10">
        <v>12.23</v>
      </c>
      <c r="E36" s="10">
        <v>2</v>
      </c>
      <c r="F36" s="10">
        <v>13.26</v>
      </c>
      <c r="G36" s="9">
        <v>87.37</v>
      </c>
    </row>
    <row r="37" spans="1:11" x14ac:dyDescent="0.25">
      <c r="A37" s="7" t="s">
        <v>95</v>
      </c>
      <c r="B37" s="12" t="s">
        <v>83</v>
      </c>
      <c r="C37" s="12" t="s">
        <v>83</v>
      </c>
      <c r="D37" s="12" t="s">
        <v>83</v>
      </c>
      <c r="E37" s="12" t="s">
        <v>83</v>
      </c>
      <c r="F37" s="12" t="s">
        <v>83</v>
      </c>
      <c r="G37" s="12" t="s">
        <v>83</v>
      </c>
    </row>
    <row r="38" spans="1:11" x14ac:dyDescent="0.25">
      <c r="A38" s="7"/>
      <c r="B38" s="10"/>
      <c r="C38" s="10"/>
      <c r="D38" s="10"/>
      <c r="E38" s="10"/>
      <c r="F38" s="10"/>
      <c r="G38" s="10"/>
    </row>
    <row r="39" spans="1:11" x14ac:dyDescent="0.25">
      <c r="A39" s="1"/>
    </row>
    <row r="40" spans="1:11" x14ac:dyDescent="0.25">
      <c r="A40" s="1" t="s">
        <v>163</v>
      </c>
    </row>
    <row r="41" spans="1:11" x14ac:dyDescent="0.25">
      <c r="B41" s="3" t="s">
        <v>31</v>
      </c>
    </row>
    <row r="42" spans="1:11" x14ac:dyDescent="0.25">
      <c r="A42" s="1" t="s">
        <v>30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6" t="s">
        <v>20</v>
      </c>
    </row>
    <row r="43" spans="1:11" x14ac:dyDescent="0.25">
      <c r="A43" s="1" t="s">
        <v>90</v>
      </c>
      <c r="B43" s="11"/>
      <c r="C43" s="11"/>
      <c r="D43" s="11"/>
      <c r="E43" s="11"/>
      <c r="F43" s="11"/>
      <c r="G43" s="6"/>
    </row>
    <row r="44" spans="1:11" x14ac:dyDescent="0.25">
      <c r="A44" s="7" t="s">
        <v>91</v>
      </c>
      <c r="B44" s="12" t="s">
        <v>83</v>
      </c>
      <c r="C44" s="10">
        <v>2.14</v>
      </c>
      <c r="D44" s="12" t="s">
        <v>83</v>
      </c>
      <c r="E44" s="10">
        <v>1.05</v>
      </c>
      <c r="F44" s="10">
        <v>4.58</v>
      </c>
      <c r="G44" s="12" t="s">
        <v>83</v>
      </c>
      <c r="H44" s="12" t="s">
        <v>83</v>
      </c>
      <c r="I44" s="12" t="s">
        <v>83</v>
      </c>
      <c r="J44" s="10">
        <v>17.399999999999999</v>
      </c>
      <c r="K44" s="9">
        <v>25.17</v>
      </c>
    </row>
    <row r="45" spans="1:11" x14ac:dyDescent="0.25">
      <c r="A45" s="7" t="s">
        <v>94</v>
      </c>
      <c r="B45" s="12" t="s">
        <v>83</v>
      </c>
      <c r="C45" s="12" t="s">
        <v>83</v>
      </c>
      <c r="D45" s="12" t="s">
        <v>83</v>
      </c>
      <c r="E45" s="10">
        <v>10.050000000000001</v>
      </c>
      <c r="F45" s="10">
        <v>3.21</v>
      </c>
      <c r="G45" s="8">
        <v>0</v>
      </c>
      <c r="H45" s="10">
        <v>2.5</v>
      </c>
      <c r="I45" s="10">
        <v>2.09</v>
      </c>
      <c r="J45" s="10">
        <v>5.1100000000000003</v>
      </c>
      <c r="K45" s="9">
        <v>22.97</v>
      </c>
    </row>
    <row r="46" spans="1:11" x14ac:dyDescent="0.25">
      <c r="A46" s="7" t="s">
        <v>92</v>
      </c>
      <c r="B46" s="10">
        <v>11.31</v>
      </c>
      <c r="C46" s="10">
        <v>4.2</v>
      </c>
      <c r="D46" s="12" t="s">
        <v>83</v>
      </c>
      <c r="E46" s="10">
        <v>11.16</v>
      </c>
      <c r="F46" s="10">
        <v>20.14</v>
      </c>
      <c r="G46" s="8">
        <v>1.1100000000000001</v>
      </c>
      <c r="H46" s="10">
        <v>1</v>
      </c>
      <c r="I46" s="10">
        <v>3.12</v>
      </c>
      <c r="J46" s="10">
        <v>6.17</v>
      </c>
      <c r="K46" s="9">
        <v>58.2</v>
      </c>
    </row>
    <row r="47" spans="1:11" x14ac:dyDescent="0.25">
      <c r="A47" s="7" t="s">
        <v>93</v>
      </c>
      <c r="B47" s="10">
        <v>3.58</v>
      </c>
      <c r="C47" s="10">
        <v>2</v>
      </c>
      <c r="D47" s="12" t="s">
        <v>83</v>
      </c>
      <c r="E47" s="10">
        <v>6.81</v>
      </c>
      <c r="F47" s="10">
        <v>12.77</v>
      </c>
      <c r="G47" s="8">
        <v>1</v>
      </c>
      <c r="H47" s="10">
        <v>2.0299999999999998</v>
      </c>
      <c r="I47" s="10">
        <v>9.82</v>
      </c>
      <c r="J47" s="10">
        <v>14.95</v>
      </c>
      <c r="K47" s="9">
        <v>52.96</v>
      </c>
    </row>
    <row r="48" spans="1:11" x14ac:dyDescent="0.25">
      <c r="A48" s="7" t="s">
        <v>95</v>
      </c>
      <c r="B48" s="12" t="s">
        <v>83</v>
      </c>
      <c r="C48" s="12" t="s">
        <v>83</v>
      </c>
      <c r="D48" s="12" t="s">
        <v>83</v>
      </c>
      <c r="E48" s="10">
        <v>2.09</v>
      </c>
      <c r="F48" s="10">
        <v>1.1100000000000001</v>
      </c>
      <c r="G48" s="12" t="s">
        <v>83</v>
      </c>
      <c r="H48" s="12" t="s">
        <v>83</v>
      </c>
      <c r="I48" s="10">
        <v>2</v>
      </c>
      <c r="J48" s="10">
        <v>26.16</v>
      </c>
      <c r="K48" s="9">
        <v>31.36</v>
      </c>
    </row>
    <row r="49" spans="1:11" x14ac:dyDescent="0.25">
      <c r="A49" s="1" t="s">
        <v>96</v>
      </c>
      <c r="B49" s="10"/>
      <c r="C49" s="10"/>
      <c r="D49" s="10"/>
      <c r="E49" s="10"/>
      <c r="F49" s="10"/>
      <c r="G49" s="8"/>
      <c r="H49" s="10"/>
      <c r="I49" s="10"/>
      <c r="J49" s="10"/>
      <c r="K49" s="9"/>
    </row>
    <row r="50" spans="1:11" x14ac:dyDescent="0.25">
      <c r="A50" s="7" t="s">
        <v>91</v>
      </c>
      <c r="B50" s="10">
        <v>2.54</v>
      </c>
      <c r="C50" s="10">
        <v>4</v>
      </c>
      <c r="D50" s="12" t="s">
        <v>83</v>
      </c>
      <c r="E50" s="10">
        <v>2.09</v>
      </c>
      <c r="F50" s="10">
        <v>1.05</v>
      </c>
      <c r="G50" s="12" t="s">
        <v>83</v>
      </c>
      <c r="H50" s="10">
        <v>1.03</v>
      </c>
      <c r="I50" s="12" t="s">
        <v>83</v>
      </c>
      <c r="J50" s="10">
        <v>21.06</v>
      </c>
      <c r="K50" s="9">
        <v>31.78</v>
      </c>
    </row>
    <row r="51" spans="1:11" x14ac:dyDescent="0.25">
      <c r="A51" s="7" t="s">
        <v>94</v>
      </c>
      <c r="B51" s="10">
        <v>3.11</v>
      </c>
      <c r="C51" s="10">
        <v>5.14</v>
      </c>
      <c r="D51" s="12" t="s">
        <v>83</v>
      </c>
      <c r="E51" s="10">
        <v>15.66</v>
      </c>
      <c r="F51" s="10">
        <v>1.06</v>
      </c>
      <c r="G51" s="8">
        <v>8.5299999999999994</v>
      </c>
      <c r="H51" s="10">
        <v>1.47</v>
      </c>
      <c r="I51" s="12" t="s">
        <v>83</v>
      </c>
      <c r="J51" s="10">
        <v>3.66</v>
      </c>
      <c r="K51" s="9">
        <v>38.64</v>
      </c>
    </row>
    <row r="52" spans="1:11" x14ac:dyDescent="0.25">
      <c r="A52" s="7" t="s">
        <v>92</v>
      </c>
      <c r="B52" s="10">
        <v>11.31</v>
      </c>
      <c r="C52" s="10">
        <v>6.06</v>
      </c>
      <c r="D52" s="10">
        <v>1</v>
      </c>
      <c r="E52" s="10">
        <v>3.1</v>
      </c>
      <c r="F52" s="10">
        <v>16.38</v>
      </c>
      <c r="G52" s="8">
        <v>1</v>
      </c>
      <c r="H52" s="10">
        <v>2.5</v>
      </c>
      <c r="I52" s="12" t="s">
        <v>83</v>
      </c>
      <c r="J52" s="10">
        <v>18.71</v>
      </c>
      <c r="K52" s="9">
        <v>60.05</v>
      </c>
    </row>
    <row r="53" spans="1:11" x14ac:dyDescent="0.25">
      <c r="A53" s="7" t="s">
        <v>93</v>
      </c>
      <c r="B53" s="10">
        <v>9.25</v>
      </c>
      <c r="C53" s="10">
        <v>19.309999999999999</v>
      </c>
      <c r="D53" s="12" t="s">
        <v>83</v>
      </c>
      <c r="E53" s="10">
        <v>3.72</v>
      </c>
      <c r="F53" s="10">
        <v>17.25</v>
      </c>
      <c r="G53" s="12" t="s">
        <v>83</v>
      </c>
      <c r="H53" s="10">
        <v>1.03</v>
      </c>
      <c r="I53" s="10">
        <v>2</v>
      </c>
      <c r="J53" s="10">
        <v>17.18</v>
      </c>
      <c r="K53" s="9">
        <v>69.739999999999995</v>
      </c>
    </row>
    <row r="54" spans="1:11" x14ac:dyDescent="0.25">
      <c r="A54" s="7" t="s">
        <v>95</v>
      </c>
      <c r="B54" s="12" t="s">
        <v>83</v>
      </c>
      <c r="C54" s="12" t="s">
        <v>83</v>
      </c>
      <c r="D54" s="12" t="s">
        <v>83</v>
      </c>
      <c r="E54" s="10">
        <v>2.04</v>
      </c>
      <c r="F54" s="10">
        <v>1.1100000000000001</v>
      </c>
      <c r="G54" s="8">
        <v>1.02</v>
      </c>
      <c r="H54" s="10">
        <v>1.47</v>
      </c>
      <c r="I54" s="12" t="s">
        <v>83</v>
      </c>
      <c r="J54" s="10">
        <v>8.82</v>
      </c>
      <c r="K54" s="9">
        <v>14.45</v>
      </c>
    </row>
    <row r="55" spans="1:11" x14ac:dyDescent="0.25">
      <c r="A55" s="1"/>
    </row>
    <row r="56" spans="1:11" x14ac:dyDescent="0.25">
      <c r="A56" s="1"/>
    </row>
    <row r="57" spans="1:11" x14ac:dyDescent="0.25">
      <c r="A57" s="1" t="s">
        <v>164</v>
      </c>
    </row>
    <row r="58" spans="1:11" x14ac:dyDescent="0.25">
      <c r="B58" s="3" t="s">
        <v>31</v>
      </c>
    </row>
    <row r="59" spans="1:11" x14ac:dyDescent="0.25">
      <c r="A59" s="1" t="s">
        <v>30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6" t="s">
        <v>20</v>
      </c>
    </row>
    <row r="60" spans="1:11" x14ac:dyDescent="0.25">
      <c r="A60" s="1" t="s">
        <v>90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5">
      <c r="A61" s="7" t="s">
        <v>91</v>
      </c>
      <c r="B61" s="12" t="s">
        <v>83</v>
      </c>
      <c r="C61" s="10">
        <v>0</v>
      </c>
      <c r="D61" s="12" t="s">
        <v>83</v>
      </c>
      <c r="E61" s="12" t="s">
        <v>83</v>
      </c>
      <c r="F61" s="10">
        <v>10.56</v>
      </c>
      <c r="G61" s="12" t="s">
        <v>83</v>
      </c>
      <c r="H61" s="12" t="s">
        <v>83</v>
      </c>
      <c r="I61" s="12" t="s">
        <v>83</v>
      </c>
      <c r="J61" s="10">
        <v>4.09</v>
      </c>
      <c r="K61" s="9">
        <v>14.65</v>
      </c>
    </row>
    <row r="62" spans="1:11" x14ac:dyDescent="0.25">
      <c r="A62" s="7" t="s">
        <v>94</v>
      </c>
      <c r="B62" s="10">
        <v>3.1</v>
      </c>
      <c r="C62" s="10">
        <v>0</v>
      </c>
      <c r="D62" s="12" t="s">
        <v>83</v>
      </c>
      <c r="E62" s="10">
        <v>11.14</v>
      </c>
      <c r="F62" s="10">
        <v>3.16</v>
      </c>
      <c r="G62" s="10">
        <v>1.02</v>
      </c>
      <c r="H62" s="10">
        <v>1.03</v>
      </c>
      <c r="I62" s="12" t="s">
        <v>83</v>
      </c>
      <c r="J62" s="10">
        <v>7.15</v>
      </c>
      <c r="K62" s="9">
        <v>26.6</v>
      </c>
    </row>
    <row r="63" spans="1:11" x14ac:dyDescent="0.25">
      <c r="A63" s="7" t="s">
        <v>92</v>
      </c>
      <c r="B63" s="10">
        <v>0</v>
      </c>
      <c r="C63" s="10">
        <v>2</v>
      </c>
      <c r="D63" s="12" t="s">
        <v>83</v>
      </c>
      <c r="E63" s="10">
        <v>4.54</v>
      </c>
      <c r="F63" s="10">
        <v>8.82</v>
      </c>
      <c r="G63" s="12" t="s">
        <v>83</v>
      </c>
      <c r="H63" s="12" t="s">
        <v>83</v>
      </c>
      <c r="I63" s="10">
        <v>1</v>
      </c>
      <c r="J63" s="10">
        <v>14.95</v>
      </c>
      <c r="K63" s="9">
        <v>31.31</v>
      </c>
    </row>
    <row r="64" spans="1:11" x14ac:dyDescent="0.25">
      <c r="A64" s="7" t="s">
        <v>93</v>
      </c>
      <c r="B64" s="10">
        <v>6.7</v>
      </c>
      <c r="C64" s="12" t="s">
        <v>83</v>
      </c>
      <c r="D64" s="12" t="s">
        <v>83</v>
      </c>
      <c r="E64" s="10">
        <v>14.68</v>
      </c>
      <c r="F64" s="10">
        <v>11.43</v>
      </c>
      <c r="G64" s="10">
        <v>2</v>
      </c>
      <c r="H64" s="10">
        <v>1.03</v>
      </c>
      <c r="I64" s="10">
        <v>5</v>
      </c>
      <c r="J64" s="10">
        <v>22.14</v>
      </c>
      <c r="K64" s="9">
        <v>62.99</v>
      </c>
    </row>
    <row r="65" spans="1:11" x14ac:dyDescent="0.25">
      <c r="A65" s="7" t="s">
        <v>95</v>
      </c>
      <c r="B65" s="10">
        <v>1.04</v>
      </c>
      <c r="C65" s="12" t="s">
        <v>83</v>
      </c>
      <c r="D65" s="12" t="s">
        <v>83</v>
      </c>
      <c r="E65" s="12" t="s">
        <v>83</v>
      </c>
      <c r="F65" s="10">
        <v>3.53</v>
      </c>
      <c r="G65" s="12" t="s">
        <v>83</v>
      </c>
      <c r="H65" s="12" t="s">
        <v>83</v>
      </c>
      <c r="I65" s="12" t="s">
        <v>83</v>
      </c>
      <c r="J65" s="10">
        <v>4.0999999999999996</v>
      </c>
      <c r="K65" s="9">
        <v>8.66</v>
      </c>
    </row>
    <row r="66" spans="1:11" x14ac:dyDescent="0.25">
      <c r="A66" s="1" t="s">
        <v>96</v>
      </c>
      <c r="B66" s="10"/>
      <c r="C66" s="10"/>
      <c r="D66" s="10"/>
      <c r="E66" s="10"/>
      <c r="F66" s="10"/>
      <c r="G66" s="10"/>
      <c r="H66" s="10"/>
      <c r="I66" s="10"/>
      <c r="J66" s="10"/>
      <c r="K66" s="9"/>
    </row>
    <row r="67" spans="1:11" x14ac:dyDescent="0.25">
      <c r="A67" s="7" t="s">
        <v>91</v>
      </c>
      <c r="B67" s="10">
        <v>8.1999999999999993</v>
      </c>
      <c r="C67" s="10">
        <v>2</v>
      </c>
      <c r="D67" s="12" t="s">
        <v>83</v>
      </c>
      <c r="E67" s="10">
        <v>1.63</v>
      </c>
      <c r="F67" s="10">
        <v>9.14</v>
      </c>
      <c r="G67" s="12" t="s">
        <v>83</v>
      </c>
      <c r="H67" s="12" t="s">
        <v>83</v>
      </c>
      <c r="I67" s="12" t="s">
        <v>83</v>
      </c>
      <c r="J67" s="10">
        <v>9.89</v>
      </c>
      <c r="K67" s="9">
        <v>30.86</v>
      </c>
    </row>
    <row r="68" spans="1:11" x14ac:dyDescent="0.25">
      <c r="A68" s="7" t="s">
        <v>94</v>
      </c>
      <c r="B68" s="10">
        <v>4.1399999999999997</v>
      </c>
      <c r="C68" s="10">
        <v>2</v>
      </c>
      <c r="D68" s="12" t="s">
        <v>83</v>
      </c>
      <c r="E68" s="10">
        <v>12.19</v>
      </c>
      <c r="F68" s="10">
        <v>3.21</v>
      </c>
      <c r="G68" s="12" t="s">
        <v>83</v>
      </c>
      <c r="H68" s="12" t="s">
        <v>83</v>
      </c>
      <c r="I68" s="10">
        <v>1</v>
      </c>
      <c r="J68" s="10">
        <v>17.420000000000002</v>
      </c>
      <c r="K68" s="9">
        <v>39.96</v>
      </c>
    </row>
    <row r="69" spans="1:11" x14ac:dyDescent="0.25">
      <c r="A69" s="7" t="s">
        <v>92</v>
      </c>
      <c r="B69" s="10">
        <v>2.0699999999999998</v>
      </c>
      <c r="C69" s="10">
        <v>12.2</v>
      </c>
      <c r="D69" s="10">
        <v>1</v>
      </c>
      <c r="E69" s="10">
        <v>18.420000000000002</v>
      </c>
      <c r="F69" s="10">
        <v>11.19</v>
      </c>
      <c r="G69" s="10">
        <v>1.59</v>
      </c>
      <c r="H69" s="10">
        <v>2.06</v>
      </c>
      <c r="I69" s="12" t="s">
        <v>83</v>
      </c>
      <c r="J69" s="10">
        <v>5.71</v>
      </c>
      <c r="K69" s="9">
        <v>54.24</v>
      </c>
    </row>
    <row r="70" spans="1:11" x14ac:dyDescent="0.25">
      <c r="A70" s="7" t="s">
        <v>93</v>
      </c>
      <c r="B70" s="10">
        <v>3.11</v>
      </c>
      <c r="C70" s="10">
        <v>3</v>
      </c>
      <c r="D70" s="12" t="s">
        <v>83</v>
      </c>
      <c r="E70" s="10">
        <v>17.38</v>
      </c>
      <c r="F70" s="10">
        <v>26.19</v>
      </c>
      <c r="G70" s="10">
        <v>10.86</v>
      </c>
      <c r="H70" s="10">
        <v>1.03</v>
      </c>
      <c r="I70" s="10">
        <v>4</v>
      </c>
      <c r="J70" s="10">
        <v>21.8</v>
      </c>
      <c r="K70" s="9">
        <v>87.37</v>
      </c>
    </row>
    <row r="71" spans="1:11" x14ac:dyDescent="0.25">
      <c r="A71" s="7" t="s">
        <v>95</v>
      </c>
      <c r="B71" s="12" t="s">
        <v>83</v>
      </c>
      <c r="C71" s="12" t="s">
        <v>83</v>
      </c>
      <c r="D71" s="12" t="s">
        <v>83</v>
      </c>
      <c r="E71" s="12" t="s">
        <v>83</v>
      </c>
      <c r="F71" s="12" t="s">
        <v>83</v>
      </c>
      <c r="G71" s="12" t="s">
        <v>83</v>
      </c>
      <c r="H71" s="12" t="s">
        <v>83</v>
      </c>
      <c r="I71" s="12" t="s">
        <v>83</v>
      </c>
      <c r="J71" s="12" t="s">
        <v>83</v>
      </c>
      <c r="K71" s="12" t="s">
        <v>83</v>
      </c>
    </row>
    <row r="74" spans="1:11" x14ac:dyDescent="0.25">
      <c r="A74" s="1" t="s">
        <v>165</v>
      </c>
    </row>
    <row r="75" spans="1:11" x14ac:dyDescent="0.25">
      <c r="B75" s="3" t="s">
        <v>32</v>
      </c>
    </row>
    <row r="76" spans="1:11" x14ac:dyDescent="0.25">
      <c r="A76" s="1" t="s">
        <v>30</v>
      </c>
      <c r="B76" s="11" t="s">
        <v>13</v>
      </c>
      <c r="C76" s="11" t="s">
        <v>14</v>
      </c>
      <c r="D76" s="11" t="s">
        <v>16</v>
      </c>
      <c r="E76" s="11" t="s">
        <v>17</v>
      </c>
      <c r="F76" s="11" t="s">
        <v>18</v>
      </c>
      <c r="G76" s="6" t="s">
        <v>20</v>
      </c>
    </row>
    <row r="77" spans="1:11" x14ac:dyDescent="0.25">
      <c r="A77" s="1" t="s">
        <v>98</v>
      </c>
      <c r="B77" s="9">
        <v>21.02</v>
      </c>
      <c r="C77" s="9">
        <v>32.78</v>
      </c>
      <c r="D77" s="9">
        <v>14</v>
      </c>
      <c r="E77" s="9">
        <v>19.18</v>
      </c>
      <c r="F77" s="9">
        <v>23.5</v>
      </c>
      <c r="G77" s="9">
        <v>110.46</v>
      </c>
    </row>
    <row r="78" spans="1:11" x14ac:dyDescent="0.25">
      <c r="A78" s="7" t="s">
        <v>91</v>
      </c>
      <c r="B78" s="10">
        <v>1.05</v>
      </c>
      <c r="C78" s="10">
        <v>1.06</v>
      </c>
      <c r="D78" s="10">
        <v>2.14</v>
      </c>
      <c r="E78" s="10">
        <v>1.02</v>
      </c>
      <c r="F78" s="10">
        <v>2.0699999999999998</v>
      </c>
      <c r="G78" s="9">
        <v>7.35</v>
      </c>
    </row>
    <row r="79" spans="1:11" x14ac:dyDescent="0.25">
      <c r="A79" s="7" t="s">
        <v>94</v>
      </c>
      <c r="B79" s="10">
        <v>1.02</v>
      </c>
      <c r="C79" s="10">
        <v>1.02</v>
      </c>
      <c r="D79" s="10">
        <v>1.1100000000000001</v>
      </c>
      <c r="E79" s="10">
        <v>3.56</v>
      </c>
      <c r="F79" s="10">
        <v>8.2100000000000009</v>
      </c>
      <c r="G79" s="9">
        <v>14.92</v>
      </c>
    </row>
    <row r="80" spans="1:11" x14ac:dyDescent="0.25">
      <c r="A80" s="7" t="s">
        <v>92</v>
      </c>
      <c r="B80" s="10">
        <v>14.82</v>
      </c>
      <c r="C80" s="10">
        <v>21.41</v>
      </c>
      <c r="D80" s="10">
        <v>3.21</v>
      </c>
      <c r="E80" s="10">
        <v>4.18</v>
      </c>
      <c r="F80" s="10">
        <v>5.15</v>
      </c>
      <c r="G80" s="9">
        <v>48.77</v>
      </c>
    </row>
    <row r="81" spans="1:7" x14ac:dyDescent="0.25">
      <c r="A81" s="7" t="s">
        <v>93</v>
      </c>
      <c r="B81" s="10">
        <v>4.13</v>
      </c>
      <c r="C81" s="10">
        <v>6.21</v>
      </c>
      <c r="D81" s="10">
        <v>5.09</v>
      </c>
      <c r="E81" s="10">
        <v>10.82</v>
      </c>
      <c r="F81" s="10">
        <v>19.39</v>
      </c>
      <c r="G81" s="9">
        <v>45.64</v>
      </c>
    </row>
    <row r="82" spans="1:7" x14ac:dyDescent="0.25">
      <c r="A82" s="7" t="s">
        <v>95</v>
      </c>
      <c r="B82" s="10">
        <v>1.05</v>
      </c>
      <c r="C82" s="10">
        <v>4.0999999999999996</v>
      </c>
      <c r="D82" s="10">
        <v>1.1100000000000001</v>
      </c>
      <c r="E82" s="10">
        <v>1.62</v>
      </c>
      <c r="F82" s="10">
        <v>6.1</v>
      </c>
      <c r="G82" s="9">
        <v>13.99</v>
      </c>
    </row>
    <row r="83" spans="1:7" x14ac:dyDescent="0.25">
      <c r="A83" s="1" t="s">
        <v>97</v>
      </c>
      <c r="B83" s="10">
        <v>2.0499999999999998</v>
      </c>
      <c r="C83" s="10">
        <v>6.19</v>
      </c>
      <c r="D83" s="10">
        <v>2.16</v>
      </c>
      <c r="E83" s="10">
        <v>4.66</v>
      </c>
      <c r="F83" s="10">
        <v>17.45</v>
      </c>
      <c r="G83" s="9">
        <v>32.5</v>
      </c>
    </row>
    <row r="84" spans="1:7" x14ac:dyDescent="0.25">
      <c r="A84" s="7" t="s">
        <v>91</v>
      </c>
      <c r="B84" s="10">
        <v>1.02</v>
      </c>
      <c r="C84" s="10">
        <v>2.08</v>
      </c>
      <c r="D84" s="12" t="s">
        <v>83</v>
      </c>
      <c r="E84" s="12" t="s">
        <v>83</v>
      </c>
      <c r="F84" s="10">
        <v>2.04</v>
      </c>
      <c r="G84" s="9">
        <v>5.15</v>
      </c>
    </row>
    <row r="85" spans="1:7" x14ac:dyDescent="0.25">
      <c r="A85" s="7" t="s">
        <v>94</v>
      </c>
      <c r="B85" s="12" t="s">
        <v>83</v>
      </c>
      <c r="C85" s="10">
        <v>2.0499999999999998</v>
      </c>
      <c r="D85" s="12" t="s">
        <v>83</v>
      </c>
      <c r="E85" s="10">
        <v>1.03</v>
      </c>
      <c r="F85" s="10">
        <v>8.24</v>
      </c>
      <c r="G85" s="9">
        <v>11.32</v>
      </c>
    </row>
    <row r="86" spans="1:7" x14ac:dyDescent="0.25">
      <c r="A86" s="7" t="s">
        <v>92</v>
      </c>
      <c r="B86" s="12" t="s">
        <v>83</v>
      </c>
      <c r="C86" s="10">
        <v>1.03</v>
      </c>
      <c r="D86" s="12" t="s">
        <v>83</v>
      </c>
      <c r="E86" s="12" t="s">
        <v>83</v>
      </c>
      <c r="F86" s="10">
        <v>6.18</v>
      </c>
      <c r="G86" s="9">
        <v>7.2</v>
      </c>
    </row>
    <row r="87" spans="1:7" x14ac:dyDescent="0.25">
      <c r="A87" s="7" t="s">
        <v>93</v>
      </c>
      <c r="B87" s="10">
        <v>1.02</v>
      </c>
      <c r="C87" s="10">
        <v>2.0499999999999998</v>
      </c>
      <c r="D87" s="10">
        <v>2.16</v>
      </c>
      <c r="E87" s="10">
        <v>3.03</v>
      </c>
      <c r="F87" s="10">
        <v>12.31</v>
      </c>
      <c r="G87" s="9">
        <v>20.58</v>
      </c>
    </row>
    <row r="88" spans="1:7" x14ac:dyDescent="0.25">
      <c r="A88" s="7" t="s">
        <v>95</v>
      </c>
      <c r="B88" s="12" t="s">
        <v>83</v>
      </c>
      <c r="C88" s="10">
        <v>2.0499999999999998</v>
      </c>
      <c r="D88" s="10">
        <v>1.1100000000000001</v>
      </c>
      <c r="E88" s="12" t="s">
        <v>83</v>
      </c>
      <c r="F88" s="10">
        <v>1.04</v>
      </c>
      <c r="G88" s="9">
        <v>4.1900000000000004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/>
  </sheetViews>
  <sheetFormatPr defaultRowHeight="15" x14ac:dyDescent="0.25"/>
  <cols>
    <col min="1" max="1" width="18" customWidth="1"/>
    <col min="2" max="11" width="10.7109375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116</v>
      </c>
    </row>
    <row r="4" spans="1:7" x14ac:dyDescent="0.25">
      <c r="A4" s="1"/>
    </row>
    <row r="6" spans="1:7" x14ac:dyDescent="0.25">
      <c r="A6" s="1" t="s">
        <v>166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9" spans="1:7" x14ac:dyDescent="0.25">
      <c r="A9" s="1" t="s">
        <v>99</v>
      </c>
      <c r="B9" s="11"/>
      <c r="C9" s="11"/>
      <c r="D9" s="11"/>
      <c r="E9" s="11"/>
      <c r="F9" s="11"/>
      <c r="G9" s="6"/>
    </row>
    <row r="10" spans="1:7" x14ac:dyDescent="0.25">
      <c r="A10" s="7" t="s">
        <v>100</v>
      </c>
      <c r="B10" s="13">
        <v>58.03</v>
      </c>
      <c r="C10" s="13">
        <v>47.39</v>
      </c>
      <c r="D10" s="13">
        <v>21.36</v>
      </c>
      <c r="E10" s="13">
        <v>20.39</v>
      </c>
      <c r="F10" s="13">
        <v>17.48</v>
      </c>
      <c r="G10" s="14">
        <v>164.65</v>
      </c>
    </row>
    <row r="11" spans="1:7" x14ac:dyDescent="0.25">
      <c r="A11" s="7" t="s">
        <v>101</v>
      </c>
      <c r="B11" s="13">
        <v>163.15</v>
      </c>
      <c r="C11" s="13">
        <v>206.97</v>
      </c>
      <c r="D11" s="13">
        <v>129.5</v>
      </c>
      <c r="E11" s="13">
        <v>103.48</v>
      </c>
      <c r="F11" s="13">
        <v>98.87</v>
      </c>
      <c r="G11" s="14">
        <v>701.96</v>
      </c>
    </row>
    <row r="12" spans="1:7" x14ac:dyDescent="0.25">
      <c r="A12" s="7" t="s">
        <v>102</v>
      </c>
      <c r="B12" s="13">
        <v>345.46</v>
      </c>
      <c r="C12" s="13">
        <v>335.42</v>
      </c>
      <c r="D12" s="13">
        <v>173</v>
      </c>
      <c r="E12" s="13">
        <v>149.66999999999999</v>
      </c>
      <c r="F12" s="13">
        <v>114.17</v>
      </c>
      <c r="G12" s="14">
        <v>1117.72</v>
      </c>
    </row>
    <row r="13" spans="1:7" x14ac:dyDescent="0.25">
      <c r="A13" s="7" t="s">
        <v>103</v>
      </c>
      <c r="B13" s="13">
        <v>193.93</v>
      </c>
      <c r="C13" s="13">
        <v>208.89</v>
      </c>
      <c r="D13" s="13">
        <v>103.92</v>
      </c>
      <c r="E13" s="13">
        <v>81.77</v>
      </c>
      <c r="F13" s="13">
        <v>92.57</v>
      </c>
      <c r="G13" s="14">
        <v>681.07</v>
      </c>
    </row>
    <row r="14" spans="1:7" x14ac:dyDescent="0.25">
      <c r="A14" s="7" t="s">
        <v>104</v>
      </c>
      <c r="B14" s="13">
        <v>248.45</v>
      </c>
      <c r="C14" s="13">
        <v>252.12</v>
      </c>
      <c r="D14" s="13">
        <v>138.41999999999999</v>
      </c>
      <c r="E14" s="13">
        <v>118.71</v>
      </c>
      <c r="F14" s="13">
        <v>112.2</v>
      </c>
      <c r="G14" s="14">
        <v>869.89</v>
      </c>
    </row>
    <row r="15" spans="1:7" x14ac:dyDescent="0.25">
      <c r="A15" s="7" t="s">
        <v>105</v>
      </c>
      <c r="B15" s="13">
        <v>239.13</v>
      </c>
      <c r="C15" s="13">
        <v>202.87</v>
      </c>
      <c r="D15" s="13">
        <v>110.53</v>
      </c>
      <c r="E15" s="13">
        <v>85.25</v>
      </c>
      <c r="F15" s="13">
        <v>86.27</v>
      </c>
      <c r="G15" s="14">
        <v>724.05</v>
      </c>
    </row>
    <row r="16" spans="1:7" x14ac:dyDescent="0.25">
      <c r="A16" s="7" t="s">
        <v>106</v>
      </c>
      <c r="B16" s="13">
        <v>23.69</v>
      </c>
      <c r="C16" s="13">
        <v>40.71</v>
      </c>
      <c r="D16" s="13">
        <v>25.17</v>
      </c>
      <c r="E16" s="13">
        <v>7.02</v>
      </c>
      <c r="F16" s="13">
        <v>18.489999999999998</v>
      </c>
      <c r="G16" s="14">
        <v>115.07</v>
      </c>
    </row>
    <row r="17" spans="1:11" x14ac:dyDescent="0.25">
      <c r="A17" s="1" t="s">
        <v>108</v>
      </c>
      <c r="B17" s="13"/>
      <c r="C17" s="13"/>
      <c r="D17" s="13"/>
      <c r="E17" s="13"/>
      <c r="F17" s="13"/>
      <c r="G17" s="14"/>
    </row>
    <row r="18" spans="1:11" x14ac:dyDescent="0.25">
      <c r="A18" s="7" t="s">
        <v>109</v>
      </c>
      <c r="B18" s="13">
        <v>123.68</v>
      </c>
      <c r="C18" s="13">
        <v>130.85</v>
      </c>
      <c r="D18" s="13">
        <v>65.84</v>
      </c>
      <c r="E18" s="13">
        <v>61.92</v>
      </c>
      <c r="F18" s="13">
        <v>70.069999999999993</v>
      </c>
      <c r="G18" s="14">
        <v>452.36</v>
      </c>
    </row>
    <row r="19" spans="1:11" x14ac:dyDescent="0.25">
      <c r="A19" s="7" t="s">
        <v>107</v>
      </c>
      <c r="B19" s="13">
        <v>79.36</v>
      </c>
      <c r="C19" s="13">
        <v>58.72</v>
      </c>
      <c r="D19" s="13">
        <v>38.11</v>
      </c>
      <c r="E19" s="13">
        <v>26.5</v>
      </c>
      <c r="F19" s="13">
        <v>31.82</v>
      </c>
      <c r="G19" s="14">
        <v>234.51</v>
      </c>
    </row>
    <row r="20" spans="1:11" x14ac:dyDescent="0.25">
      <c r="A20" s="7" t="s">
        <v>110</v>
      </c>
      <c r="B20" s="13">
        <v>55.65</v>
      </c>
      <c r="C20" s="13">
        <v>76.56</v>
      </c>
      <c r="D20" s="13">
        <v>38.11</v>
      </c>
      <c r="E20" s="13">
        <v>40.200000000000003</v>
      </c>
      <c r="F20" s="13">
        <v>40.229999999999997</v>
      </c>
      <c r="G20" s="14">
        <v>250.75</v>
      </c>
    </row>
    <row r="21" spans="1:11" x14ac:dyDescent="0.25">
      <c r="A21" s="7" t="s">
        <v>111</v>
      </c>
      <c r="B21" s="13">
        <v>9.8699999999999992</v>
      </c>
      <c r="C21" s="13">
        <v>11.15</v>
      </c>
      <c r="D21" s="13">
        <v>8.56</v>
      </c>
      <c r="E21" s="13">
        <v>18.28</v>
      </c>
      <c r="F21" s="13">
        <v>12.45</v>
      </c>
      <c r="G21" s="14">
        <v>60.31</v>
      </c>
    </row>
    <row r="22" spans="1:11" x14ac:dyDescent="0.25">
      <c r="A22" s="7" t="s">
        <v>113</v>
      </c>
      <c r="B22" s="13">
        <v>57.71</v>
      </c>
      <c r="C22" s="13">
        <v>97.8</v>
      </c>
      <c r="D22" s="13">
        <v>33.130000000000003</v>
      </c>
      <c r="E22" s="13">
        <v>39.47</v>
      </c>
      <c r="F22" s="13">
        <v>20.68</v>
      </c>
      <c r="G22" s="14">
        <v>248.8</v>
      </c>
    </row>
    <row r="23" spans="1:11" x14ac:dyDescent="0.25">
      <c r="A23" s="7" t="s">
        <v>112</v>
      </c>
      <c r="B23" s="13">
        <v>107.3</v>
      </c>
      <c r="C23" s="13">
        <v>119.53</v>
      </c>
      <c r="D23" s="13">
        <v>60.32</v>
      </c>
      <c r="E23" s="13">
        <v>54.91</v>
      </c>
      <c r="F23" s="13">
        <v>61.83</v>
      </c>
      <c r="G23" s="14">
        <v>403.9</v>
      </c>
    </row>
    <row r="24" spans="1:11" x14ac:dyDescent="0.25">
      <c r="A24" s="7" t="s">
        <v>114</v>
      </c>
      <c r="B24" s="13">
        <v>48.32</v>
      </c>
      <c r="C24" s="13">
        <v>85.52</v>
      </c>
      <c r="D24" s="13">
        <v>25.11</v>
      </c>
      <c r="E24" s="13">
        <v>23.78</v>
      </c>
      <c r="F24" s="13">
        <v>20.61</v>
      </c>
      <c r="G24" s="14">
        <v>203.33</v>
      </c>
    </row>
    <row r="25" spans="1:11" x14ac:dyDescent="0.25">
      <c r="A25" s="7" t="s">
        <v>115</v>
      </c>
      <c r="B25" s="13">
        <v>2.0499999999999998</v>
      </c>
      <c r="C25" s="13">
        <v>7.09</v>
      </c>
      <c r="D25" s="13">
        <v>2.14</v>
      </c>
      <c r="E25" s="13">
        <v>1.0900000000000001</v>
      </c>
      <c r="F25" s="13">
        <v>9.1999999999999993</v>
      </c>
      <c r="G25" s="14">
        <v>21.57</v>
      </c>
    </row>
    <row r="26" spans="1:11" x14ac:dyDescent="0.25">
      <c r="A26" s="7"/>
    </row>
    <row r="28" spans="1:11" x14ac:dyDescent="0.25">
      <c r="A28" s="1" t="s">
        <v>167</v>
      </c>
    </row>
    <row r="29" spans="1:11" x14ac:dyDescent="0.25">
      <c r="B29" s="3" t="s">
        <v>31</v>
      </c>
    </row>
    <row r="30" spans="1:11" x14ac:dyDescent="0.25">
      <c r="A30" s="1" t="s">
        <v>30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6" t="s">
        <v>20</v>
      </c>
    </row>
    <row r="31" spans="1:11" x14ac:dyDescent="0.25">
      <c r="A31" s="1" t="s">
        <v>99</v>
      </c>
    </row>
    <row r="32" spans="1:11" x14ac:dyDescent="0.25">
      <c r="A32" s="7" t="s">
        <v>100</v>
      </c>
      <c r="B32" s="13">
        <v>5.18</v>
      </c>
      <c r="C32" s="13">
        <v>16.309999999999999</v>
      </c>
      <c r="D32" s="13">
        <v>0</v>
      </c>
      <c r="E32" s="13">
        <v>25.24</v>
      </c>
      <c r="F32" s="13">
        <v>45.43</v>
      </c>
      <c r="G32" s="13">
        <v>27.77</v>
      </c>
      <c r="H32" s="13">
        <v>5.09</v>
      </c>
      <c r="I32" s="13">
        <v>6</v>
      </c>
      <c r="J32" s="13">
        <v>33.630000000000003</v>
      </c>
      <c r="K32" s="14">
        <v>164.65</v>
      </c>
    </row>
    <row r="33" spans="1:11" x14ac:dyDescent="0.25">
      <c r="A33" s="7" t="s">
        <v>101</v>
      </c>
      <c r="B33" s="13">
        <v>71.66</v>
      </c>
      <c r="C33" s="13">
        <v>90.7</v>
      </c>
      <c r="D33" s="13">
        <v>2</v>
      </c>
      <c r="E33" s="13">
        <v>95</v>
      </c>
      <c r="F33" s="13">
        <v>142.43</v>
      </c>
      <c r="G33" s="13">
        <v>36.200000000000003</v>
      </c>
      <c r="H33" s="13">
        <v>29.41</v>
      </c>
      <c r="I33" s="13">
        <v>28.31</v>
      </c>
      <c r="J33" s="13">
        <v>206.25</v>
      </c>
      <c r="K33" s="14">
        <v>701.96</v>
      </c>
    </row>
    <row r="34" spans="1:11" x14ac:dyDescent="0.25">
      <c r="A34" s="7" t="s">
        <v>102</v>
      </c>
      <c r="B34" s="13">
        <v>93.2</v>
      </c>
      <c r="C34" s="13">
        <v>141.56</v>
      </c>
      <c r="D34" s="13">
        <v>11.21</v>
      </c>
      <c r="E34" s="13">
        <v>171.98</v>
      </c>
      <c r="F34" s="13">
        <v>199.66</v>
      </c>
      <c r="G34" s="13">
        <v>56.28</v>
      </c>
      <c r="H34" s="13">
        <v>46.27</v>
      </c>
      <c r="I34" s="13">
        <v>45.62</v>
      </c>
      <c r="J34" s="13">
        <v>351.94</v>
      </c>
      <c r="K34" s="14">
        <v>1117.72</v>
      </c>
    </row>
    <row r="35" spans="1:11" x14ac:dyDescent="0.25">
      <c r="A35" s="7" t="s">
        <v>103</v>
      </c>
      <c r="B35" s="13">
        <v>66.97</v>
      </c>
      <c r="C35" s="13">
        <v>95.01</v>
      </c>
      <c r="D35" s="13">
        <v>9.2100000000000009</v>
      </c>
      <c r="E35" s="13">
        <v>112.54</v>
      </c>
      <c r="F35" s="13">
        <v>118.96</v>
      </c>
      <c r="G35" s="13">
        <v>29.61</v>
      </c>
      <c r="H35" s="13">
        <v>36.57</v>
      </c>
      <c r="I35" s="13">
        <v>28.67</v>
      </c>
      <c r="J35" s="13">
        <v>183.5</v>
      </c>
      <c r="K35" s="14">
        <v>681.07</v>
      </c>
    </row>
    <row r="36" spans="1:11" x14ac:dyDescent="0.25">
      <c r="A36" s="7" t="s">
        <v>104</v>
      </c>
      <c r="B36" s="13">
        <v>83.84</v>
      </c>
      <c r="C36" s="13">
        <v>102.73</v>
      </c>
      <c r="D36" s="13">
        <v>17.43</v>
      </c>
      <c r="E36" s="13">
        <v>111.97</v>
      </c>
      <c r="F36" s="13">
        <v>137.63999999999999</v>
      </c>
      <c r="G36" s="13">
        <v>45.29</v>
      </c>
      <c r="H36" s="13">
        <v>46.07</v>
      </c>
      <c r="I36" s="13">
        <v>27.77</v>
      </c>
      <c r="J36" s="13">
        <v>297.14999999999998</v>
      </c>
      <c r="K36" s="14">
        <v>869.89</v>
      </c>
    </row>
    <row r="37" spans="1:11" x14ac:dyDescent="0.25">
      <c r="A37" s="7" t="s">
        <v>105</v>
      </c>
      <c r="B37" s="13">
        <v>55.47</v>
      </c>
      <c r="C37" s="13">
        <v>86.07</v>
      </c>
      <c r="D37" s="13">
        <v>3</v>
      </c>
      <c r="E37" s="13">
        <v>85.47</v>
      </c>
      <c r="F37" s="13">
        <v>141.44999999999999</v>
      </c>
      <c r="G37" s="13">
        <v>41.64</v>
      </c>
      <c r="H37" s="13">
        <v>33.08</v>
      </c>
      <c r="I37" s="13">
        <v>22.98</v>
      </c>
      <c r="J37" s="13">
        <v>254.9</v>
      </c>
      <c r="K37" s="14">
        <v>724.05</v>
      </c>
    </row>
    <row r="38" spans="1:11" x14ac:dyDescent="0.25">
      <c r="A38" s="7" t="s">
        <v>106</v>
      </c>
      <c r="B38" s="13">
        <v>4.6100000000000003</v>
      </c>
      <c r="C38" s="13">
        <v>9.11</v>
      </c>
      <c r="D38" s="13">
        <v>0</v>
      </c>
      <c r="E38" s="13">
        <v>18.75</v>
      </c>
      <c r="F38" s="13">
        <v>28.12</v>
      </c>
      <c r="G38" s="13">
        <v>6.36</v>
      </c>
      <c r="H38" s="13">
        <v>4.24</v>
      </c>
      <c r="I38" s="13">
        <v>4.5199999999999996</v>
      </c>
      <c r="J38" s="13">
        <v>39.36</v>
      </c>
      <c r="K38" s="14">
        <v>115.07</v>
      </c>
    </row>
    <row r="39" spans="1:11" x14ac:dyDescent="0.25">
      <c r="A39" s="1" t="s">
        <v>108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x14ac:dyDescent="0.25">
      <c r="A40" s="7" t="s">
        <v>109</v>
      </c>
      <c r="B40" s="13">
        <v>46.33</v>
      </c>
      <c r="C40" s="13">
        <v>36.68</v>
      </c>
      <c r="D40" s="13">
        <v>8.2100000000000009</v>
      </c>
      <c r="E40" s="13">
        <v>91.6</v>
      </c>
      <c r="F40" s="13">
        <v>83.25</v>
      </c>
      <c r="G40" s="13">
        <v>18.350000000000001</v>
      </c>
      <c r="H40" s="13">
        <v>20.99</v>
      </c>
      <c r="I40" s="13">
        <v>19.940000000000001</v>
      </c>
      <c r="J40" s="13">
        <v>127</v>
      </c>
      <c r="K40" s="14">
        <v>452.36</v>
      </c>
    </row>
    <row r="41" spans="1:11" x14ac:dyDescent="0.25">
      <c r="A41" s="7" t="s">
        <v>107</v>
      </c>
      <c r="B41" s="13">
        <v>9.84</v>
      </c>
      <c r="C41" s="13">
        <v>25.76</v>
      </c>
      <c r="D41" s="13">
        <v>1</v>
      </c>
      <c r="E41" s="13">
        <v>60.74</v>
      </c>
      <c r="F41" s="13">
        <v>40.39</v>
      </c>
      <c r="G41" s="13">
        <v>10.210000000000001</v>
      </c>
      <c r="H41" s="13">
        <v>14.9</v>
      </c>
      <c r="I41" s="13">
        <v>15.82</v>
      </c>
      <c r="J41" s="13">
        <v>55.85</v>
      </c>
      <c r="K41" s="14">
        <v>234.51</v>
      </c>
    </row>
    <row r="42" spans="1:11" x14ac:dyDescent="0.25">
      <c r="A42" s="7" t="s">
        <v>110</v>
      </c>
      <c r="B42" s="13">
        <v>30.85</v>
      </c>
      <c r="C42" s="13">
        <v>12.22</v>
      </c>
      <c r="D42" s="13">
        <v>7.21</v>
      </c>
      <c r="E42" s="13">
        <v>44.12</v>
      </c>
      <c r="F42" s="13">
        <v>52.2</v>
      </c>
      <c r="G42" s="13">
        <v>13.23</v>
      </c>
      <c r="H42" s="13">
        <v>15.87</v>
      </c>
      <c r="I42" s="13">
        <v>14.76</v>
      </c>
      <c r="J42" s="13">
        <v>60.29</v>
      </c>
      <c r="K42" s="14">
        <v>250.75</v>
      </c>
    </row>
    <row r="43" spans="1:11" x14ac:dyDescent="0.25">
      <c r="A43" s="7" t="s">
        <v>111</v>
      </c>
      <c r="B43" s="13">
        <v>8.1999999999999993</v>
      </c>
      <c r="C43" s="13">
        <v>3.42</v>
      </c>
      <c r="D43" s="13">
        <v>0</v>
      </c>
      <c r="E43" s="13">
        <v>9.94</v>
      </c>
      <c r="F43" s="13">
        <v>14.8</v>
      </c>
      <c r="G43" s="13">
        <v>6.02</v>
      </c>
      <c r="H43" s="13">
        <v>4.5</v>
      </c>
      <c r="I43" s="13">
        <v>6.67</v>
      </c>
      <c r="J43" s="13">
        <v>6.78</v>
      </c>
      <c r="K43" s="14">
        <v>60.31</v>
      </c>
    </row>
    <row r="44" spans="1:11" x14ac:dyDescent="0.25">
      <c r="A44" s="7" t="s">
        <v>113</v>
      </c>
      <c r="B44" s="13">
        <v>30.75</v>
      </c>
      <c r="C44" s="13">
        <v>19.72</v>
      </c>
      <c r="D44" s="13">
        <v>7.21</v>
      </c>
      <c r="E44" s="13">
        <v>52.53</v>
      </c>
      <c r="F44" s="13">
        <v>53.66</v>
      </c>
      <c r="G44" s="13">
        <v>14.23</v>
      </c>
      <c r="H44" s="13">
        <v>10.74</v>
      </c>
      <c r="I44" s="13">
        <v>9.73</v>
      </c>
      <c r="J44" s="13">
        <v>50.21</v>
      </c>
      <c r="K44" s="14">
        <v>248.8</v>
      </c>
    </row>
    <row r="45" spans="1:11" x14ac:dyDescent="0.25">
      <c r="A45" s="7" t="s">
        <v>112</v>
      </c>
      <c r="B45" s="13">
        <v>41.71</v>
      </c>
      <c r="C45" s="13">
        <v>33.21</v>
      </c>
      <c r="D45" s="13">
        <v>0</v>
      </c>
      <c r="E45" s="13">
        <v>88.54</v>
      </c>
      <c r="F45" s="13">
        <v>77.7</v>
      </c>
      <c r="G45" s="13">
        <v>16.329999999999998</v>
      </c>
      <c r="H45" s="13">
        <v>20.99</v>
      </c>
      <c r="I45" s="13">
        <v>19.940000000000001</v>
      </c>
      <c r="J45" s="13">
        <v>105.48</v>
      </c>
      <c r="K45" s="14">
        <v>403.9</v>
      </c>
    </row>
    <row r="46" spans="1:11" x14ac:dyDescent="0.25">
      <c r="A46" s="7" t="s">
        <v>114</v>
      </c>
      <c r="B46" s="13">
        <v>26.71</v>
      </c>
      <c r="C46" s="13">
        <v>16.52</v>
      </c>
      <c r="D46" s="13">
        <v>8.2100000000000009</v>
      </c>
      <c r="E46" s="13">
        <v>38.590000000000003</v>
      </c>
      <c r="F46" s="13">
        <v>45.04</v>
      </c>
      <c r="G46" s="13">
        <v>10.119999999999999</v>
      </c>
      <c r="H46" s="13">
        <v>7.27</v>
      </c>
      <c r="I46" s="13">
        <v>11.91</v>
      </c>
      <c r="J46" s="13">
        <v>38.950000000000003</v>
      </c>
      <c r="K46" s="14">
        <v>203.33</v>
      </c>
    </row>
    <row r="47" spans="1:11" x14ac:dyDescent="0.25">
      <c r="A47" s="7" t="s">
        <v>115</v>
      </c>
      <c r="B47" s="13">
        <v>2.0699999999999998</v>
      </c>
      <c r="C47" s="13">
        <v>10.199999999999999</v>
      </c>
      <c r="D47" s="13">
        <v>0</v>
      </c>
      <c r="E47" s="13">
        <v>0</v>
      </c>
      <c r="F47" s="13">
        <v>2.1</v>
      </c>
      <c r="G47" s="13">
        <v>0</v>
      </c>
      <c r="H47" s="13">
        <v>1.03</v>
      </c>
      <c r="I47" s="13">
        <v>2.09</v>
      </c>
      <c r="J47" s="13">
        <v>4.08</v>
      </c>
      <c r="K47" s="14">
        <v>21.57</v>
      </c>
    </row>
    <row r="50" spans="1:7" x14ac:dyDescent="0.25">
      <c r="A50" s="1" t="s">
        <v>168</v>
      </c>
    </row>
    <row r="51" spans="1:7" x14ac:dyDescent="0.25">
      <c r="B51" s="3" t="s">
        <v>32</v>
      </c>
    </row>
    <row r="52" spans="1:7" x14ac:dyDescent="0.25">
      <c r="A52" s="1" t="s">
        <v>30</v>
      </c>
      <c r="B52" s="11" t="s">
        <v>13</v>
      </c>
      <c r="C52" s="11" t="s">
        <v>14</v>
      </c>
      <c r="D52" s="11" t="s">
        <v>16</v>
      </c>
      <c r="E52" s="11" t="s">
        <v>17</v>
      </c>
      <c r="F52" s="11" t="s">
        <v>18</v>
      </c>
      <c r="G52" s="6" t="s">
        <v>20</v>
      </c>
    </row>
    <row r="53" spans="1:7" x14ac:dyDescent="0.25">
      <c r="A53" s="1" t="s">
        <v>99</v>
      </c>
    </row>
    <row r="54" spans="1:7" x14ac:dyDescent="0.25">
      <c r="A54" s="7" t="s">
        <v>100</v>
      </c>
      <c r="B54" s="13">
        <v>10.46</v>
      </c>
      <c r="C54" s="13">
        <v>9.17</v>
      </c>
      <c r="D54" s="13">
        <v>5.2</v>
      </c>
      <c r="E54" s="13">
        <v>11.06</v>
      </c>
      <c r="F54" s="13">
        <v>10.28</v>
      </c>
      <c r="G54" s="14">
        <v>46.17</v>
      </c>
    </row>
    <row r="55" spans="1:7" x14ac:dyDescent="0.25">
      <c r="A55" s="7" t="s">
        <v>101</v>
      </c>
      <c r="B55" s="13">
        <v>22.87</v>
      </c>
      <c r="C55" s="13">
        <v>38.89</v>
      </c>
      <c r="D55" s="13">
        <v>40.380000000000003</v>
      </c>
      <c r="E55" s="13">
        <v>36.42</v>
      </c>
      <c r="F55" s="13">
        <v>49.36</v>
      </c>
      <c r="G55" s="14">
        <v>187.92</v>
      </c>
    </row>
    <row r="56" spans="1:7" x14ac:dyDescent="0.25">
      <c r="A56" s="7" t="s">
        <v>102</v>
      </c>
      <c r="B56" s="13">
        <v>46.84</v>
      </c>
      <c r="C56" s="13">
        <v>50.23</v>
      </c>
      <c r="D56" s="13">
        <v>44.67</v>
      </c>
      <c r="E56" s="13">
        <v>41.44</v>
      </c>
      <c r="F56" s="13">
        <v>51.35</v>
      </c>
      <c r="G56" s="14">
        <v>234.52</v>
      </c>
    </row>
    <row r="57" spans="1:7" x14ac:dyDescent="0.25">
      <c r="A57" s="7" t="s">
        <v>103</v>
      </c>
      <c r="B57" s="13">
        <v>36.6</v>
      </c>
      <c r="C57" s="13">
        <v>35.72</v>
      </c>
      <c r="D57" s="13">
        <v>32.130000000000003</v>
      </c>
      <c r="E57" s="13">
        <v>30.37</v>
      </c>
      <c r="F57" s="13">
        <v>46.25</v>
      </c>
      <c r="G57" s="14">
        <v>181.06</v>
      </c>
    </row>
    <row r="58" spans="1:7" x14ac:dyDescent="0.25">
      <c r="A58" s="7" t="s">
        <v>104</v>
      </c>
      <c r="B58" s="13">
        <v>36.49</v>
      </c>
      <c r="C58" s="13">
        <v>39.880000000000003</v>
      </c>
      <c r="D58" s="13">
        <v>30.2</v>
      </c>
      <c r="E58" s="13">
        <v>34.450000000000003</v>
      </c>
      <c r="F58" s="13">
        <v>43.16</v>
      </c>
      <c r="G58" s="14">
        <v>184.18</v>
      </c>
    </row>
    <row r="59" spans="1:7" x14ac:dyDescent="0.25">
      <c r="A59" s="7" t="s">
        <v>105</v>
      </c>
      <c r="B59" s="13">
        <v>25.05</v>
      </c>
      <c r="C59" s="13">
        <v>31.72</v>
      </c>
      <c r="D59" s="13">
        <v>24.82</v>
      </c>
      <c r="E59" s="13">
        <v>24.22</v>
      </c>
      <c r="F59" s="13">
        <v>41.01</v>
      </c>
      <c r="G59" s="14">
        <v>146.82</v>
      </c>
    </row>
    <row r="60" spans="1:7" x14ac:dyDescent="0.25">
      <c r="A60" s="7" t="s">
        <v>106</v>
      </c>
      <c r="B60" s="13">
        <v>3.1</v>
      </c>
      <c r="C60" s="13">
        <v>4.0999999999999996</v>
      </c>
      <c r="D60" s="13">
        <v>3.14</v>
      </c>
      <c r="E60" s="13">
        <v>3.06</v>
      </c>
      <c r="F60" s="13">
        <v>9.25</v>
      </c>
      <c r="G60" s="14">
        <v>22.65</v>
      </c>
    </row>
    <row r="61" spans="1:7" x14ac:dyDescent="0.25">
      <c r="A61" s="1" t="s">
        <v>108</v>
      </c>
      <c r="B61" s="13"/>
      <c r="C61" s="13"/>
      <c r="D61" s="13"/>
      <c r="E61" s="13"/>
      <c r="F61" s="13"/>
      <c r="G61" s="14"/>
    </row>
    <row r="62" spans="1:7" x14ac:dyDescent="0.25">
      <c r="A62" s="7" t="s">
        <v>109</v>
      </c>
      <c r="B62" s="13">
        <v>23.11</v>
      </c>
      <c r="C62" s="13">
        <v>34.78</v>
      </c>
      <c r="D62" s="13">
        <v>21.75</v>
      </c>
      <c r="E62" s="13">
        <v>26.28</v>
      </c>
      <c r="F62" s="13">
        <v>37.11</v>
      </c>
      <c r="G62" s="14">
        <v>143.04</v>
      </c>
    </row>
    <row r="63" spans="1:7" x14ac:dyDescent="0.25">
      <c r="A63" s="7" t="s">
        <v>107</v>
      </c>
      <c r="B63" s="13">
        <v>16.78</v>
      </c>
      <c r="C63" s="13">
        <v>19.46</v>
      </c>
      <c r="D63" s="13">
        <v>13.42</v>
      </c>
      <c r="E63" s="13">
        <v>14.26</v>
      </c>
      <c r="F63" s="13">
        <v>18.440000000000001</v>
      </c>
      <c r="G63" s="14">
        <v>82.35</v>
      </c>
    </row>
    <row r="64" spans="1:7" x14ac:dyDescent="0.25">
      <c r="A64" s="7" t="s">
        <v>110</v>
      </c>
      <c r="B64" s="13">
        <v>18.850000000000001</v>
      </c>
      <c r="C64" s="13">
        <v>25.53</v>
      </c>
      <c r="D64" s="13">
        <v>14.39</v>
      </c>
      <c r="E64" s="13">
        <v>20.28</v>
      </c>
      <c r="F64" s="13">
        <v>22.75</v>
      </c>
      <c r="G64" s="14">
        <v>101.8</v>
      </c>
    </row>
    <row r="65" spans="1:11" x14ac:dyDescent="0.25">
      <c r="A65" s="7" t="s">
        <v>111</v>
      </c>
      <c r="B65" s="13">
        <v>2.1</v>
      </c>
      <c r="C65" s="13">
        <v>6.08</v>
      </c>
      <c r="D65" s="13">
        <v>5.14</v>
      </c>
      <c r="E65" s="13">
        <v>7.11</v>
      </c>
      <c r="F65" s="13">
        <v>6.24</v>
      </c>
      <c r="G65" s="14">
        <v>26.68</v>
      </c>
    </row>
    <row r="66" spans="1:11" x14ac:dyDescent="0.25">
      <c r="A66" s="7" t="s">
        <v>113</v>
      </c>
      <c r="B66" s="13">
        <v>16.77</v>
      </c>
      <c r="C66" s="13">
        <v>24.53</v>
      </c>
      <c r="D66" s="13">
        <v>13.39</v>
      </c>
      <c r="E66" s="13">
        <v>14.11</v>
      </c>
      <c r="F66" s="13">
        <v>9.3000000000000007</v>
      </c>
      <c r="G66" s="14">
        <v>78.099999999999994</v>
      </c>
    </row>
    <row r="67" spans="1:11" x14ac:dyDescent="0.25">
      <c r="A67" s="7" t="s">
        <v>112</v>
      </c>
      <c r="B67" s="13">
        <v>23.11</v>
      </c>
      <c r="C67" s="13">
        <v>32.74</v>
      </c>
      <c r="D67" s="13">
        <v>19.7</v>
      </c>
      <c r="E67" s="13">
        <v>24.22</v>
      </c>
      <c r="F67" s="13">
        <v>37.11</v>
      </c>
      <c r="G67" s="14">
        <v>136.88999999999999</v>
      </c>
    </row>
    <row r="68" spans="1:11" x14ac:dyDescent="0.25">
      <c r="A68" s="7" t="s">
        <v>114</v>
      </c>
      <c r="B68" s="13">
        <v>12.62</v>
      </c>
      <c r="C68" s="13">
        <v>19.39</v>
      </c>
      <c r="D68" s="13">
        <v>10.33</v>
      </c>
      <c r="E68" s="13">
        <v>10.15</v>
      </c>
      <c r="F68" s="13">
        <v>8.27</v>
      </c>
      <c r="G68" s="14">
        <v>60.76</v>
      </c>
    </row>
    <row r="69" spans="1:11" x14ac:dyDescent="0.25">
      <c r="A69" s="7" t="s">
        <v>115</v>
      </c>
      <c r="B69" s="13">
        <v>1.05</v>
      </c>
      <c r="C69" s="13">
        <v>0</v>
      </c>
      <c r="D69" s="13">
        <v>0</v>
      </c>
      <c r="E69" s="13">
        <v>0</v>
      </c>
      <c r="F69" s="13">
        <v>6.18</v>
      </c>
      <c r="G69" s="14">
        <v>7.23</v>
      </c>
    </row>
    <row r="72" spans="1:11" x14ac:dyDescent="0.25">
      <c r="A72" s="1" t="s">
        <v>169</v>
      </c>
    </row>
    <row r="73" spans="1:11" x14ac:dyDescent="0.25">
      <c r="B73" s="3" t="s">
        <v>31</v>
      </c>
    </row>
    <row r="74" spans="1:11" x14ac:dyDescent="0.25">
      <c r="A74" s="1" t="s">
        <v>30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  <c r="I74" s="1" t="s">
        <v>8</v>
      </c>
      <c r="J74" s="1" t="s">
        <v>9</v>
      </c>
      <c r="K74" s="6" t="s">
        <v>20</v>
      </c>
    </row>
    <row r="75" spans="1:11" x14ac:dyDescent="0.25">
      <c r="A75" s="1" t="s">
        <v>99</v>
      </c>
    </row>
    <row r="76" spans="1:11" x14ac:dyDescent="0.25">
      <c r="A76" s="7" t="s">
        <v>100</v>
      </c>
      <c r="B76" s="10">
        <v>3.11</v>
      </c>
      <c r="C76" s="10">
        <v>1.06</v>
      </c>
      <c r="D76" s="10">
        <v>0</v>
      </c>
      <c r="E76" s="10">
        <v>9.1999999999999993</v>
      </c>
      <c r="F76" s="10">
        <v>3.16</v>
      </c>
      <c r="G76" s="10">
        <v>5.21</v>
      </c>
      <c r="H76" s="10">
        <v>4.0599999999999996</v>
      </c>
      <c r="I76" s="10">
        <v>5</v>
      </c>
      <c r="J76" s="10">
        <v>15.37</v>
      </c>
      <c r="K76" s="9">
        <v>46.17</v>
      </c>
    </row>
    <row r="77" spans="1:11" x14ac:dyDescent="0.25">
      <c r="A77" s="7" t="s">
        <v>101</v>
      </c>
      <c r="B77" s="10">
        <v>32.14</v>
      </c>
      <c r="C77" s="10">
        <v>7.17</v>
      </c>
      <c r="D77" s="10">
        <v>0</v>
      </c>
      <c r="E77" s="10">
        <v>41.23</v>
      </c>
      <c r="F77" s="10">
        <v>14.93</v>
      </c>
      <c r="G77" s="10">
        <v>16.12</v>
      </c>
      <c r="H77" s="10">
        <v>14.19</v>
      </c>
      <c r="I77" s="10">
        <v>20.09</v>
      </c>
      <c r="J77" s="10">
        <v>42.05</v>
      </c>
      <c r="K77" s="9">
        <v>187.92</v>
      </c>
    </row>
    <row r="78" spans="1:11" x14ac:dyDescent="0.25">
      <c r="A78" s="7" t="s">
        <v>102</v>
      </c>
      <c r="B78" s="10">
        <v>35.29</v>
      </c>
      <c r="C78" s="10">
        <v>9.2200000000000006</v>
      </c>
      <c r="D78" s="10">
        <v>0</v>
      </c>
      <c r="E78" s="10">
        <v>51.37</v>
      </c>
      <c r="F78" s="10">
        <v>24.43</v>
      </c>
      <c r="G78" s="10">
        <v>17.440000000000001</v>
      </c>
      <c r="H78" s="10">
        <v>14.16</v>
      </c>
      <c r="I78" s="10">
        <v>22.13</v>
      </c>
      <c r="J78" s="10">
        <v>60.49</v>
      </c>
      <c r="K78" s="9">
        <v>234.52</v>
      </c>
    </row>
    <row r="79" spans="1:11" x14ac:dyDescent="0.25">
      <c r="A79" s="7" t="s">
        <v>103</v>
      </c>
      <c r="B79" s="10">
        <v>29.05</v>
      </c>
      <c r="C79" s="10">
        <v>5.17</v>
      </c>
      <c r="D79" s="10">
        <v>0</v>
      </c>
      <c r="E79" s="10">
        <v>37.06</v>
      </c>
      <c r="F79" s="10">
        <v>14.75</v>
      </c>
      <c r="G79" s="10">
        <v>17.54</v>
      </c>
      <c r="H79" s="10">
        <v>13.16</v>
      </c>
      <c r="I79" s="10">
        <v>15.06</v>
      </c>
      <c r="J79" s="10">
        <v>49.27</v>
      </c>
      <c r="K79" s="9">
        <v>181.06</v>
      </c>
    </row>
    <row r="80" spans="1:11" x14ac:dyDescent="0.25">
      <c r="A80" s="7" t="s">
        <v>104</v>
      </c>
      <c r="B80" s="10">
        <v>26.96</v>
      </c>
      <c r="C80" s="10">
        <v>8.2200000000000006</v>
      </c>
      <c r="D80" s="10">
        <v>0</v>
      </c>
      <c r="E80" s="10">
        <v>40.200000000000003</v>
      </c>
      <c r="F80" s="10">
        <v>20.05</v>
      </c>
      <c r="G80" s="10">
        <v>14.35</v>
      </c>
      <c r="H80" s="10">
        <v>15.19</v>
      </c>
      <c r="I80" s="10">
        <v>15.13</v>
      </c>
      <c r="J80" s="10">
        <v>44.1</v>
      </c>
      <c r="K80" s="9">
        <v>184.18</v>
      </c>
    </row>
    <row r="81" spans="1:11" x14ac:dyDescent="0.25">
      <c r="A81" s="7" t="s">
        <v>105</v>
      </c>
      <c r="B81" s="10">
        <v>15.54</v>
      </c>
      <c r="C81" s="10">
        <v>6.17</v>
      </c>
      <c r="D81" s="10">
        <v>0</v>
      </c>
      <c r="E81" s="10">
        <v>32.96</v>
      </c>
      <c r="F81" s="10">
        <v>14.82</v>
      </c>
      <c r="G81" s="10">
        <v>13.23</v>
      </c>
      <c r="H81" s="10">
        <v>9.16</v>
      </c>
      <c r="I81" s="10">
        <v>16.03</v>
      </c>
      <c r="J81" s="10">
        <v>38.92</v>
      </c>
      <c r="K81" s="9">
        <v>146.82</v>
      </c>
    </row>
    <row r="82" spans="1:11" x14ac:dyDescent="0.25">
      <c r="A82" s="7" t="s">
        <v>106</v>
      </c>
      <c r="B82" s="10">
        <v>2.0699999999999998</v>
      </c>
      <c r="C82" s="10">
        <v>1.06</v>
      </c>
      <c r="D82" s="10">
        <v>0</v>
      </c>
      <c r="E82" s="10">
        <v>6.16</v>
      </c>
      <c r="F82" s="10">
        <v>4.2699999999999996</v>
      </c>
      <c r="G82" s="10">
        <v>2</v>
      </c>
      <c r="H82" s="10">
        <v>2.0299999999999998</v>
      </c>
      <c r="I82" s="10">
        <v>1</v>
      </c>
      <c r="J82" s="10">
        <v>4.0599999999999996</v>
      </c>
      <c r="K82" s="9">
        <v>22.65</v>
      </c>
    </row>
    <row r="83" spans="1:11" x14ac:dyDescent="0.25">
      <c r="A83" s="1" t="s">
        <v>108</v>
      </c>
      <c r="B83" s="10"/>
      <c r="C83" s="10"/>
      <c r="D83" s="10"/>
      <c r="E83" s="10"/>
      <c r="F83" s="10"/>
      <c r="G83" s="10"/>
      <c r="H83" s="10"/>
      <c r="I83" s="10"/>
      <c r="J83" s="10"/>
      <c r="K83" s="9"/>
    </row>
    <row r="84" spans="1:11" x14ac:dyDescent="0.25">
      <c r="A84" s="7" t="s">
        <v>109</v>
      </c>
      <c r="B84" s="10">
        <v>14.54</v>
      </c>
      <c r="C84" s="10">
        <v>3.17</v>
      </c>
      <c r="D84" s="10">
        <v>0</v>
      </c>
      <c r="E84" s="10">
        <v>32.94</v>
      </c>
      <c r="F84" s="10">
        <v>17.95</v>
      </c>
      <c r="G84" s="10">
        <v>15.32</v>
      </c>
      <c r="H84" s="10">
        <v>12.22</v>
      </c>
      <c r="I84" s="10">
        <v>10.06</v>
      </c>
      <c r="J84" s="10">
        <v>36.85</v>
      </c>
      <c r="K84" s="9">
        <v>143.04</v>
      </c>
    </row>
    <row r="85" spans="1:11" x14ac:dyDescent="0.25">
      <c r="A85" s="7" t="s">
        <v>107</v>
      </c>
      <c r="B85" s="10">
        <v>6.26</v>
      </c>
      <c r="C85" s="10">
        <v>3.17</v>
      </c>
      <c r="D85" s="10">
        <v>0</v>
      </c>
      <c r="E85" s="10">
        <v>18.579999999999998</v>
      </c>
      <c r="F85" s="10">
        <v>7.34</v>
      </c>
      <c r="G85" s="10">
        <v>9.2100000000000009</v>
      </c>
      <c r="H85" s="10">
        <v>8.16</v>
      </c>
      <c r="I85" s="10">
        <v>7.03</v>
      </c>
      <c r="J85" s="10">
        <v>22.6</v>
      </c>
      <c r="K85" s="9">
        <v>82.35</v>
      </c>
    </row>
    <row r="86" spans="1:11" x14ac:dyDescent="0.25">
      <c r="A86" s="7" t="s">
        <v>110</v>
      </c>
      <c r="B86" s="10">
        <v>11.42</v>
      </c>
      <c r="C86" s="10">
        <v>3.17</v>
      </c>
      <c r="D86" s="10">
        <v>0</v>
      </c>
      <c r="E86" s="10">
        <v>23.71</v>
      </c>
      <c r="F86" s="10">
        <v>11.52</v>
      </c>
      <c r="G86" s="10">
        <v>11.21</v>
      </c>
      <c r="H86" s="10">
        <v>8.1300000000000008</v>
      </c>
      <c r="I86" s="10">
        <v>7.06</v>
      </c>
      <c r="J86" s="10">
        <v>25.6</v>
      </c>
      <c r="K86" s="9">
        <v>101.8</v>
      </c>
    </row>
    <row r="87" spans="1:11" x14ac:dyDescent="0.25">
      <c r="A87" s="7" t="s">
        <v>111</v>
      </c>
      <c r="B87" s="10">
        <v>4.1399999999999997</v>
      </c>
      <c r="C87" s="10">
        <v>1.06</v>
      </c>
      <c r="D87" s="10">
        <v>0</v>
      </c>
      <c r="E87" s="10">
        <v>6.22</v>
      </c>
      <c r="F87" s="10">
        <v>3.13</v>
      </c>
      <c r="G87" s="10">
        <v>5</v>
      </c>
      <c r="H87" s="10">
        <v>2</v>
      </c>
      <c r="I87" s="10">
        <v>1</v>
      </c>
      <c r="J87" s="10">
        <v>4.13</v>
      </c>
      <c r="K87" s="9">
        <v>26.68</v>
      </c>
    </row>
    <row r="88" spans="1:11" x14ac:dyDescent="0.25">
      <c r="A88" s="7" t="s">
        <v>113</v>
      </c>
      <c r="B88" s="10">
        <v>8.31</v>
      </c>
      <c r="C88" s="10">
        <v>1.06</v>
      </c>
      <c r="D88" s="10">
        <v>0</v>
      </c>
      <c r="E88" s="10">
        <v>21.58</v>
      </c>
      <c r="F88" s="10">
        <v>7.4</v>
      </c>
      <c r="G88" s="10">
        <v>12.21</v>
      </c>
      <c r="H88" s="10">
        <v>6.06</v>
      </c>
      <c r="I88" s="10">
        <v>4.0599999999999996</v>
      </c>
      <c r="J88" s="10">
        <v>17.43</v>
      </c>
      <c r="K88" s="9">
        <v>78.099999999999994</v>
      </c>
    </row>
    <row r="89" spans="1:11" x14ac:dyDescent="0.25">
      <c r="A89" s="7" t="s">
        <v>112</v>
      </c>
      <c r="B89" s="10">
        <v>14.54</v>
      </c>
      <c r="C89" s="10">
        <v>2.11</v>
      </c>
      <c r="D89" s="10">
        <v>0</v>
      </c>
      <c r="E89" s="10">
        <v>30.92</v>
      </c>
      <c r="F89" s="10">
        <v>17.95</v>
      </c>
      <c r="G89" s="10">
        <v>14.32</v>
      </c>
      <c r="H89" s="10">
        <v>12.22</v>
      </c>
      <c r="I89" s="10">
        <v>10.06</v>
      </c>
      <c r="J89" s="10">
        <v>34.78</v>
      </c>
      <c r="K89" s="9">
        <v>136.88999999999999</v>
      </c>
    </row>
    <row r="90" spans="1:11" x14ac:dyDescent="0.25">
      <c r="A90" s="7" t="s">
        <v>114</v>
      </c>
      <c r="B90" s="10">
        <v>7.28</v>
      </c>
      <c r="C90" s="10">
        <v>1.06</v>
      </c>
      <c r="D90" s="10">
        <v>0</v>
      </c>
      <c r="E90" s="10">
        <v>12.35</v>
      </c>
      <c r="F90" s="10">
        <v>9.5</v>
      </c>
      <c r="G90" s="10">
        <v>9.11</v>
      </c>
      <c r="H90" s="10">
        <v>4.03</v>
      </c>
      <c r="I90" s="10">
        <v>3.06</v>
      </c>
      <c r="J90" s="10">
        <v>14.38</v>
      </c>
      <c r="K90" s="9">
        <v>60.76</v>
      </c>
    </row>
    <row r="91" spans="1:11" x14ac:dyDescent="0.25">
      <c r="A91" s="7" t="s">
        <v>115</v>
      </c>
      <c r="B91" s="10">
        <v>1.04</v>
      </c>
      <c r="C91" s="10">
        <v>0</v>
      </c>
      <c r="D91" s="10">
        <v>0</v>
      </c>
      <c r="E91" s="10">
        <v>0</v>
      </c>
      <c r="F91" s="10">
        <v>2.1</v>
      </c>
      <c r="G91" s="10">
        <v>0</v>
      </c>
      <c r="H91" s="10">
        <v>1.03</v>
      </c>
      <c r="I91" s="10">
        <v>0</v>
      </c>
      <c r="J91" s="10">
        <v>3.06</v>
      </c>
      <c r="K91" s="9">
        <v>7.23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/>
  </sheetViews>
  <sheetFormatPr defaultRowHeight="15" x14ac:dyDescent="0.25"/>
  <cols>
    <col min="1" max="1" width="18.28515625" customWidth="1"/>
    <col min="2" max="14" width="10.7109375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116</v>
      </c>
    </row>
    <row r="4" spans="1:7" x14ac:dyDescent="0.25">
      <c r="A4" s="1"/>
    </row>
    <row r="6" spans="1:7" x14ac:dyDescent="0.25">
      <c r="A6" s="1" t="s">
        <v>170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9" spans="1:7" x14ac:dyDescent="0.25">
      <c r="A9" s="3" t="s">
        <v>128</v>
      </c>
      <c r="B9" s="13">
        <v>416.44</v>
      </c>
      <c r="C9" s="13">
        <v>396.26</v>
      </c>
      <c r="D9" s="13">
        <v>190.59</v>
      </c>
      <c r="E9" s="13">
        <v>157.56</v>
      </c>
      <c r="F9" s="13">
        <v>126.56</v>
      </c>
      <c r="G9" s="14">
        <v>1287.42</v>
      </c>
    </row>
    <row r="10" spans="1:7" x14ac:dyDescent="0.25">
      <c r="A10" t="s">
        <v>117</v>
      </c>
      <c r="B10" s="13">
        <v>295.8</v>
      </c>
      <c r="C10" s="13">
        <v>253.63</v>
      </c>
      <c r="D10" s="13">
        <v>153.25</v>
      </c>
      <c r="E10" s="13">
        <v>129.93</v>
      </c>
      <c r="F10" s="13">
        <v>113.14</v>
      </c>
      <c r="G10" s="14">
        <v>945.75</v>
      </c>
    </row>
    <row r="11" spans="1:7" x14ac:dyDescent="0.25">
      <c r="A11" t="s">
        <v>118</v>
      </c>
      <c r="B11" s="13">
        <v>176.84</v>
      </c>
      <c r="C11" s="13">
        <v>187.09</v>
      </c>
      <c r="D11" s="13">
        <v>132.88999999999999</v>
      </c>
      <c r="E11" s="13">
        <v>111.29</v>
      </c>
      <c r="F11" s="13">
        <v>107.01</v>
      </c>
      <c r="G11" s="14">
        <v>715.11</v>
      </c>
    </row>
    <row r="12" spans="1:7" x14ac:dyDescent="0.25">
      <c r="A12" t="s">
        <v>119</v>
      </c>
      <c r="B12" s="13">
        <v>105.57</v>
      </c>
      <c r="C12" s="13">
        <v>104.26</v>
      </c>
      <c r="D12" s="13">
        <v>37.299999999999997</v>
      </c>
      <c r="E12" s="13">
        <v>41.18</v>
      </c>
      <c r="F12" s="13">
        <v>33.08</v>
      </c>
      <c r="G12" s="14">
        <v>321.38</v>
      </c>
    </row>
    <row r="13" spans="1:7" x14ac:dyDescent="0.25">
      <c r="A13" t="s">
        <v>120</v>
      </c>
      <c r="B13" s="13">
        <v>77.66</v>
      </c>
      <c r="C13" s="13">
        <v>55.15</v>
      </c>
      <c r="D13" s="13">
        <v>43.78</v>
      </c>
      <c r="E13" s="13">
        <v>29.18</v>
      </c>
      <c r="F13" s="13">
        <v>35.04</v>
      </c>
      <c r="G13" s="14">
        <v>240.81</v>
      </c>
    </row>
    <row r="14" spans="1:7" x14ac:dyDescent="0.25">
      <c r="A14" t="s">
        <v>121</v>
      </c>
      <c r="B14" s="13">
        <v>80.77</v>
      </c>
      <c r="C14" s="13">
        <v>106.43</v>
      </c>
      <c r="D14" s="13">
        <v>72.98</v>
      </c>
      <c r="E14" s="13">
        <v>43.96</v>
      </c>
      <c r="F14" s="13">
        <v>45.45</v>
      </c>
      <c r="G14" s="14">
        <v>349.59</v>
      </c>
    </row>
    <row r="15" spans="1:7" x14ac:dyDescent="0.25">
      <c r="B15" s="13"/>
      <c r="C15" s="13"/>
      <c r="D15" s="13"/>
      <c r="E15" s="13"/>
      <c r="F15" s="13"/>
      <c r="G15" s="14"/>
    </row>
    <row r="16" spans="1:7" x14ac:dyDescent="0.25">
      <c r="A16" t="s">
        <v>126</v>
      </c>
      <c r="B16" s="13">
        <v>186.75</v>
      </c>
      <c r="C16" s="13">
        <v>166.87</v>
      </c>
      <c r="D16" s="13">
        <v>108.99</v>
      </c>
      <c r="E16" s="13">
        <v>75.92</v>
      </c>
      <c r="F16" s="13">
        <v>61.68</v>
      </c>
      <c r="G16" s="14">
        <v>600.20000000000005</v>
      </c>
    </row>
    <row r="17" spans="1:11" x14ac:dyDescent="0.25">
      <c r="A17" t="s">
        <v>122</v>
      </c>
      <c r="B17" s="13">
        <v>4.08</v>
      </c>
      <c r="C17" s="13">
        <v>4.05</v>
      </c>
      <c r="D17" s="13">
        <v>4.0199999999999996</v>
      </c>
      <c r="E17" s="13">
        <v>8.11</v>
      </c>
      <c r="F17" s="13">
        <v>14.26</v>
      </c>
      <c r="G17" s="14">
        <v>34.520000000000003</v>
      </c>
    </row>
    <row r="18" spans="1:11" x14ac:dyDescent="0.25">
      <c r="A18" t="s">
        <v>123</v>
      </c>
      <c r="B18" s="13">
        <v>50.73</v>
      </c>
      <c r="C18" s="13">
        <v>34.520000000000003</v>
      </c>
      <c r="D18" s="13">
        <v>32.33</v>
      </c>
      <c r="E18" s="13">
        <v>24.69</v>
      </c>
      <c r="F18" s="13">
        <v>19.440000000000001</v>
      </c>
      <c r="G18" s="14">
        <v>161.69999999999999</v>
      </c>
    </row>
    <row r="19" spans="1:11" x14ac:dyDescent="0.25">
      <c r="A19" t="s">
        <v>124</v>
      </c>
      <c r="B19" s="13">
        <v>72.86</v>
      </c>
      <c r="C19" s="13">
        <v>99.62</v>
      </c>
      <c r="D19" s="13">
        <v>40.81</v>
      </c>
      <c r="E19" s="13">
        <v>35.1</v>
      </c>
      <c r="F19" s="13">
        <v>39.159999999999997</v>
      </c>
      <c r="G19" s="14">
        <v>287.56</v>
      </c>
    </row>
    <row r="20" spans="1:11" x14ac:dyDescent="0.25">
      <c r="A20" t="s">
        <v>125</v>
      </c>
      <c r="B20" s="13">
        <v>4.13</v>
      </c>
      <c r="C20" s="13">
        <v>13.27</v>
      </c>
      <c r="D20" s="13">
        <v>11.7</v>
      </c>
      <c r="E20" s="13">
        <v>9.31</v>
      </c>
      <c r="F20" s="13">
        <v>9.14</v>
      </c>
      <c r="G20" s="14">
        <v>47.54</v>
      </c>
    </row>
    <row r="21" spans="1:11" x14ac:dyDescent="0.25">
      <c r="A21" t="s">
        <v>127</v>
      </c>
      <c r="B21" s="13">
        <v>20.94</v>
      </c>
      <c r="C21" s="13">
        <v>25.52</v>
      </c>
      <c r="D21" s="13">
        <v>15.8</v>
      </c>
      <c r="E21" s="13">
        <v>5.1100000000000003</v>
      </c>
      <c r="F21" s="13">
        <v>10.24</v>
      </c>
      <c r="G21" s="14">
        <v>77.599999999999994</v>
      </c>
    </row>
    <row r="24" spans="1:11" x14ac:dyDescent="0.25">
      <c r="A24" s="1" t="s">
        <v>177</v>
      </c>
    </row>
    <row r="25" spans="1:11" x14ac:dyDescent="0.25">
      <c r="B25" s="3" t="s">
        <v>31</v>
      </c>
    </row>
    <row r="26" spans="1:11" x14ac:dyDescent="0.25">
      <c r="A26" s="1" t="s">
        <v>30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6" t="s">
        <v>20</v>
      </c>
    </row>
    <row r="27" spans="1:11" x14ac:dyDescent="0.25">
      <c r="A27" s="3" t="s">
        <v>128</v>
      </c>
      <c r="B27" s="13">
        <v>116.19</v>
      </c>
      <c r="C27" s="13">
        <v>168.25</v>
      </c>
      <c r="D27" s="13">
        <v>12.4</v>
      </c>
      <c r="E27" s="13">
        <v>202.15</v>
      </c>
      <c r="F27" s="13">
        <v>344.09</v>
      </c>
      <c r="G27" s="13">
        <v>67.52</v>
      </c>
      <c r="H27" s="13">
        <v>63.46</v>
      </c>
      <c r="I27" s="13">
        <v>53.77</v>
      </c>
      <c r="J27" s="13">
        <v>259.58</v>
      </c>
      <c r="K27" s="14">
        <v>1287.42</v>
      </c>
    </row>
    <row r="28" spans="1:11" x14ac:dyDescent="0.25">
      <c r="A28" t="s">
        <v>117</v>
      </c>
      <c r="B28" s="13">
        <v>86.41</v>
      </c>
      <c r="C28" s="13">
        <v>137.55000000000001</v>
      </c>
      <c r="D28" s="13">
        <v>12.4</v>
      </c>
      <c r="E28" s="13">
        <v>152.09</v>
      </c>
      <c r="F28" s="13">
        <v>240.31</v>
      </c>
      <c r="G28" s="13">
        <v>43.09</v>
      </c>
      <c r="H28" s="13">
        <v>46.16</v>
      </c>
      <c r="I28" s="13">
        <v>39.46</v>
      </c>
      <c r="J28" s="13">
        <v>188.28</v>
      </c>
      <c r="K28" s="14">
        <v>945.75</v>
      </c>
    </row>
    <row r="29" spans="1:11" x14ac:dyDescent="0.25">
      <c r="A29" t="s">
        <v>118</v>
      </c>
      <c r="B29" s="13">
        <v>61.94</v>
      </c>
      <c r="C29" s="13">
        <v>90.08</v>
      </c>
      <c r="D29" s="13">
        <v>13.26</v>
      </c>
      <c r="E29" s="13">
        <v>116.37</v>
      </c>
      <c r="F29" s="13">
        <v>178.25</v>
      </c>
      <c r="G29" s="13">
        <v>41.78</v>
      </c>
      <c r="H29" s="13">
        <v>34.92</v>
      </c>
      <c r="I29" s="13">
        <v>34.729999999999997</v>
      </c>
      <c r="J29" s="13">
        <v>143.76</v>
      </c>
      <c r="K29" s="14">
        <v>715.11</v>
      </c>
    </row>
    <row r="30" spans="1:11" x14ac:dyDescent="0.25">
      <c r="A30" t="s">
        <v>119</v>
      </c>
      <c r="B30" s="13">
        <v>13.37</v>
      </c>
      <c r="C30" s="13">
        <v>50.25</v>
      </c>
      <c r="D30" s="13">
        <v>2.0499999999999998</v>
      </c>
      <c r="E30" s="13">
        <v>10.28</v>
      </c>
      <c r="F30" s="13">
        <v>156.02000000000001</v>
      </c>
      <c r="G30" s="13">
        <v>15.86</v>
      </c>
      <c r="H30" s="13">
        <v>15.53</v>
      </c>
      <c r="I30" s="13">
        <v>27.43</v>
      </c>
      <c r="J30" s="13">
        <v>30.58</v>
      </c>
      <c r="K30" s="14">
        <v>321.38</v>
      </c>
    </row>
    <row r="31" spans="1:11" x14ac:dyDescent="0.25">
      <c r="A31" t="s">
        <v>120</v>
      </c>
      <c r="B31" s="13">
        <v>12.47</v>
      </c>
      <c r="C31" s="13">
        <v>36.29</v>
      </c>
      <c r="D31" s="13">
        <v>7.21</v>
      </c>
      <c r="E31" s="13">
        <v>20.43</v>
      </c>
      <c r="F31" s="13">
        <v>59.7</v>
      </c>
      <c r="G31" s="13">
        <v>13.53</v>
      </c>
      <c r="H31" s="13">
        <v>17.53</v>
      </c>
      <c r="I31" s="13">
        <v>17.13</v>
      </c>
      <c r="J31" s="13">
        <v>56.52</v>
      </c>
      <c r="K31" s="14">
        <v>240.81</v>
      </c>
    </row>
    <row r="32" spans="1:11" x14ac:dyDescent="0.25">
      <c r="A32" t="s">
        <v>121</v>
      </c>
      <c r="B32" s="13">
        <v>23.68</v>
      </c>
      <c r="C32" s="13">
        <v>57.47</v>
      </c>
      <c r="D32" s="13">
        <v>2</v>
      </c>
      <c r="E32" s="13">
        <v>53.82</v>
      </c>
      <c r="F32" s="13">
        <v>96.66</v>
      </c>
      <c r="G32" s="13">
        <v>14.94</v>
      </c>
      <c r="H32" s="13">
        <v>20.71</v>
      </c>
      <c r="I32" s="13">
        <v>23.4</v>
      </c>
      <c r="J32" s="13">
        <v>56.93</v>
      </c>
      <c r="K32" s="14">
        <v>349.59</v>
      </c>
    </row>
    <row r="33" spans="1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x14ac:dyDescent="0.25">
      <c r="A34" t="s">
        <v>126</v>
      </c>
      <c r="B34" s="13">
        <v>51.52</v>
      </c>
      <c r="C34" s="13">
        <v>133.76</v>
      </c>
      <c r="D34" s="13">
        <v>7.21</v>
      </c>
      <c r="E34" s="13">
        <v>91.09</v>
      </c>
      <c r="F34" s="13">
        <v>113.79</v>
      </c>
      <c r="G34" s="13">
        <v>18.829999999999998</v>
      </c>
      <c r="H34" s="13">
        <v>34.049999999999997</v>
      </c>
      <c r="I34" s="13">
        <v>31.03</v>
      </c>
      <c r="J34" s="13">
        <v>118.92</v>
      </c>
      <c r="K34" s="14">
        <v>600.20000000000005</v>
      </c>
    </row>
    <row r="35" spans="1:11" x14ac:dyDescent="0.25">
      <c r="A35" t="s">
        <v>122</v>
      </c>
      <c r="B35" s="13">
        <v>2.0699999999999998</v>
      </c>
      <c r="C35" s="13">
        <v>5.36</v>
      </c>
      <c r="D35" s="13">
        <v>0</v>
      </c>
      <c r="E35" s="13">
        <v>4.1399999999999997</v>
      </c>
      <c r="F35" s="13">
        <v>1.1100000000000001</v>
      </c>
      <c r="G35" s="13">
        <v>1</v>
      </c>
      <c r="H35" s="13">
        <v>3.06</v>
      </c>
      <c r="I35" s="13">
        <v>4.09</v>
      </c>
      <c r="J35" s="13">
        <v>13.69</v>
      </c>
      <c r="K35" s="14">
        <v>34.520000000000003</v>
      </c>
    </row>
    <row r="36" spans="1:11" x14ac:dyDescent="0.25">
      <c r="A36" t="s">
        <v>123</v>
      </c>
      <c r="B36" s="13">
        <v>10.27</v>
      </c>
      <c r="C36" s="13">
        <v>52.87</v>
      </c>
      <c r="D36" s="13">
        <v>0</v>
      </c>
      <c r="E36" s="13">
        <v>41.05</v>
      </c>
      <c r="F36" s="13">
        <v>12.46</v>
      </c>
      <c r="G36" s="13">
        <v>4.0199999999999996</v>
      </c>
      <c r="H36" s="13">
        <v>3.03</v>
      </c>
      <c r="I36" s="13">
        <v>10.67</v>
      </c>
      <c r="J36" s="13">
        <v>27.33</v>
      </c>
      <c r="K36" s="14">
        <v>161.69999999999999</v>
      </c>
    </row>
    <row r="37" spans="1:11" x14ac:dyDescent="0.25">
      <c r="A37" t="s">
        <v>124</v>
      </c>
      <c r="B37" s="13">
        <v>28.78</v>
      </c>
      <c r="C37" s="13">
        <v>81.39</v>
      </c>
      <c r="D37" s="13">
        <v>7.21</v>
      </c>
      <c r="E37" s="13">
        <v>22.75</v>
      </c>
      <c r="F37" s="13">
        <v>55</v>
      </c>
      <c r="G37" s="13">
        <v>5.14</v>
      </c>
      <c r="H37" s="13">
        <v>9.34</v>
      </c>
      <c r="I37" s="13">
        <v>12.7</v>
      </c>
      <c r="J37" s="13">
        <v>65.25</v>
      </c>
      <c r="K37" s="14">
        <v>287.56</v>
      </c>
    </row>
    <row r="38" spans="1:11" x14ac:dyDescent="0.25">
      <c r="A38" t="s">
        <v>125</v>
      </c>
      <c r="B38" s="13">
        <v>2.54</v>
      </c>
      <c r="C38" s="13">
        <v>11.25</v>
      </c>
      <c r="D38" s="13">
        <v>7.21</v>
      </c>
      <c r="E38" s="13">
        <v>3.09</v>
      </c>
      <c r="F38" s="13">
        <v>4.58</v>
      </c>
      <c r="G38" s="13">
        <v>0</v>
      </c>
      <c r="H38" s="13">
        <v>2.0299999999999998</v>
      </c>
      <c r="I38" s="13">
        <v>5.09</v>
      </c>
      <c r="J38" s="13">
        <v>11.73</v>
      </c>
      <c r="K38" s="14">
        <v>47.54</v>
      </c>
    </row>
    <row r="39" spans="1:11" x14ac:dyDescent="0.25">
      <c r="A39" t="s">
        <v>127</v>
      </c>
      <c r="B39" s="13">
        <v>7.28</v>
      </c>
      <c r="C39" s="13">
        <v>12.17</v>
      </c>
      <c r="D39" s="13">
        <v>0</v>
      </c>
      <c r="E39" s="13">
        <v>6.55</v>
      </c>
      <c r="F39" s="13">
        <v>14.88</v>
      </c>
      <c r="G39" s="13">
        <v>9.6199999999999992</v>
      </c>
      <c r="H39" s="13">
        <v>9.25</v>
      </c>
      <c r="I39" s="13">
        <v>3.03</v>
      </c>
      <c r="J39" s="13">
        <v>14.82</v>
      </c>
      <c r="K39" s="14">
        <v>77.599999999999994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/>
  </sheetViews>
  <sheetFormatPr defaultRowHeight="15" x14ac:dyDescent="0.25"/>
  <cols>
    <col min="1" max="1" width="16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129</v>
      </c>
    </row>
    <row r="4" spans="1:7" x14ac:dyDescent="0.25">
      <c r="A4" s="1"/>
    </row>
    <row r="6" spans="1:7" x14ac:dyDescent="0.25">
      <c r="A6" s="1" t="s">
        <v>178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10" spans="1:7" x14ac:dyDescent="0.25">
      <c r="A10" t="s">
        <v>130</v>
      </c>
      <c r="B10" s="10">
        <v>6.33</v>
      </c>
      <c r="C10" s="10">
        <v>23.61</v>
      </c>
      <c r="D10" s="10">
        <v>12.69</v>
      </c>
      <c r="E10" s="10">
        <v>13.48</v>
      </c>
      <c r="F10" s="10">
        <v>28.67</v>
      </c>
      <c r="G10" s="9">
        <v>84.78</v>
      </c>
    </row>
    <row r="11" spans="1:7" x14ac:dyDescent="0.25">
      <c r="A11" s="1" t="s">
        <v>131</v>
      </c>
      <c r="B11" s="10"/>
      <c r="C11" s="10"/>
      <c r="D11" s="10"/>
      <c r="E11" s="10"/>
      <c r="F11" s="10"/>
      <c r="G11" s="9"/>
    </row>
    <row r="12" spans="1:7" x14ac:dyDescent="0.25">
      <c r="A12" t="s">
        <v>132</v>
      </c>
      <c r="B12" s="10">
        <v>3.13</v>
      </c>
      <c r="C12" s="10">
        <v>13.3</v>
      </c>
      <c r="D12" s="10">
        <v>4.09</v>
      </c>
      <c r="E12" s="10">
        <v>2.06</v>
      </c>
      <c r="F12" s="10">
        <v>9.1999999999999993</v>
      </c>
      <c r="G12" s="9">
        <v>31.77</v>
      </c>
    </row>
    <row r="13" spans="1:7" x14ac:dyDescent="0.25">
      <c r="A13" t="s">
        <v>133</v>
      </c>
      <c r="B13" s="10">
        <v>2.1</v>
      </c>
      <c r="C13" s="10">
        <v>14.81</v>
      </c>
      <c r="D13" s="10">
        <v>4.2</v>
      </c>
      <c r="E13" s="10">
        <v>2.09</v>
      </c>
      <c r="F13" s="10">
        <v>15.38</v>
      </c>
      <c r="G13" s="9">
        <v>38.58</v>
      </c>
    </row>
    <row r="14" spans="1:7" x14ac:dyDescent="0.25">
      <c r="A14" t="s">
        <v>141</v>
      </c>
      <c r="B14" s="10">
        <v>6.33</v>
      </c>
      <c r="C14" s="10">
        <v>16.989999999999998</v>
      </c>
      <c r="D14" s="10">
        <v>6.4</v>
      </c>
      <c r="E14" s="10">
        <v>6.18</v>
      </c>
      <c r="F14" s="10">
        <v>12.25</v>
      </c>
      <c r="G14" s="9">
        <v>48.15</v>
      </c>
    </row>
    <row r="15" spans="1:7" x14ac:dyDescent="0.25">
      <c r="A15" t="s">
        <v>134</v>
      </c>
      <c r="B15" s="10">
        <v>0</v>
      </c>
      <c r="C15" s="10">
        <v>1.03</v>
      </c>
      <c r="D15" s="10">
        <v>4.1500000000000004</v>
      </c>
      <c r="E15" s="10">
        <v>4.76</v>
      </c>
      <c r="F15" s="12" t="s">
        <v>83</v>
      </c>
      <c r="G15" s="9">
        <v>9.93</v>
      </c>
    </row>
    <row r="16" spans="1:7" x14ac:dyDescent="0.25">
      <c r="A16" s="1" t="s">
        <v>135</v>
      </c>
      <c r="B16" s="10"/>
      <c r="C16" s="10"/>
      <c r="D16" s="10"/>
      <c r="E16" s="10"/>
      <c r="F16" s="10"/>
      <c r="G16" s="9"/>
    </row>
    <row r="17" spans="1:7" x14ac:dyDescent="0.25">
      <c r="A17" t="s">
        <v>132</v>
      </c>
      <c r="B17" s="12" t="s">
        <v>83</v>
      </c>
      <c r="C17" s="10">
        <v>0</v>
      </c>
      <c r="D17" s="10">
        <v>1.05</v>
      </c>
      <c r="E17" s="10">
        <v>1.03</v>
      </c>
      <c r="F17" s="10">
        <v>4.0999999999999996</v>
      </c>
      <c r="G17" s="9">
        <v>6.19</v>
      </c>
    </row>
    <row r="18" spans="1:7" x14ac:dyDescent="0.25">
      <c r="A18" t="s">
        <v>133</v>
      </c>
      <c r="B18" s="12" t="s">
        <v>83</v>
      </c>
      <c r="C18" s="10">
        <v>5.75</v>
      </c>
      <c r="D18" s="10">
        <v>1.05</v>
      </c>
      <c r="E18" s="12" t="s">
        <v>83</v>
      </c>
      <c r="F18" s="10">
        <v>10.15</v>
      </c>
      <c r="G18" s="9">
        <v>16.940000000000001</v>
      </c>
    </row>
    <row r="19" spans="1:7" x14ac:dyDescent="0.25">
      <c r="A19" t="s">
        <v>141</v>
      </c>
      <c r="B19" s="10">
        <v>2.1</v>
      </c>
      <c r="C19" s="10">
        <v>6.8</v>
      </c>
      <c r="D19" s="10">
        <v>1.05</v>
      </c>
      <c r="E19" s="10">
        <v>2.0299999999999998</v>
      </c>
      <c r="F19" s="10">
        <v>4.05</v>
      </c>
      <c r="G19" s="9">
        <v>16.04</v>
      </c>
    </row>
    <row r="20" spans="1:7" x14ac:dyDescent="0.25">
      <c r="A20" t="s">
        <v>134</v>
      </c>
      <c r="B20" s="10">
        <v>2.16</v>
      </c>
      <c r="C20" s="10">
        <v>14.76</v>
      </c>
      <c r="D20" s="10">
        <v>7.29</v>
      </c>
      <c r="E20" s="10">
        <v>7.92</v>
      </c>
      <c r="F20" s="10">
        <v>8.23</v>
      </c>
      <c r="G20" s="9">
        <v>40.36</v>
      </c>
    </row>
    <row r="21" spans="1:7" x14ac:dyDescent="0.25">
      <c r="A21" s="1" t="s">
        <v>136</v>
      </c>
      <c r="B21" s="10"/>
      <c r="C21" s="10"/>
      <c r="D21" s="10"/>
      <c r="E21" s="10"/>
      <c r="F21" s="10"/>
      <c r="G21" s="9"/>
    </row>
    <row r="22" spans="1:7" x14ac:dyDescent="0.25">
      <c r="A22" t="s">
        <v>132</v>
      </c>
      <c r="B22" s="12" t="s">
        <v>83</v>
      </c>
      <c r="C22" s="12" t="s">
        <v>83</v>
      </c>
      <c r="D22" s="12" t="s">
        <v>83</v>
      </c>
      <c r="E22" s="10">
        <v>1.03</v>
      </c>
      <c r="F22" s="10">
        <v>2.04</v>
      </c>
      <c r="G22" s="9">
        <v>3.07</v>
      </c>
    </row>
    <row r="23" spans="1:7" x14ac:dyDescent="0.25">
      <c r="A23" t="s">
        <v>133</v>
      </c>
      <c r="B23" s="10" t="s">
        <v>84</v>
      </c>
      <c r="C23" s="10">
        <v>1.03</v>
      </c>
      <c r="D23" s="10">
        <v>1</v>
      </c>
      <c r="E23" s="10">
        <v>2.12</v>
      </c>
      <c r="F23" s="10">
        <v>6.04</v>
      </c>
      <c r="G23" s="9">
        <v>10.19</v>
      </c>
    </row>
    <row r="24" spans="1:7" x14ac:dyDescent="0.25">
      <c r="A24" t="s">
        <v>141</v>
      </c>
      <c r="B24" s="10">
        <v>1.05</v>
      </c>
      <c r="C24" s="12" t="s">
        <v>83</v>
      </c>
      <c r="D24" s="12" t="s">
        <v>83</v>
      </c>
      <c r="E24" s="10">
        <v>1.03</v>
      </c>
      <c r="F24" s="10">
        <v>2</v>
      </c>
      <c r="G24" s="9">
        <v>4.08</v>
      </c>
    </row>
    <row r="25" spans="1:7" x14ac:dyDescent="0.25">
      <c r="A25" t="s">
        <v>134</v>
      </c>
      <c r="B25" s="10">
        <v>3.21</v>
      </c>
      <c r="C25" s="10">
        <v>14.79</v>
      </c>
      <c r="D25" s="10">
        <v>7.34</v>
      </c>
      <c r="E25" s="10">
        <v>5.78</v>
      </c>
      <c r="F25" s="10">
        <v>11.33</v>
      </c>
      <c r="G25" s="9">
        <v>42.45</v>
      </c>
    </row>
    <row r="26" spans="1:7" x14ac:dyDescent="0.25">
      <c r="A26" s="1" t="s">
        <v>137</v>
      </c>
      <c r="B26" s="10"/>
      <c r="C26" s="10"/>
      <c r="D26" s="10"/>
      <c r="E26" s="10"/>
      <c r="F26" s="10"/>
      <c r="G26" s="9"/>
    </row>
    <row r="27" spans="1:7" x14ac:dyDescent="0.25">
      <c r="A27" t="s">
        <v>132</v>
      </c>
      <c r="B27" s="12" t="s">
        <v>83</v>
      </c>
      <c r="C27" s="12" t="s">
        <v>83</v>
      </c>
      <c r="D27" s="10">
        <v>2.0499999999999998</v>
      </c>
      <c r="E27" s="12" t="s">
        <v>83</v>
      </c>
      <c r="F27" s="10">
        <v>3.06</v>
      </c>
      <c r="G27" s="9">
        <v>5.1100000000000003</v>
      </c>
    </row>
    <row r="28" spans="1:7" x14ac:dyDescent="0.25">
      <c r="A28" t="s">
        <v>133</v>
      </c>
      <c r="B28" s="10">
        <v>1.05</v>
      </c>
      <c r="C28" s="10">
        <v>1.03</v>
      </c>
      <c r="D28" s="10">
        <v>2</v>
      </c>
      <c r="E28" s="10">
        <v>3.54</v>
      </c>
      <c r="F28" s="10">
        <v>2.04</v>
      </c>
      <c r="G28" s="9">
        <v>9.66</v>
      </c>
    </row>
    <row r="29" spans="1:7" x14ac:dyDescent="0.25">
      <c r="A29" t="s">
        <v>141</v>
      </c>
      <c r="B29" s="10">
        <v>2.1</v>
      </c>
      <c r="C29" s="12" t="s">
        <v>83</v>
      </c>
      <c r="D29" s="10">
        <v>3.16</v>
      </c>
      <c r="E29" s="10">
        <v>1.03</v>
      </c>
      <c r="F29" s="10">
        <v>2.0299999999999998</v>
      </c>
      <c r="G29" s="9">
        <v>8.33</v>
      </c>
    </row>
    <row r="30" spans="1:7" x14ac:dyDescent="0.25">
      <c r="A30" t="s">
        <v>134</v>
      </c>
      <c r="B30" s="10">
        <v>2.16</v>
      </c>
      <c r="C30" s="10">
        <v>14.79</v>
      </c>
      <c r="D30" s="10">
        <v>5.18</v>
      </c>
      <c r="E30" s="10">
        <v>5.89</v>
      </c>
      <c r="F30" s="10">
        <v>11.29</v>
      </c>
      <c r="G30" s="9">
        <v>39.31</v>
      </c>
    </row>
    <row r="31" spans="1:7" x14ac:dyDescent="0.25">
      <c r="A31" s="1" t="s">
        <v>138</v>
      </c>
      <c r="B31" s="10"/>
      <c r="C31" s="10"/>
      <c r="D31" s="10"/>
      <c r="E31" s="10"/>
      <c r="F31" s="10"/>
      <c r="G31" s="9"/>
    </row>
    <row r="32" spans="1:7" x14ac:dyDescent="0.25">
      <c r="A32" t="s">
        <v>132</v>
      </c>
      <c r="B32" s="12" t="s">
        <v>83</v>
      </c>
      <c r="C32" s="10">
        <v>6.05</v>
      </c>
      <c r="D32" s="12" t="s">
        <v>83</v>
      </c>
      <c r="E32" s="10">
        <v>1</v>
      </c>
      <c r="F32" s="10">
        <v>1</v>
      </c>
      <c r="G32" s="9">
        <v>8.0500000000000007</v>
      </c>
    </row>
    <row r="33" spans="1:7" x14ac:dyDescent="0.25">
      <c r="A33" t="s">
        <v>133</v>
      </c>
      <c r="B33" s="12" t="s">
        <v>83</v>
      </c>
      <c r="C33" s="10">
        <v>8.57</v>
      </c>
      <c r="D33" s="12" t="s">
        <v>83</v>
      </c>
      <c r="E33" s="12" t="s">
        <v>83</v>
      </c>
      <c r="F33" s="10">
        <v>2.0499999999999998</v>
      </c>
      <c r="G33" s="9">
        <v>10.62</v>
      </c>
    </row>
    <row r="34" spans="1:7" x14ac:dyDescent="0.25">
      <c r="A34" t="s">
        <v>141</v>
      </c>
      <c r="B34" s="10">
        <v>1.05</v>
      </c>
      <c r="C34" s="10">
        <v>6.05</v>
      </c>
      <c r="D34" s="10">
        <v>1</v>
      </c>
      <c r="E34" s="10">
        <v>2.06</v>
      </c>
      <c r="F34" s="10">
        <v>1</v>
      </c>
      <c r="G34" s="9">
        <v>11.16</v>
      </c>
    </row>
    <row r="35" spans="1:7" x14ac:dyDescent="0.25">
      <c r="A35" t="s">
        <v>134</v>
      </c>
      <c r="B35" s="10">
        <v>3.21</v>
      </c>
      <c r="C35" s="10">
        <v>7.24</v>
      </c>
      <c r="D35" s="10">
        <v>7.34</v>
      </c>
      <c r="E35" s="10">
        <v>6.84</v>
      </c>
      <c r="F35" s="10">
        <v>11.31</v>
      </c>
      <c r="G35" s="9">
        <v>35.950000000000003</v>
      </c>
    </row>
    <row r="36" spans="1:7" x14ac:dyDescent="0.25">
      <c r="A36" s="1" t="s">
        <v>139</v>
      </c>
      <c r="B36" s="10"/>
      <c r="C36" s="10"/>
      <c r="D36" s="10"/>
      <c r="E36" s="10"/>
      <c r="F36" s="10"/>
      <c r="G36" s="9"/>
    </row>
    <row r="37" spans="1:7" x14ac:dyDescent="0.25">
      <c r="A37" t="s">
        <v>132</v>
      </c>
      <c r="B37" s="12" t="s">
        <v>83</v>
      </c>
      <c r="C37" s="12" t="s">
        <v>83</v>
      </c>
      <c r="D37" s="12" t="s">
        <v>83</v>
      </c>
      <c r="E37" s="12" t="s">
        <v>83</v>
      </c>
      <c r="F37" s="10">
        <v>1</v>
      </c>
      <c r="G37" s="9">
        <v>1</v>
      </c>
    </row>
    <row r="38" spans="1:7" x14ac:dyDescent="0.25">
      <c r="A38" t="s">
        <v>133</v>
      </c>
      <c r="B38" s="12" t="s">
        <v>83</v>
      </c>
      <c r="C38" s="10">
        <v>2.52</v>
      </c>
      <c r="D38" s="12" t="s">
        <v>83</v>
      </c>
      <c r="E38" s="12" t="s">
        <v>83</v>
      </c>
      <c r="F38" s="12" t="s">
        <v>83</v>
      </c>
      <c r="G38" s="9">
        <v>2.52</v>
      </c>
    </row>
    <row r="39" spans="1:7" x14ac:dyDescent="0.25">
      <c r="A39" t="s">
        <v>141</v>
      </c>
      <c r="B39" s="10">
        <v>1.05</v>
      </c>
      <c r="C39" s="12" t="s">
        <v>83</v>
      </c>
      <c r="D39" s="10">
        <v>1</v>
      </c>
      <c r="E39" s="12" t="s">
        <v>83</v>
      </c>
      <c r="F39" s="10">
        <v>2.02</v>
      </c>
      <c r="G39" s="9">
        <v>4.07</v>
      </c>
    </row>
    <row r="40" spans="1:7" x14ac:dyDescent="0.25">
      <c r="A40" t="s">
        <v>134</v>
      </c>
      <c r="B40" s="10">
        <v>3.21</v>
      </c>
      <c r="C40" s="10">
        <v>13.3</v>
      </c>
      <c r="D40" s="10">
        <v>7.34</v>
      </c>
      <c r="E40" s="10">
        <v>8.9600000000000009</v>
      </c>
      <c r="F40" s="10">
        <v>15.4</v>
      </c>
      <c r="G40" s="9">
        <v>48.2</v>
      </c>
    </row>
    <row r="41" spans="1:7" x14ac:dyDescent="0.25">
      <c r="A41" s="1" t="s">
        <v>140</v>
      </c>
      <c r="B41" s="10"/>
      <c r="C41" s="10"/>
      <c r="D41" s="10"/>
      <c r="E41" s="10"/>
      <c r="F41" s="10"/>
      <c r="G41" s="9"/>
    </row>
    <row r="42" spans="1:7" x14ac:dyDescent="0.25">
      <c r="A42" t="s">
        <v>132</v>
      </c>
      <c r="B42" s="12" t="s">
        <v>83</v>
      </c>
      <c r="C42" s="10">
        <v>9.1300000000000008</v>
      </c>
      <c r="D42" s="10">
        <v>0</v>
      </c>
      <c r="E42" s="10">
        <v>1</v>
      </c>
      <c r="F42" s="10">
        <v>3.06</v>
      </c>
      <c r="G42" s="9">
        <v>13.19</v>
      </c>
    </row>
    <row r="43" spans="1:7" x14ac:dyDescent="0.25">
      <c r="A43" t="s">
        <v>133</v>
      </c>
      <c r="B43" s="12" t="s">
        <v>83</v>
      </c>
      <c r="C43" s="10">
        <v>6.05</v>
      </c>
      <c r="D43" s="10">
        <v>0</v>
      </c>
      <c r="E43" s="10">
        <v>1.63</v>
      </c>
      <c r="F43" s="10">
        <v>2.06</v>
      </c>
      <c r="G43" s="9">
        <v>9.74</v>
      </c>
    </row>
    <row r="44" spans="1:7" x14ac:dyDescent="0.25">
      <c r="A44" t="s">
        <v>141</v>
      </c>
      <c r="B44" s="10">
        <v>1.05</v>
      </c>
      <c r="C44" s="10">
        <v>6.05</v>
      </c>
      <c r="D44" s="12" t="s">
        <v>83</v>
      </c>
      <c r="E44" s="10">
        <v>3.66</v>
      </c>
      <c r="F44" s="10">
        <v>2.02</v>
      </c>
      <c r="G44" s="9">
        <v>12.79</v>
      </c>
    </row>
    <row r="45" spans="1:7" x14ac:dyDescent="0.25">
      <c r="A45" t="s">
        <v>134</v>
      </c>
      <c r="B45" s="10">
        <v>2.16</v>
      </c>
      <c r="C45" s="10">
        <v>7.68</v>
      </c>
      <c r="D45" s="10">
        <v>8.34</v>
      </c>
      <c r="E45" s="10">
        <v>5.24</v>
      </c>
      <c r="F45" s="10">
        <v>12.31</v>
      </c>
      <c r="G45" s="9">
        <v>35.72</v>
      </c>
    </row>
    <row r="48" spans="1:7" x14ac:dyDescent="0.25">
      <c r="A48" s="1" t="s">
        <v>179</v>
      </c>
    </row>
    <row r="49" spans="1:11" x14ac:dyDescent="0.25">
      <c r="B49" s="3" t="s">
        <v>31</v>
      </c>
    </row>
    <row r="50" spans="1:11" x14ac:dyDescent="0.25">
      <c r="A50" s="1" t="s">
        <v>30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1" t="s">
        <v>8</v>
      </c>
      <c r="J50" s="1" t="s">
        <v>9</v>
      </c>
      <c r="K50" s="6" t="s">
        <v>20</v>
      </c>
    </row>
    <row r="52" spans="1:11" x14ac:dyDescent="0.25">
      <c r="A52" t="s">
        <v>130</v>
      </c>
      <c r="B52" s="10">
        <v>10.82</v>
      </c>
      <c r="C52" s="10">
        <v>15.31</v>
      </c>
      <c r="D52" s="10">
        <v>0</v>
      </c>
      <c r="E52" s="10">
        <v>6.83</v>
      </c>
      <c r="F52" s="10">
        <v>9.5299999999999994</v>
      </c>
      <c r="G52" s="10">
        <v>6.45</v>
      </c>
      <c r="H52" s="10">
        <v>4.13</v>
      </c>
      <c r="I52" s="10">
        <v>10.61</v>
      </c>
      <c r="J52" s="10">
        <v>21.1</v>
      </c>
      <c r="K52" s="9">
        <v>84.78</v>
      </c>
    </row>
    <row r="53" spans="1:11" x14ac:dyDescent="0.25">
      <c r="A53" s="1" t="s">
        <v>131</v>
      </c>
      <c r="B53" s="10"/>
      <c r="C53" s="10"/>
      <c r="D53" s="10"/>
      <c r="E53" s="10"/>
      <c r="F53" s="10"/>
      <c r="G53" s="10"/>
      <c r="H53" s="10"/>
      <c r="I53" s="10"/>
      <c r="J53" s="10"/>
      <c r="K53" s="9"/>
    </row>
    <row r="54" spans="1:11" x14ac:dyDescent="0.25">
      <c r="A54" t="s">
        <v>132</v>
      </c>
      <c r="B54" s="10">
        <v>2.08</v>
      </c>
      <c r="C54" s="10">
        <v>11.11</v>
      </c>
      <c r="D54" s="12" t="s">
        <v>83</v>
      </c>
      <c r="E54" s="10">
        <v>1.05</v>
      </c>
      <c r="F54" s="10">
        <v>6.32</v>
      </c>
      <c r="G54" s="10">
        <v>1</v>
      </c>
      <c r="H54" s="12" t="s">
        <v>83</v>
      </c>
      <c r="I54" s="10">
        <v>2</v>
      </c>
      <c r="J54" s="10">
        <v>8.2100000000000009</v>
      </c>
      <c r="K54" s="9">
        <v>31.77</v>
      </c>
    </row>
    <row r="55" spans="1:11" x14ac:dyDescent="0.25">
      <c r="A55" t="s">
        <v>133</v>
      </c>
      <c r="B55" s="10">
        <v>1.03</v>
      </c>
      <c r="C55" s="10">
        <v>12.25</v>
      </c>
      <c r="D55" s="12" t="s">
        <v>83</v>
      </c>
      <c r="E55" s="10">
        <v>4.18</v>
      </c>
      <c r="F55" s="10">
        <v>6.32</v>
      </c>
      <c r="G55" s="10" t="s">
        <v>84</v>
      </c>
      <c r="H55" s="10">
        <v>1.03</v>
      </c>
      <c r="I55" s="10">
        <v>3.52</v>
      </c>
      <c r="J55" s="10">
        <v>10.25</v>
      </c>
      <c r="K55" s="9">
        <v>38.58</v>
      </c>
    </row>
    <row r="56" spans="1:11" x14ac:dyDescent="0.25">
      <c r="A56" t="s">
        <v>141</v>
      </c>
      <c r="B56" s="10">
        <v>2.0699999999999998</v>
      </c>
      <c r="C56" s="10">
        <v>11.17</v>
      </c>
      <c r="D56" s="12" t="s">
        <v>83</v>
      </c>
      <c r="E56" s="10">
        <v>1.05</v>
      </c>
      <c r="F56" s="10">
        <v>7.37</v>
      </c>
      <c r="G56" s="10">
        <v>6.45</v>
      </c>
      <c r="H56" s="10">
        <v>3.09</v>
      </c>
      <c r="I56" s="10">
        <v>3</v>
      </c>
      <c r="J56" s="10">
        <v>13.95</v>
      </c>
      <c r="K56" s="9">
        <v>48.15</v>
      </c>
    </row>
    <row r="57" spans="1:11" x14ac:dyDescent="0.25">
      <c r="A57" t="s">
        <v>134</v>
      </c>
      <c r="B57" s="10">
        <v>2.0699999999999998</v>
      </c>
      <c r="C57" s="12" t="s">
        <v>83</v>
      </c>
      <c r="D57" s="12" t="s">
        <v>83</v>
      </c>
      <c r="E57" s="10">
        <v>1.63</v>
      </c>
      <c r="F57" s="10">
        <v>1.1100000000000001</v>
      </c>
      <c r="G57" s="10">
        <v>1</v>
      </c>
      <c r="H57" s="12" t="s">
        <v>83</v>
      </c>
      <c r="I57" s="10">
        <v>3.09</v>
      </c>
      <c r="J57" s="10">
        <v>1.03</v>
      </c>
      <c r="K57" s="9">
        <v>9.93</v>
      </c>
    </row>
    <row r="58" spans="1:11" x14ac:dyDescent="0.25">
      <c r="A58" s="1" t="s">
        <v>135</v>
      </c>
      <c r="B58" s="10"/>
      <c r="C58" s="10"/>
      <c r="D58" s="10"/>
      <c r="E58" s="10"/>
      <c r="F58" s="10"/>
      <c r="G58" s="10"/>
      <c r="H58" s="10"/>
      <c r="I58" s="10"/>
      <c r="J58" s="10"/>
      <c r="K58" s="9"/>
    </row>
    <row r="59" spans="1:11" x14ac:dyDescent="0.25">
      <c r="A59" t="s">
        <v>132</v>
      </c>
      <c r="B59" s="10">
        <v>1.03</v>
      </c>
      <c r="C59" s="12" t="s">
        <v>83</v>
      </c>
      <c r="D59" s="12" t="s">
        <v>83</v>
      </c>
      <c r="E59" s="12" t="s">
        <v>83</v>
      </c>
      <c r="F59" s="10">
        <v>1.05</v>
      </c>
      <c r="G59" s="12" t="s">
        <v>83</v>
      </c>
      <c r="H59" s="10">
        <v>1.03</v>
      </c>
      <c r="I59" s="10">
        <v>1</v>
      </c>
      <c r="J59" s="10">
        <v>2.0699999999999998</v>
      </c>
      <c r="K59" s="9">
        <v>6.19</v>
      </c>
    </row>
    <row r="60" spans="1:11" x14ac:dyDescent="0.25">
      <c r="A60" t="s">
        <v>133</v>
      </c>
      <c r="B60" s="12" t="s">
        <v>83</v>
      </c>
      <c r="C60" s="10">
        <v>1</v>
      </c>
      <c r="D60" s="12" t="s">
        <v>83</v>
      </c>
      <c r="E60" s="10">
        <v>1.04</v>
      </c>
      <c r="F60" s="10" t="s">
        <v>84</v>
      </c>
      <c r="G60" s="12" t="s">
        <v>83</v>
      </c>
      <c r="H60" s="10">
        <v>2.06</v>
      </c>
      <c r="I60" s="10">
        <v>4</v>
      </c>
      <c r="J60" s="10">
        <v>8.84</v>
      </c>
      <c r="K60" s="9">
        <v>16.940000000000001</v>
      </c>
    </row>
    <row r="61" spans="1:11" x14ac:dyDescent="0.25">
      <c r="A61" t="s">
        <v>141</v>
      </c>
      <c r="B61" s="10">
        <v>1.03</v>
      </c>
      <c r="C61" s="10">
        <v>1</v>
      </c>
      <c r="D61" s="12" t="s">
        <v>83</v>
      </c>
      <c r="E61" s="10">
        <v>1.05</v>
      </c>
      <c r="F61" s="10">
        <v>2.11</v>
      </c>
      <c r="G61" s="10">
        <v>1</v>
      </c>
      <c r="H61" s="10">
        <v>1.03</v>
      </c>
      <c r="I61" s="10">
        <v>1</v>
      </c>
      <c r="J61" s="10">
        <v>7.82</v>
      </c>
      <c r="K61" s="9">
        <v>16.04</v>
      </c>
    </row>
    <row r="62" spans="1:11" x14ac:dyDescent="0.25">
      <c r="A62" t="s">
        <v>134</v>
      </c>
      <c r="B62" s="10">
        <v>2.0699999999999998</v>
      </c>
      <c r="C62" s="10">
        <v>13.36</v>
      </c>
      <c r="D62" s="12" t="s">
        <v>83</v>
      </c>
      <c r="E62" s="10">
        <v>3.72</v>
      </c>
      <c r="F62" s="10">
        <v>5.32</v>
      </c>
      <c r="G62" s="10">
        <v>3.11</v>
      </c>
      <c r="H62" s="10">
        <v>1.03</v>
      </c>
      <c r="I62" s="10">
        <v>5.61</v>
      </c>
      <c r="J62" s="10">
        <v>6.14</v>
      </c>
      <c r="K62" s="9">
        <v>40.36</v>
      </c>
    </row>
    <row r="63" spans="1:11" x14ac:dyDescent="0.25">
      <c r="A63" s="1" t="s">
        <v>136</v>
      </c>
      <c r="B63" s="10"/>
      <c r="C63" s="10"/>
      <c r="D63" s="10"/>
      <c r="E63" s="10"/>
      <c r="F63" s="10"/>
      <c r="G63" s="10"/>
      <c r="H63" s="10"/>
      <c r="I63" s="10"/>
      <c r="J63" s="10"/>
      <c r="K63" s="9"/>
    </row>
    <row r="64" spans="1:11" x14ac:dyDescent="0.25">
      <c r="A64" t="s">
        <v>132</v>
      </c>
      <c r="B64" s="10">
        <v>2.0699999999999998</v>
      </c>
      <c r="C64" s="12" t="s">
        <v>83</v>
      </c>
      <c r="D64" s="12" t="s">
        <v>83</v>
      </c>
      <c r="E64" s="12" t="s">
        <v>83</v>
      </c>
      <c r="F64" s="12" t="s">
        <v>83</v>
      </c>
      <c r="G64" s="12" t="s">
        <v>83</v>
      </c>
      <c r="H64" s="12" t="s">
        <v>83</v>
      </c>
      <c r="I64" s="10">
        <v>1</v>
      </c>
      <c r="J64" s="12" t="s">
        <v>83</v>
      </c>
      <c r="K64" s="9">
        <v>3.07</v>
      </c>
    </row>
    <row r="65" spans="1:11" x14ac:dyDescent="0.25">
      <c r="A65" t="s">
        <v>133</v>
      </c>
      <c r="B65" s="10">
        <v>1.03</v>
      </c>
      <c r="C65" s="10">
        <v>1</v>
      </c>
      <c r="D65" s="12" t="s">
        <v>83</v>
      </c>
      <c r="E65" s="12" t="s">
        <v>83</v>
      </c>
      <c r="F65" s="12" t="s">
        <v>83</v>
      </c>
      <c r="G65" s="12" t="s">
        <v>83</v>
      </c>
      <c r="H65" s="12" t="s">
        <v>83</v>
      </c>
      <c r="I65" s="10">
        <v>5.09</v>
      </c>
      <c r="J65" s="10">
        <v>3.07</v>
      </c>
      <c r="K65" s="9">
        <v>10.19</v>
      </c>
    </row>
    <row r="66" spans="1:11" x14ac:dyDescent="0.25">
      <c r="A66" t="s">
        <v>141</v>
      </c>
      <c r="B66" s="10">
        <v>1.03</v>
      </c>
      <c r="C66" s="10">
        <v>1</v>
      </c>
      <c r="D66" s="12" t="s">
        <v>83</v>
      </c>
      <c r="E66" s="12" t="s">
        <v>83</v>
      </c>
      <c r="F66" s="10">
        <v>1.05</v>
      </c>
      <c r="G66" s="12" t="s">
        <v>83</v>
      </c>
      <c r="H66" s="12" t="s">
        <v>83</v>
      </c>
      <c r="I66" s="10">
        <v>1</v>
      </c>
      <c r="J66" s="12" t="s">
        <v>83</v>
      </c>
      <c r="K66" s="9">
        <v>4.08</v>
      </c>
    </row>
    <row r="67" spans="1:11" x14ac:dyDescent="0.25">
      <c r="A67" t="s">
        <v>134</v>
      </c>
      <c r="B67" s="10">
        <v>2.0699999999999998</v>
      </c>
      <c r="C67" s="10">
        <v>12.31</v>
      </c>
      <c r="D67" s="12" t="s">
        <v>83</v>
      </c>
      <c r="E67" s="10">
        <v>4.7699999999999996</v>
      </c>
      <c r="F67" s="10">
        <v>7.43</v>
      </c>
      <c r="G67" s="10">
        <v>3.11</v>
      </c>
      <c r="H67" s="10">
        <v>2.06</v>
      </c>
      <c r="I67" s="10">
        <v>3.52</v>
      </c>
      <c r="J67" s="10">
        <v>7.19</v>
      </c>
      <c r="K67" s="9">
        <v>42.45</v>
      </c>
    </row>
    <row r="68" spans="1:11" x14ac:dyDescent="0.25">
      <c r="A68" s="1" t="s">
        <v>137</v>
      </c>
      <c r="B68" s="10"/>
      <c r="C68" s="10"/>
      <c r="D68" s="10"/>
      <c r="E68" s="10"/>
      <c r="F68" s="10"/>
      <c r="G68" s="10"/>
      <c r="H68" s="10"/>
      <c r="I68" s="10"/>
      <c r="J68" s="10"/>
      <c r="K68" s="9"/>
    </row>
    <row r="69" spans="1:11" x14ac:dyDescent="0.25">
      <c r="A69" t="s">
        <v>132</v>
      </c>
      <c r="B69" s="10">
        <v>1.04</v>
      </c>
      <c r="C69" s="10">
        <v>1</v>
      </c>
      <c r="D69" s="12" t="s">
        <v>83</v>
      </c>
      <c r="E69" s="12" t="s">
        <v>83</v>
      </c>
      <c r="F69" s="12" t="s">
        <v>83</v>
      </c>
      <c r="G69" s="12" t="s">
        <v>83</v>
      </c>
      <c r="H69" s="12" t="s">
        <v>83</v>
      </c>
      <c r="I69" s="10">
        <v>1</v>
      </c>
      <c r="J69" s="10">
        <v>2.0699999999999998</v>
      </c>
      <c r="K69" s="9">
        <v>5.1100000000000003</v>
      </c>
    </row>
    <row r="70" spans="1:11" x14ac:dyDescent="0.25">
      <c r="A70" t="s">
        <v>133</v>
      </c>
      <c r="B70" s="10">
        <v>2.54</v>
      </c>
      <c r="C70" s="10">
        <v>2</v>
      </c>
      <c r="D70" s="12" t="s">
        <v>83</v>
      </c>
      <c r="E70" s="10">
        <v>1.05</v>
      </c>
      <c r="F70" s="12" t="s">
        <v>83</v>
      </c>
      <c r="G70" s="12" t="s">
        <v>83</v>
      </c>
      <c r="H70" s="12" t="s">
        <v>83</v>
      </c>
      <c r="I70" s="10">
        <v>1</v>
      </c>
      <c r="J70" s="10">
        <v>3.07</v>
      </c>
      <c r="K70" s="9">
        <v>9.66</v>
      </c>
    </row>
    <row r="71" spans="1:11" x14ac:dyDescent="0.25">
      <c r="A71" t="s">
        <v>141</v>
      </c>
      <c r="B71" s="10">
        <v>1.03</v>
      </c>
      <c r="C71" s="10">
        <v>2</v>
      </c>
      <c r="D71" s="12" t="s">
        <v>83</v>
      </c>
      <c r="E71" s="10">
        <v>1.05</v>
      </c>
      <c r="F71" s="10">
        <v>2.16</v>
      </c>
      <c r="G71" s="12" t="s">
        <v>83</v>
      </c>
      <c r="H71" s="10">
        <v>1.03</v>
      </c>
      <c r="I71" s="12" t="s">
        <v>83</v>
      </c>
      <c r="J71" s="10">
        <v>1.05</v>
      </c>
      <c r="K71" s="9">
        <v>8.33</v>
      </c>
    </row>
    <row r="72" spans="1:11" x14ac:dyDescent="0.25">
      <c r="A72" t="s">
        <v>134</v>
      </c>
      <c r="B72" s="10">
        <v>1.04</v>
      </c>
      <c r="C72" s="10">
        <v>12.36</v>
      </c>
      <c r="D72" s="12" t="s">
        <v>83</v>
      </c>
      <c r="E72" s="10">
        <v>3.72</v>
      </c>
      <c r="F72" s="10">
        <v>6.32</v>
      </c>
      <c r="G72" s="10">
        <v>3.11</v>
      </c>
      <c r="H72" s="10">
        <v>2.06</v>
      </c>
      <c r="I72" s="10">
        <v>6.61</v>
      </c>
      <c r="J72" s="10">
        <v>4.09</v>
      </c>
      <c r="K72" s="9">
        <v>39.31</v>
      </c>
    </row>
    <row r="73" spans="1:11" x14ac:dyDescent="0.25">
      <c r="A73" s="1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9"/>
    </row>
    <row r="74" spans="1:11" x14ac:dyDescent="0.25">
      <c r="A74" t="s">
        <v>132</v>
      </c>
      <c r="B74" s="12" t="s">
        <v>83</v>
      </c>
      <c r="C74" s="10">
        <v>6.05</v>
      </c>
      <c r="D74" s="12" t="s">
        <v>83</v>
      </c>
      <c r="E74" s="12" t="s">
        <v>83</v>
      </c>
      <c r="F74" s="12" t="s">
        <v>83</v>
      </c>
      <c r="G74" s="12" t="s">
        <v>83</v>
      </c>
      <c r="H74" s="12" t="s">
        <v>83</v>
      </c>
      <c r="I74" s="10">
        <v>2</v>
      </c>
      <c r="J74" s="12" t="s">
        <v>83</v>
      </c>
      <c r="K74" s="9">
        <v>8.0500000000000007</v>
      </c>
    </row>
    <row r="75" spans="1:11" x14ac:dyDescent="0.25">
      <c r="A75" t="s">
        <v>133</v>
      </c>
      <c r="B75" s="12" t="s">
        <v>83</v>
      </c>
      <c r="C75" s="10">
        <v>6.05</v>
      </c>
      <c r="D75" s="12" t="s">
        <v>83</v>
      </c>
      <c r="E75" s="12" t="s">
        <v>83</v>
      </c>
      <c r="F75" s="12" t="s">
        <v>83</v>
      </c>
      <c r="G75" s="12" t="s">
        <v>83</v>
      </c>
      <c r="H75" s="10">
        <v>1.03</v>
      </c>
      <c r="I75" s="10">
        <v>2.52</v>
      </c>
      <c r="J75" s="10">
        <v>1.02</v>
      </c>
      <c r="K75" s="9">
        <v>10.62</v>
      </c>
    </row>
    <row r="76" spans="1:11" x14ac:dyDescent="0.25">
      <c r="A76" t="s">
        <v>141</v>
      </c>
      <c r="B76" s="12" t="s">
        <v>83</v>
      </c>
      <c r="C76" s="10">
        <v>8.11</v>
      </c>
      <c r="D76" s="12" t="s">
        <v>83</v>
      </c>
      <c r="E76" s="12" t="s">
        <v>83</v>
      </c>
      <c r="F76" s="10">
        <v>1.05</v>
      </c>
      <c r="G76" s="10" t="s">
        <v>83</v>
      </c>
      <c r="H76" s="10" t="s">
        <v>83</v>
      </c>
      <c r="I76" s="10">
        <v>2</v>
      </c>
      <c r="J76" s="10" t="s">
        <v>84</v>
      </c>
      <c r="K76" s="9">
        <v>11.16</v>
      </c>
    </row>
    <row r="77" spans="1:11" x14ac:dyDescent="0.25">
      <c r="A77" t="s">
        <v>134</v>
      </c>
      <c r="B77" s="10">
        <v>3.11</v>
      </c>
      <c r="C77" s="10">
        <v>4.2</v>
      </c>
      <c r="D77" s="12" t="s">
        <v>83</v>
      </c>
      <c r="E77" s="10">
        <v>4.7699999999999996</v>
      </c>
      <c r="F77" s="10">
        <v>7.43</v>
      </c>
      <c r="G77" s="10">
        <v>3.11</v>
      </c>
      <c r="H77" s="10">
        <v>2.06</v>
      </c>
      <c r="I77" s="10">
        <v>4.09</v>
      </c>
      <c r="J77" s="10">
        <v>7.19</v>
      </c>
      <c r="K77" s="9">
        <v>35.950000000000003</v>
      </c>
    </row>
    <row r="78" spans="1:11" x14ac:dyDescent="0.25">
      <c r="A78" s="1" t="s">
        <v>139</v>
      </c>
      <c r="B78" s="10"/>
      <c r="C78" s="10"/>
      <c r="D78" s="10"/>
      <c r="E78" s="10"/>
      <c r="F78" s="10"/>
      <c r="G78" s="10"/>
      <c r="H78" s="10"/>
      <c r="I78" s="10"/>
      <c r="J78" s="10"/>
      <c r="K78" s="9"/>
    </row>
    <row r="79" spans="1:11" x14ac:dyDescent="0.25">
      <c r="A79" t="s">
        <v>132</v>
      </c>
      <c r="B79" s="12" t="s">
        <v>83</v>
      </c>
      <c r="C79" s="12" t="s">
        <v>83</v>
      </c>
      <c r="D79" s="12" t="s">
        <v>83</v>
      </c>
      <c r="E79" s="12" t="s">
        <v>83</v>
      </c>
      <c r="F79" s="12" t="s">
        <v>83</v>
      </c>
      <c r="G79" s="12" t="s">
        <v>83</v>
      </c>
      <c r="H79" s="12" t="s">
        <v>83</v>
      </c>
      <c r="I79" s="10">
        <v>1</v>
      </c>
      <c r="J79" s="12" t="s">
        <v>83</v>
      </c>
      <c r="K79" s="9">
        <v>1</v>
      </c>
    </row>
    <row r="80" spans="1:11" x14ac:dyDescent="0.25">
      <c r="A80" t="s">
        <v>133</v>
      </c>
      <c r="B80" s="12" t="s">
        <v>83</v>
      </c>
      <c r="C80" s="12" t="s">
        <v>83</v>
      </c>
      <c r="D80" s="12" t="s">
        <v>83</v>
      </c>
      <c r="E80" s="12" t="s">
        <v>83</v>
      </c>
      <c r="F80" s="12" t="s">
        <v>83</v>
      </c>
      <c r="G80" s="12" t="s">
        <v>83</v>
      </c>
      <c r="H80" s="12" t="s">
        <v>83</v>
      </c>
      <c r="I80" s="10">
        <v>2.52</v>
      </c>
      <c r="J80" s="12" t="s">
        <v>83</v>
      </c>
      <c r="K80" s="9">
        <v>2.52</v>
      </c>
    </row>
    <row r="81" spans="1:11" x14ac:dyDescent="0.25">
      <c r="A81" t="s">
        <v>141</v>
      </c>
      <c r="B81" s="12" t="s">
        <v>83</v>
      </c>
      <c r="C81" s="10">
        <v>2</v>
      </c>
      <c r="D81" s="12" t="s">
        <v>83</v>
      </c>
      <c r="E81" s="12" t="s">
        <v>83</v>
      </c>
      <c r="F81" s="10">
        <v>1.05</v>
      </c>
      <c r="G81" s="12" t="s">
        <v>83</v>
      </c>
      <c r="H81" s="12" t="s">
        <v>83</v>
      </c>
      <c r="I81" s="12" t="s">
        <v>83</v>
      </c>
      <c r="J81" s="10">
        <v>1.02</v>
      </c>
      <c r="K81" s="9">
        <v>4.07</v>
      </c>
    </row>
    <row r="82" spans="1:11" x14ac:dyDescent="0.25">
      <c r="A82" t="s">
        <v>134</v>
      </c>
      <c r="B82" s="10">
        <v>4.1399999999999997</v>
      </c>
      <c r="C82" s="10">
        <v>12.36</v>
      </c>
      <c r="D82" s="12" t="s">
        <v>83</v>
      </c>
      <c r="E82" s="10">
        <v>4.7699999999999996</v>
      </c>
      <c r="F82" s="10">
        <v>7.43</v>
      </c>
      <c r="G82" s="10">
        <v>3.11</v>
      </c>
      <c r="H82" s="10">
        <v>3.09</v>
      </c>
      <c r="I82" s="10">
        <v>5.09</v>
      </c>
      <c r="J82" s="10">
        <v>8.2100000000000009</v>
      </c>
      <c r="K82" s="9">
        <v>48.2</v>
      </c>
    </row>
    <row r="83" spans="1:11" x14ac:dyDescent="0.25">
      <c r="A83" s="1" t="s">
        <v>140</v>
      </c>
      <c r="B83" s="10"/>
      <c r="C83" s="10"/>
      <c r="D83" s="10"/>
      <c r="E83" s="10"/>
      <c r="F83" s="10"/>
      <c r="G83" s="10"/>
      <c r="H83" s="10"/>
      <c r="I83" s="10"/>
      <c r="J83" s="10"/>
      <c r="K83" s="9"/>
    </row>
    <row r="84" spans="1:11" x14ac:dyDescent="0.25">
      <c r="A84" t="s">
        <v>132</v>
      </c>
      <c r="B84" s="10">
        <v>2.0699999999999998</v>
      </c>
      <c r="C84" s="10">
        <v>7.05</v>
      </c>
      <c r="D84" s="12" t="s">
        <v>83</v>
      </c>
      <c r="E84" s="10">
        <v>1.02</v>
      </c>
      <c r="F84" s="10">
        <v>0</v>
      </c>
      <c r="G84" s="10">
        <v>0</v>
      </c>
      <c r="H84" s="12" t="s">
        <v>83</v>
      </c>
      <c r="I84" s="10">
        <v>1</v>
      </c>
      <c r="J84" s="10">
        <v>2.0499999999999998</v>
      </c>
      <c r="K84" s="9">
        <v>13.19</v>
      </c>
    </row>
    <row r="85" spans="1:11" x14ac:dyDescent="0.25">
      <c r="A85" t="s">
        <v>133</v>
      </c>
      <c r="B85" s="10">
        <v>1.04</v>
      </c>
      <c r="C85" s="10">
        <v>6.05</v>
      </c>
      <c r="D85" s="12" t="s">
        <v>83</v>
      </c>
      <c r="E85" s="10">
        <v>1.63</v>
      </c>
      <c r="F85" s="12" t="s">
        <v>83</v>
      </c>
      <c r="G85" s="10">
        <v>0</v>
      </c>
      <c r="H85" s="12" t="s">
        <v>83</v>
      </c>
      <c r="I85" s="10">
        <v>0</v>
      </c>
      <c r="J85" s="10">
        <v>1.02</v>
      </c>
      <c r="K85" s="9">
        <v>9.74</v>
      </c>
    </row>
    <row r="86" spans="1:11" x14ac:dyDescent="0.25">
      <c r="A86" t="s">
        <v>141</v>
      </c>
      <c r="B86" s="10">
        <v>1.03</v>
      </c>
      <c r="C86" s="10">
        <v>7.05</v>
      </c>
      <c r="D86" s="12" t="s">
        <v>83</v>
      </c>
      <c r="E86" s="10">
        <v>1.63</v>
      </c>
      <c r="F86" s="10">
        <v>1.05</v>
      </c>
      <c r="G86" s="12" t="s">
        <v>83</v>
      </c>
      <c r="H86" s="12" t="s">
        <v>83</v>
      </c>
      <c r="I86" s="10">
        <v>1</v>
      </c>
      <c r="J86" s="10">
        <v>1.02</v>
      </c>
      <c r="K86" s="9">
        <v>12.79</v>
      </c>
    </row>
    <row r="87" spans="1:11" x14ac:dyDescent="0.25">
      <c r="A87" t="s">
        <v>134</v>
      </c>
      <c r="B87" s="10">
        <v>2.0699999999999998</v>
      </c>
      <c r="C87" s="10">
        <v>6.25</v>
      </c>
      <c r="D87" s="12" t="s">
        <v>83</v>
      </c>
      <c r="E87" s="10">
        <v>2.09</v>
      </c>
      <c r="F87" s="10">
        <v>6.37</v>
      </c>
      <c r="G87" s="10">
        <v>3.11</v>
      </c>
      <c r="H87" s="10">
        <v>2.06</v>
      </c>
      <c r="I87" s="10">
        <v>7.61</v>
      </c>
      <c r="J87" s="10">
        <v>6.17</v>
      </c>
      <c r="K87" s="9">
        <v>35.72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5" x14ac:dyDescent="0.25"/>
  <cols>
    <col min="1" max="1" width="23.140625" customWidth="1"/>
    <col min="2" max="13" width="10.7109375" customWidth="1"/>
  </cols>
  <sheetData>
    <row r="1" spans="1:7" ht="18.75" x14ac:dyDescent="0.3">
      <c r="A1" s="2" t="str">
        <f>+forside!A1</f>
        <v>Handel med patenter og andre IP-rettigheder 2014</v>
      </c>
    </row>
    <row r="3" spans="1:7" x14ac:dyDescent="0.25">
      <c r="A3" s="1" t="s">
        <v>142</v>
      </c>
    </row>
    <row r="4" spans="1:7" x14ac:dyDescent="0.25">
      <c r="A4" s="1"/>
    </row>
    <row r="6" spans="1:7" x14ac:dyDescent="0.25">
      <c r="A6" s="1" t="s">
        <v>171</v>
      </c>
    </row>
    <row r="7" spans="1:7" x14ac:dyDescent="0.25">
      <c r="B7" s="3" t="s">
        <v>32</v>
      </c>
    </row>
    <row r="8" spans="1:7" x14ac:dyDescent="0.25">
      <c r="A8" s="1" t="s">
        <v>30</v>
      </c>
      <c r="B8" s="11" t="s">
        <v>13</v>
      </c>
      <c r="C8" s="11" t="s">
        <v>14</v>
      </c>
      <c r="D8" s="11" t="s">
        <v>16</v>
      </c>
      <c r="E8" s="11" t="s">
        <v>17</v>
      </c>
      <c r="F8" s="11" t="s">
        <v>18</v>
      </c>
      <c r="G8" s="6" t="s">
        <v>20</v>
      </c>
    </row>
    <row r="10" spans="1:7" x14ac:dyDescent="0.25">
      <c r="A10" s="7" t="s">
        <v>143</v>
      </c>
      <c r="B10" s="13">
        <v>5357.06</v>
      </c>
      <c r="C10" s="13">
        <v>2798.16</v>
      </c>
      <c r="D10" s="13">
        <v>793.64</v>
      </c>
      <c r="E10" s="13">
        <v>338.93</v>
      </c>
      <c r="F10" s="13">
        <v>95.48</v>
      </c>
      <c r="G10" s="14">
        <v>9383.27</v>
      </c>
    </row>
    <row r="11" spans="1:7" x14ac:dyDescent="0.25">
      <c r="A11" s="7" t="s">
        <v>144</v>
      </c>
      <c r="B11" s="13">
        <v>52.24</v>
      </c>
      <c r="C11" s="13">
        <v>45.86</v>
      </c>
      <c r="D11" s="13">
        <v>7.44</v>
      </c>
      <c r="E11" s="13">
        <v>19.78</v>
      </c>
      <c r="F11" s="13">
        <v>7.29</v>
      </c>
      <c r="G11" s="14">
        <v>132.6</v>
      </c>
    </row>
    <row r="12" spans="1:7" x14ac:dyDescent="0.25">
      <c r="A12" s="7" t="s">
        <v>145</v>
      </c>
      <c r="B12" s="13">
        <v>107.79</v>
      </c>
      <c r="C12" s="13">
        <v>121.89</v>
      </c>
      <c r="D12" s="13">
        <v>91.89</v>
      </c>
      <c r="E12" s="13">
        <v>68.959999999999994</v>
      </c>
      <c r="F12" s="13">
        <v>42.17</v>
      </c>
      <c r="G12" s="14">
        <v>432.69</v>
      </c>
    </row>
    <row r="13" spans="1:7" x14ac:dyDescent="0.25">
      <c r="A13" s="7" t="s">
        <v>149</v>
      </c>
      <c r="B13" s="13">
        <v>149.29</v>
      </c>
      <c r="C13" s="13">
        <v>159.81</v>
      </c>
      <c r="D13" s="13">
        <v>142.80000000000001</v>
      </c>
      <c r="E13" s="13">
        <v>100.51</v>
      </c>
      <c r="F13" s="13">
        <v>38.979999999999997</v>
      </c>
      <c r="G13" s="14">
        <v>591.39</v>
      </c>
    </row>
    <row r="14" spans="1:7" x14ac:dyDescent="0.25">
      <c r="A14" s="7" t="s">
        <v>146</v>
      </c>
      <c r="B14" s="13">
        <v>125.32</v>
      </c>
      <c r="C14" s="13">
        <v>103.59</v>
      </c>
      <c r="D14" s="13">
        <v>82.04</v>
      </c>
      <c r="E14" s="13">
        <v>67.61</v>
      </c>
      <c r="F14" s="13">
        <v>96.79</v>
      </c>
      <c r="G14" s="14">
        <v>475.34</v>
      </c>
    </row>
    <row r="15" spans="1:7" x14ac:dyDescent="0.25">
      <c r="A15" s="7" t="s">
        <v>147</v>
      </c>
      <c r="B15" s="13">
        <v>19.899999999999999</v>
      </c>
      <c r="C15" s="13">
        <v>52.47</v>
      </c>
      <c r="D15" s="13">
        <v>16.38</v>
      </c>
      <c r="E15" s="13">
        <v>23.88</v>
      </c>
      <c r="F15" s="13">
        <v>45.08</v>
      </c>
      <c r="G15" s="14">
        <v>157.71</v>
      </c>
    </row>
    <row r="16" spans="1:7" x14ac:dyDescent="0.25">
      <c r="A16" s="7" t="s">
        <v>148</v>
      </c>
      <c r="B16" s="13">
        <v>893.22</v>
      </c>
      <c r="C16" s="13">
        <v>736.88</v>
      </c>
      <c r="D16" s="13">
        <v>257.23</v>
      </c>
      <c r="E16" s="13">
        <v>147.11000000000001</v>
      </c>
      <c r="F16" s="13">
        <v>91.63</v>
      </c>
      <c r="G16" s="14">
        <v>2126.09</v>
      </c>
    </row>
    <row r="19" spans="1:7" x14ac:dyDescent="0.25">
      <c r="A19" s="1" t="s">
        <v>172</v>
      </c>
    </row>
    <row r="20" spans="1:7" x14ac:dyDescent="0.25">
      <c r="B20" s="3" t="s">
        <v>32</v>
      </c>
    </row>
    <row r="21" spans="1:7" x14ac:dyDescent="0.25">
      <c r="A21" s="1" t="s">
        <v>30</v>
      </c>
      <c r="B21" s="11" t="s">
        <v>13</v>
      </c>
      <c r="C21" s="11" t="s">
        <v>14</v>
      </c>
      <c r="D21" s="11" t="s">
        <v>16</v>
      </c>
      <c r="E21" s="11" t="s">
        <v>17</v>
      </c>
      <c r="F21" s="11" t="s">
        <v>18</v>
      </c>
      <c r="G21" s="6" t="s">
        <v>20</v>
      </c>
    </row>
    <row r="23" spans="1:7" x14ac:dyDescent="0.25">
      <c r="A23" s="7" t="s">
        <v>143</v>
      </c>
      <c r="B23" s="10">
        <v>80.11</v>
      </c>
      <c r="C23" s="10">
        <v>73.58</v>
      </c>
      <c r="D23" s="10">
        <v>29.24</v>
      </c>
      <c r="E23" s="10">
        <v>10.09</v>
      </c>
      <c r="F23" s="10">
        <v>5.13</v>
      </c>
      <c r="G23" s="9">
        <v>198.15</v>
      </c>
    </row>
    <row r="24" spans="1:7" x14ac:dyDescent="0.25">
      <c r="A24" s="7" t="s">
        <v>144</v>
      </c>
      <c r="B24" s="10">
        <v>2.1</v>
      </c>
      <c r="C24" s="10">
        <v>1.03</v>
      </c>
      <c r="D24" s="10">
        <v>2.08</v>
      </c>
      <c r="E24" s="10">
        <v>4.09</v>
      </c>
      <c r="F24" s="10">
        <v>0</v>
      </c>
      <c r="G24" s="9">
        <v>9.31</v>
      </c>
    </row>
    <row r="25" spans="1:7" x14ac:dyDescent="0.25">
      <c r="A25" s="7" t="s">
        <v>145</v>
      </c>
      <c r="B25" s="10">
        <v>1.1100000000000001</v>
      </c>
      <c r="C25" s="10">
        <v>1.03</v>
      </c>
      <c r="D25" s="10">
        <v>4.08</v>
      </c>
      <c r="E25" s="10">
        <v>2</v>
      </c>
      <c r="F25" s="10">
        <v>4.08</v>
      </c>
      <c r="G25" s="9">
        <v>12.29</v>
      </c>
    </row>
    <row r="26" spans="1:7" x14ac:dyDescent="0.25">
      <c r="A26" s="7" t="s">
        <v>149</v>
      </c>
      <c r="B26" s="10">
        <v>10.33</v>
      </c>
      <c r="C26" s="10">
        <v>24.61</v>
      </c>
      <c r="D26" s="10">
        <v>33.229999999999997</v>
      </c>
      <c r="E26" s="10">
        <v>30.31</v>
      </c>
      <c r="F26" s="10">
        <v>17.39</v>
      </c>
      <c r="G26" s="9">
        <v>115.88</v>
      </c>
    </row>
    <row r="27" spans="1:7" x14ac:dyDescent="0.25">
      <c r="A27" s="7" t="s">
        <v>146</v>
      </c>
      <c r="B27" s="10">
        <v>3.1</v>
      </c>
      <c r="C27" s="10">
        <v>2.08</v>
      </c>
      <c r="D27" s="10">
        <v>6.36</v>
      </c>
      <c r="E27" s="10">
        <v>8.1999999999999993</v>
      </c>
      <c r="F27" s="10">
        <v>9.27</v>
      </c>
      <c r="G27" s="9">
        <v>29.01</v>
      </c>
    </row>
    <row r="28" spans="1:7" x14ac:dyDescent="0.25">
      <c r="A28" s="7" t="s">
        <v>147</v>
      </c>
      <c r="B28" s="10">
        <v>3.07</v>
      </c>
      <c r="C28" s="10">
        <v>8.18</v>
      </c>
      <c r="D28" s="10">
        <v>3</v>
      </c>
      <c r="E28" s="10">
        <v>11.09</v>
      </c>
      <c r="F28" s="10">
        <v>33.82</v>
      </c>
      <c r="G28" s="9">
        <v>59.17</v>
      </c>
    </row>
    <row r="29" spans="1:7" x14ac:dyDescent="0.25">
      <c r="A29" s="7" t="s">
        <v>148</v>
      </c>
      <c r="B29" s="10">
        <v>13.56</v>
      </c>
      <c r="C29" s="10">
        <v>13.4</v>
      </c>
      <c r="D29" s="10">
        <v>7.28</v>
      </c>
      <c r="E29" s="10">
        <v>11.09</v>
      </c>
      <c r="F29" s="10">
        <v>13.36</v>
      </c>
      <c r="G29" s="9">
        <v>58.69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/>
  </sheetViews>
  <sheetFormatPr defaultRowHeight="15" x14ac:dyDescent="0.25"/>
  <cols>
    <col min="1" max="1" width="21.140625" customWidth="1"/>
  </cols>
  <sheetData>
    <row r="1" spans="1:7" x14ac:dyDescent="0.25">
      <c r="A1" s="1" t="s">
        <v>12</v>
      </c>
    </row>
    <row r="4" spans="1:7" x14ac:dyDescent="0.25">
      <c r="A4" s="1" t="s">
        <v>173</v>
      </c>
    </row>
    <row r="5" spans="1:7" x14ac:dyDescent="0.25">
      <c r="B5" s="3" t="s">
        <v>19</v>
      </c>
    </row>
    <row r="6" spans="1:7" x14ac:dyDescent="0.25">
      <c r="B6" s="4" t="s">
        <v>13</v>
      </c>
      <c r="C6" s="4" t="s">
        <v>14</v>
      </c>
      <c r="D6" s="4" t="s">
        <v>16</v>
      </c>
      <c r="E6" s="4" t="s">
        <v>17</v>
      </c>
      <c r="F6" s="4" t="s">
        <v>18</v>
      </c>
      <c r="G6" s="6" t="s">
        <v>20</v>
      </c>
    </row>
    <row r="7" spans="1:7" x14ac:dyDescent="0.25">
      <c r="A7" s="1" t="s">
        <v>11</v>
      </c>
      <c r="G7" s="1"/>
    </row>
    <row r="8" spans="1:7" x14ac:dyDescent="0.25">
      <c r="A8" t="s">
        <v>1</v>
      </c>
      <c r="B8" s="13">
        <v>794</v>
      </c>
      <c r="C8" s="13">
        <v>512</v>
      </c>
      <c r="D8" s="13">
        <v>182</v>
      </c>
      <c r="E8" s="13">
        <v>99</v>
      </c>
      <c r="F8" s="13">
        <v>58</v>
      </c>
      <c r="G8" s="14">
        <v>1645</v>
      </c>
    </row>
    <row r="9" spans="1:7" x14ac:dyDescent="0.25">
      <c r="A9" t="s">
        <v>2</v>
      </c>
      <c r="B9" s="13">
        <v>413</v>
      </c>
      <c r="C9" s="13">
        <v>247</v>
      </c>
      <c r="D9" s="13">
        <v>82</v>
      </c>
      <c r="E9" s="13">
        <v>53</v>
      </c>
      <c r="F9" s="13">
        <v>17</v>
      </c>
      <c r="G9" s="14">
        <v>812</v>
      </c>
    </row>
    <row r="10" spans="1:7" x14ac:dyDescent="0.25">
      <c r="A10" t="s">
        <v>3</v>
      </c>
      <c r="B10" s="13">
        <v>430</v>
      </c>
      <c r="C10" s="13">
        <v>202</v>
      </c>
      <c r="D10" s="13">
        <v>42</v>
      </c>
      <c r="E10" s="13">
        <v>21</v>
      </c>
      <c r="F10" s="13">
        <v>9</v>
      </c>
      <c r="G10" s="14">
        <v>704</v>
      </c>
    </row>
    <row r="11" spans="1:7" x14ac:dyDescent="0.25">
      <c r="A11" t="s">
        <v>4</v>
      </c>
      <c r="B11" s="13">
        <v>2231</v>
      </c>
      <c r="C11" s="13">
        <v>1294</v>
      </c>
      <c r="D11" s="13">
        <v>351</v>
      </c>
      <c r="E11" s="13">
        <v>201</v>
      </c>
      <c r="F11" s="13">
        <v>98</v>
      </c>
      <c r="G11" s="14">
        <v>4175</v>
      </c>
    </row>
    <row r="12" spans="1:7" x14ac:dyDescent="0.25">
      <c r="A12" t="s">
        <v>5</v>
      </c>
      <c r="B12" s="13">
        <v>998</v>
      </c>
      <c r="C12" s="13">
        <v>691</v>
      </c>
      <c r="D12" s="13">
        <v>256</v>
      </c>
      <c r="E12" s="13">
        <v>115</v>
      </c>
      <c r="F12" s="13">
        <v>61</v>
      </c>
      <c r="G12" s="14">
        <v>2121</v>
      </c>
    </row>
    <row r="13" spans="1:7" x14ac:dyDescent="0.25">
      <c r="A13" t="s">
        <v>6</v>
      </c>
      <c r="B13" s="13">
        <v>1008</v>
      </c>
      <c r="C13" s="13">
        <v>640</v>
      </c>
      <c r="D13" s="13">
        <v>227</v>
      </c>
      <c r="E13" s="13">
        <v>126</v>
      </c>
      <c r="F13" s="13">
        <v>65</v>
      </c>
      <c r="G13" s="14">
        <v>2066</v>
      </c>
    </row>
    <row r="14" spans="1:7" x14ac:dyDescent="0.25">
      <c r="A14" t="s">
        <v>7</v>
      </c>
      <c r="B14" s="13">
        <v>155</v>
      </c>
      <c r="C14" s="13">
        <v>109</v>
      </c>
      <c r="D14" s="13">
        <v>54</v>
      </c>
      <c r="E14" s="13">
        <v>37</v>
      </c>
      <c r="F14" s="13">
        <v>33</v>
      </c>
      <c r="G14" s="14">
        <v>388</v>
      </c>
    </row>
    <row r="15" spans="1:7" x14ac:dyDescent="0.25">
      <c r="A15" t="s">
        <v>8</v>
      </c>
      <c r="B15" s="13">
        <v>136</v>
      </c>
      <c r="C15" s="13">
        <v>116</v>
      </c>
      <c r="D15" s="13">
        <v>41</v>
      </c>
      <c r="E15" s="13">
        <v>26</v>
      </c>
      <c r="F15" s="13">
        <v>19</v>
      </c>
      <c r="G15" s="14">
        <v>338</v>
      </c>
    </row>
    <row r="16" spans="1:7" x14ac:dyDescent="0.25">
      <c r="A16" t="s">
        <v>9</v>
      </c>
      <c r="B16" s="13">
        <v>1828</v>
      </c>
      <c r="C16" s="13">
        <v>1115</v>
      </c>
      <c r="D16" s="13">
        <v>417</v>
      </c>
      <c r="E16" s="13">
        <v>243</v>
      </c>
      <c r="F16" s="13">
        <v>150</v>
      </c>
      <c r="G16" s="14">
        <v>3753</v>
      </c>
    </row>
    <row r="17" spans="1:7" x14ac:dyDescent="0.25">
      <c r="A17" s="1" t="s">
        <v>10</v>
      </c>
      <c r="B17" s="14">
        <v>7993</v>
      </c>
      <c r="C17" s="14">
        <v>4926</v>
      </c>
      <c r="D17" s="14">
        <v>1652</v>
      </c>
      <c r="E17" s="14">
        <v>921</v>
      </c>
      <c r="F17" s="14">
        <v>510</v>
      </c>
      <c r="G17" s="14">
        <v>16002</v>
      </c>
    </row>
    <row r="20" spans="1:7" x14ac:dyDescent="0.25">
      <c r="A20" s="1" t="s">
        <v>174</v>
      </c>
    </row>
    <row r="21" spans="1:7" x14ac:dyDescent="0.25">
      <c r="B21" s="5"/>
      <c r="C21" s="5" t="s">
        <v>176</v>
      </c>
      <c r="D21" s="5" t="s">
        <v>176</v>
      </c>
    </row>
    <row r="22" spans="1:7" x14ac:dyDescent="0.25">
      <c r="A22" s="1" t="s">
        <v>11</v>
      </c>
      <c r="B22" s="5" t="s">
        <v>21</v>
      </c>
      <c r="C22" s="5" t="s">
        <v>22</v>
      </c>
      <c r="D22" s="5" t="s">
        <v>23</v>
      </c>
    </row>
    <row r="23" spans="1:7" x14ac:dyDescent="0.25">
      <c r="A23" t="s">
        <v>1</v>
      </c>
      <c r="B23" s="14">
        <v>1645</v>
      </c>
      <c r="C23" s="15">
        <v>74.77</v>
      </c>
      <c r="D23" s="15">
        <v>56.04</v>
      </c>
    </row>
    <row r="24" spans="1:7" x14ac:dyDescent="0.25">
      <c r="A24" t="s">
        <v>2</v>
      </c>
      <c r="B24" s="14">
        <v>812</v>
      </c>
      <c r="C24" s="15">
        <v>30.44</v>
      </c>
      <c r="D24" s="15">
        <v>12.17</v>
      </c>
    </row>
    <row r="25" spans="1:7" x14ac:dyDescent="0.25">
      <c r="A25" t="s">
        <v>3</v>
      </c>
      <c r="B25" s="14">
        <v>704</v>
      </c>
      <c r="C25" s="15">
        <v>0</v>
      </c>
      <c r="D25" s="15">
        <v>0</v>
      </c>
    </row>
    <row r="26" spans="1:7" x14ac:dyDescent="0.25">
      <c r="A26" t="s">
        <v>4</v>
      </c>
      <c r="B26" s="14">
        <v>4175</v>
      </c>
      <c r="C26" s="15">
        <v>127.58</v>
      </c>
      <c r="D26" s="15">
        <v>86.32</v>
      </c>
    </row>
    <row r="27" spans="1:7" x14ac:dyDescent="0.25">
      <c r="A27" t="s">
        <v>5</v>
      </c>
      <c r="B27" s="14">
        <v>2121</v>
      </c>
      <c r="C27" s="15">
        <v>61.74</v>
      </c>
      <c r="D27" s="15">
        <v>45.73</v>
      </c>
    </row>
    <row r="28" spans="1:7" x14ac:dyDescent="0.25">
      <c r="A28" t="s">
        <v>6</v>
      </c>
      <c r="B28" s="14">
        <v>2066</v>
      </c>
      <c r="C28" s="15">
        <v>45.01</v>
      </c>
      <c r="D28" s="15">
        <v>34.770000000000003</v>
      </c>
    </row>
    <row r="29" spans="1:7" x14ac:dyDescent="0.25">
      <c r="A29" t="s">
        <v>7</v>
      </c>
      <c r="B29" s="14">
        <v>388</v>
      </c>
      <c r="C29" s="15">
        <v>32.340000000000003</v>
      </c>
      <c r="D29" s="15">
        <v>30.31</v>
      </c>
    </row>
    <row r="30" spans="1:7" x14ac:dyDescent="0.25">
      <c r="A30" t="s">
        <v>8</v>
      </c>
      <c r="B30" s="14">
        <v>338</v>
      </c>
      <c r="C30" s="15">
        <v>50.34</v>
      </c>
      <c r="D30" s="15">
        <v>34.19</v>
      </c>
    </row>
    <row r="31" spans="1:7" x14ac:dyDescent="0.25">
      <c r="A31" t="s">
        <v>9</v>
      </c>
      <c r="B31" s="14">
        <v>3753</v>
      </c>
      <c r="C31" s="15">
        <v>128.36000000000001</v>
      </c>
      <c r="D31" s="15">
        <v>84.07</v>
      </c>
    </row>
    <row r="32" spans="1:7" x14ac:dyDescent="0.25">
      <c r="A32" s="1" t="s">
        <v>10</v>
      </c>
      <c r="B32" s="14">
        <v>16002</v>
      </c>
      <c r="C32" s="14">
        <v>550.6</v>
      </c>
      <c r="D32" s="14">
        <v>383.59</v>
      </c>
    </row>
    <row r="35" spans="1:4" x14ac:dyDescent="0.25">
      <c r="A35" s="1" t="s">
        <v>175</v>
      </c>
    </row>
    <row r="36" spans="1:4" x14ac:dyDescent="0.25">
      <c r="B36" s="5"/>
      <c r="C36" s="5" t="s">
        <v>176</v>
      </c>
      <c r="D36" s="5" t="s">
        <v>176</v>
      </c>
    </row>
    <row r="37" spans="1:4" x14ac:dyDescent="0.25">
      <c r="A37" s="1" t="s">
        <v>11</v>
      </c>
      <c r="B37" s="5" t="s">
        <v>21</v>
      </c>
      <c r="C37" s="5" t="s">
        <v>22</v>
      </c>
      <c r="D37" s="5" t="s">
        <v>23</v>
      </c>
    </row>
    <row r="38" spans="1:4" x14ac:dyDescent="0.25">
      <c r="A38" t="s">
        <v>13</v>
      </c>
      <c r="B38" s="14">
        <v>7993</v>
      </c>
      <c r="C38" s="15">
        <v>126.89</v>
      </c>
      <c r="D38" s="15">
        <v>72.03</v>
      </c>
    </row>
    <row r="39" spans="1:4" x14ac:dyDescent="0.25">
      <c r="A39" t="s">
        <v>14</v>
      </c>
      <c r="B39" s="14">
        <v>4926</v>
      </c>
      <c r="C39" s="15">
        <v>136.29</v>
      </c>
      <c r="D39" s="15">
        <v>86.12</v>
      </c>
    </row>
    <row r="40" spans="1:4" x14ac:dyDescent="0.25">
      <c r="A40" t="s">
        <v>15</v>
      </c>
      <c r="B40" s="14">
        <v>1652</v>
      </c>
      <c r="C40" s="15">
        <v>105.11</v>
      </c>
      <c r="D40" s="15">
        <v>71.760000000000005</v>
      </c>
    </row>
    <row r="41" spans="1:4" x14ac:dyDescent="0.25">
      <c r="A41" t="s">
        <v>17</v>
      </c>
      <c r="B41" s="14">
        <v>921</v>
      </c>
      <c r="C41" s="15">
        <v>86.93</v>
      </c>
      <c r="D41" s="15">
        <v>71.58</v>
      </c>
    </row>
    <row r="42" spans="1:4" x14ac:dyDescent="0.25">
      <c r="A42" t="s">
        <v>24</v>
      </c>
      <c r="B42" s="14">
        <v>510</v>
      </c>
      <c r="C42" s="15">
        <v>95.39</v>
      </c>
      <c r="D42" s="15">
        <v>82.09</v>
      </c>
    </row>
    <row r="43" spans="1:4" x14ac:dyDescent="0.25">
      <c r="A43" s="1" t="s">
        <v>10</v>
      </c>
      <c r="B43" s="14">
        <v>16002</v>
      </c>
      <c r="C43" s="14">
        <v>550.6</v>
      </c>
      <c r="D43" s="14">
        <v>383.59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ret_strat</vt:lpstr>
      <vt:lpstr>Handelstyper</vt:lpstr>
      <vt:lpstr>Handelspartnere</vt:lpstr>
      <vt:lpstr>For_barr</vt:lpstr>
      <vt:lpstr>Pirat_kopi</vt:lpstr>
      <vt:lpstr>vækstm</vt:lpstr>
      <vt:lpstr>ipr_ansvar</vt:lpstr>
      <vt:lpstr>population</vt:lpstr>
      <vt:lpstr>spørgeskema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Olsen</dc:creator>
  <cp:lastModifiedBy>Peter Søndergaard Rasmussen</cp:lastModifiedBy>
  <dcterms:created xsi:type="dcterms:W3CDTF">2015-09-29T06:41:16Z</dcterms:created>
  <dcterms:modified xsi:type="dcterms:W3CDTF">2016-10-19T10:58:04Z</dcterms:modified>
</cp:coreProperties>
</file>