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CJ146" i="28"/>
  <c r="BT146" i="28"/>
  <c r="BT145" i="28"/>
  <c r="CJ145" i="28" s="1"/>
  <c r="BT143" i="28"/>
  <c r="CJ143" i="28" s="1"/>
  <c r="CJ142" i="28"/>
  <c r="BT142" i="28"/>
  <c r="BT141" i="28"/>
  <c r="CJ141" i="28" s="1"/>
  <c r="CJ140" i="28"/>
  <c r="BT140" i="28"/>
  <c r="BT139" i="28"/>
  <c r="CJ139" i="28" s="1"/>
  <c r="BT138" i="28"/>
  <c r="CJ138" i="28" s="1"/>
  <c r="CJ137" i="28"/>
  <c r="BT137" i="28"/>
  <c r="BT136" i="28"/>
  <c r="CJ136" i="28" s="1"/>
  <c r="CJ135" i="28"/>
  <c r="BT135" i="28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CJ117" i="28"/>
  <c r="BT117" i="28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CJ101" i="28"/>
  <c r="BT101" i="28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CJ85" i="28"/>
  <c r="BT85" i="28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CJ42" i="28"/>
  <c r="BT42" i="28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CJ10" i="28"/>
  <c r="BT10" i="28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<sst xmlns="http://schemas.openxmlformats.org/spreadsheetml/2006/main" count="1826" uniqueCount="283">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</sst>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1993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8226308.0663781986</v>
      </c>
      <c r="D5" s="29">
        <v>40647.684273821636</v>
      </c>
      <c r="E5" s="29">
        <v>290.02858496316179</v>
      </c>
      <c r="F5" s="29">
        <v>1872.299383571308</v>
      </c>
      <c r="G5" s="29">
        <v>34549851.899369232</v>
      </c>
      <c r="H5" s="29">
        <v>55033.555731780398</v>
      </c>
      <c r="I5" s="29">
        <v>2345.4354171210684</v>
      </c>
      <c r="J5" s="29">
        <v>1337.1485237177874</v>
      </c>
      <c r="K5" s="29">
        <v>1003.4719453436313</v>
      </c>
      <c r="L5" s="29">
        <v>383.21170936559139</v>
      </c>
      <c r="M5" s="29">
        <v>86351.40145964532</v>
      </c>
      <c r="N5" s="29">
        <v>63683.492409828927</v>
      </c>
      <c r="O5" s="29">
        <v>1845.4041003288421</v>
      </c>
      <c r="P5" s="29">
        <v>2218.2206117094715</v>
      </c>
      <c r="Q5" s="29">
        <v>1039.5162762897583</v>
      </c>
      <c r="R5" s="29">
        <v>8126.7105716952256</v>
      </c>
      <c r="S5" s="29">
        <v>3923.451730945148</v>
      </c>
      <c r="T5" s="29">
        <v>1487.7867300596638</v>
      </c>
      <c r="U5" s="29">
        <v>8479.2808457848168</v>
      </c>
      <c r="V5" s="29">
        <v>670.89684135665823</v>
      </c>
      <c r="W5" s="29">
        <v>5070.0152839938646</v>
      </c>
      <c r="X5" s="29">
        <v>2720.8857369978327</v>
      </c>
      <c r="Y5" s="29">
        <v>1756.2453178942405</v>
      </c>
      <c r="Z5" s="29">
        <v>227379.6752070373</v>
      </c>
      <c r="AA5" s="29">
        <v>167.63565430228212</v>
      </c>
      <c r="AB5" s="29">
        <v>1468.912879808375</v>
      </c>
      <c r="AC5" s="29">
        <v>16860.159659106546</v>
      </c>
      <c r="AD5" s="29">
        <v>1706.2009418313985</v>
      </c>
      <c r="AE5" s="29">
        <v>24264.389928396515</v>
      </c>
      <c r="AF5" s="29">
        <v>7343.1138354314635</v>
      </c>
      <c r="AG5" s="29">
        <v>2881.4269358294528</v>
      </c>
      <c r="AH5" s="29">
        <v>495.91978366004082</v>
      </c>
      <c r="AI5" s="29">
        <v>573.78663137466958</v>
      </c>
      <c r="AJ5" s="29">
        <v>1011.7779377720946</v>
      </c>
      <c r="AK5" s="29">
        <v>102.92066811434009</v>
      </c>
      <c r="AL5" s="29">
        <v>152843.52799259665</v>
      </c>
      <c r="AM5" s="29">
        <v>1800.3663854672602</v>
      </c>
      <c r="AN5" s="29">
        <v>21673.613097463865</v>
      </c>
      <c r="AO5" s="29">
        <v>438.80101403347544</v>
      </c>
      <c r="AP5" s="29">
        <v>2471.1091576108529</v>
      </c>
      <c r="AQ5" s="29">
        <v>928.29470520133475</v>
      </c>
      <c r="AR5" s="29">
        <v>965.54127603715733</v>
      </c>
      <c r="AS5" s="29">
        <v>1899.3717286960004</v>
      </c>
      <c r="AT5" s="29">
        <v>251.1660869554855</v>
      </c>
      <c r="AU5" s="29">
        <v>865.08599764046369</v>
      </c>
      <c r="AV5" s="29">
        <v>50.825936787399172</v>
      </c>
      <c r="AW5" s="29">
        <v>74.035028026274361</v>
      </c>
      <c r="AX5" s="29">
        <v>1917.3415285474409</v>
      </c>
      <c r="AY5" s="29">
        <v>1252.5079756635894</v>
      </c>
      <c r="AZ5" s="29">
        <v>313.66726346090502</v>
      </c>
      <c r="BA5" s="29">
        <v>93.384181781436212</v>
      </c>
      <c r="BB5" s="29">
        <v>1049.2979267344663</v>
      </c>
      <c r="BC5" s="29">
        <v>820.50684175129857</v>
      </c>
      <c r="BD5" s="29">
        <v>748.01242304842344</v>
      </c>
      <c r="BE5" s="29">
        <v>146.23645181006083</v>
      </c>
      <c r="BF5" s="29">
        <v>363.43016522825366</v>
      </c>
      <c r="BG5" s="29">
        <v>53220.531806645253</v>
      </c>
      <c r="BH5" s="29">
        <v>12568.664459789048</v>
      </c>
      <c r="BI5" s="29">
        <v>103.21146269473748</v>
      </c>
      <c r="BJ5" s="29">
        <v>8075.6236820929744</v>
      </c>
      <c r="BK5" s="29">
        <v>323.20880317492964</v>
      </c>
      <c r="BL5" s="29">
        <v>17024.624297405964</v>
      </c>
      <c r="BM5" s="29">
        <v>79654.180918862534</v>
      </c>
      <c r="BN5" s="29">
        <v>22022.358736170663</v>
      </c>
      <c r="BO5" s="29">
        <v>5975.1093355609337</v>
      </c>
      <c r="BP5" s="29">
        <v>14382.474248643903</v>
      </c>
      <c r="BQ5" s="29">
        <v>259.37387172668275</v>
      </c>
      <c r="BR5" s="29">
        <v>749.06820806482949</v>
      </c>
      <c r="BS5" s="29">
        <v>0</v>
      </c>
      <c r="BT5" s="59">
        <f t="shared" ref="BT5:BT68" si="0">SUM(C5:BS5)</f>
        <v>43756026.582291685</v>
      </c>
      <c r="BU5" s="29">
        <v>3317833.6090422561</v>
      </c>
      <c r="BV5" s="29">
        <v>0</v>
      </c>
      <c r="BW5" s="29">
        <v>294.28361465718325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260.60836552806558</v>
      </c>
      <c r="CD5" s="29">
        <v>24186.985066417787</v>
      </c>
      <c r="CE5" s="29">
        <v>42638.173052741447</v>
      </c>
      <c r="CF5" s="29">
        <v>9390.4207931892597</v>
      </c>
      <c r="CG5" s="29">
        <v>0</v>
      </c>
      <c r="CH5" s="29">
        <v>518181.29307096027</v>
      </c>
      <c r="CI5" s="29">
        <v>8059851.6894401694</v>
      </c>
      <c r="CJ5" s="38">
        <f t="shared" ref="CJ5:CJ36" si="1">SUM(BT5:CI5)</f>
        <v>55728663.644737609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359872.81356556952</v>
      </c>
      <c r="D6" s="29">
        <v>242211.96682651612</v>
      </c>
      <c r="E6" s="29">
        <v>2.7172175545232595</v>
      </c>
      <c r="F6" s="29">
        <v>46.791244362556462</v>
      </c>
      <c r="G6" s="29">
        <v>8786.7822939831003</v>
      </c>
      <c r="H6" s="29">
        <v>82.726990244847357</v>
      </c>
      <c r="I6" s="29">
        <v>228983.49039772444</v>
      </c>
      <c r="J6" s="29">
        <v>0</v>
      </c>
      <c r="K6" s="29">
        <v>34.914939705509916</v>
      </c>
      <c r="L6" s="29">
        <v>10.342857255708987</v>
      </c>
      <c r="M6" s="29">
        <v>290.93256905375279</v>
      </c>
      <c r="N6" s="29">
        <v>251.66636865828679</v>
      </c>
      <c r="O6" s="29">
        <v>136.05342055007338</v>
      </c>
      <c r="P6" s="29">
        <v>9833.7291531703595</v>
      </c>
      <c r="Q6" s="29">
        <v>67.448606206943452</v>
      </c>
      <c r="R6" s="29">
        <v>619.18478710896056</v>
      </c>
      <c r="S6" s="29">
        <v>554.52225765147398</v>
      </c>
      <c r="T6" s="29">
        <v>88.721059678627341</v>
      </c>
      <c r="U6" s="29">
        <v>500.68908002030037</v>
      </c>
      <c r="V6" s="29">
        <v>0</v>
      </c>
      <c r="W6" s="29">
        <v>172.00293530226415</v>
      </c>
      <c r="X6" s="29">
        <v>66108.593102659303</v>
      </c>
      <c r="Y6" s="29">
        <v>268.38368706065074</v>
      </c>
      <c r="Z6" s="29">
        <v>86350.207980401756</v>
      </c>
      <c r="AA6" s="29">
        <v>14.74368127499207</v>
      </c>
      <c r="AB6" s="29">
        <v>175.34848659469228</v>
      </c>
      <c r="AC6" s="29">
        <v>9036.4887452079893</v>
      </c>
      <c r="AD6" s="29">
        <v>169.00304384108588</v>
      </c>
      <c r="AE6" s="29">
        <v>1157.1653158727318</v>
      </c>
      <c r="AF6" s="29">
        <v>787.87430263840588</v>
      </c>
      <c r="AG6" s="29">
        <v>119.87625811993803</v>
      </c>
      <c r="AH6" s="29">
        <v>30.288638150734858</v>
      </c>
      <c r="AI6" s="29">
        <v>8.3769651364874509</v>
      </c>
      <c r="AJ6" s="29">
        <v>152.26989913496644</v>
      </c>
      <c r="AK6" s="29">
        <v>15.459253061165144</v>
      </c>
      <c r="AL6" s="29">
        <v>172.12084350763993</v>
      </c>
      <c r="AM6" s="29">
        <v>90.406763416225544</v>
      </c>
      <c r="AN6" s="29">
        <v>45.21918449021495</v>
      </c>
      <c r="AO6" s="29">
        <v>103.31435095378046</v>
      </c>
      <c r="AP6" s="29">
        <v>439.20866885746193</v>
      </c>
      <c r="AQ6" s="29">
        <v>80.825251226566834</v>
      </c>
      <c r="AR6" s="29">
        <v>135.71958510328378</v>
      </c>
      <c r="AS6" s="29">
        <v>53.787661498834048</v>
      </c>
      <c r="AT6" s="29">
        <v>17.049708342689389</v>
      </c>
      <c r="AU6" s="29">
        <v>78.201210865298535</v>
      </c>
      <c r="AV6" s="29">
        <v>0</v>
      </c>
      <c r="AW6" s="29">
        <v>1.8396900515198849</v>
      </c>
      <c r="AX6" s="29">
        <v>184.83951813940371</v>
      </c>
      <c r="AY6" s="29">
        <v>449.78198403540296</v>
      </c>
      <c r="AZ6" s="29">
        <v>142.20065232556857</v>
      </c>
      <c r="BA6" s="29">
        <v>1.203737530878608</v>
      </c>
      <c r="BB6" s="29">
        <v>151.14941327742696</v>
      </c>
      <c r="BC6" s="29">
        <v>49.707162948210168</v>
      </c>
      <c r="BD6" s="29">
        <v>289.09700273482269</v>
      </c>
      <c r="BE6" s="29">
        <v>15.483014024656891</v>
      </c>
      <c r="BF6" s="29">
        <v>6.5807689068205146</v>
      </c>
      <c r="BG6" s="29">
        <v>4313.1646061025995</v>
      </c>
      <c r="BH6" s="29">
        <v>5580.4047894088817</v>
      </c>
      <c r="BI6" s="29">
        <v>26.791419438284155</v>
      </c>
      <c r="BJ6" s="29">
        <v>6461.611515087804</v>
      </c>
      <c r="BK6" s="29">
        <v>20.382560165547655</v>
      </c>
      <c r="BL6" s="29">
        <v>2134.9481915053743</v>
      </c>
      <c r="BM6" s="29">
        <v>5644.9414646344412</v>
      </c>
      <c r="BN6" s="29">
        <v>207.77409929667468</v>
      </c>
      <c r="BO6" s="29">
        <v>180.67630395820146</v>
      </c>
      <c r="BP6" s="29">
        <v>1415.6085858895749</v>
      </c>
      <c r="BQ6" s="29">
        <v>49.400442946798016</v>
      </c>
      <c r="BR6" s="29">
        <v>88.713582877813522</v>
      </c>
      <c r="BS6" s="29">
        <v>0</v>
      </c>
      <c r="BT6" s="59">
        <f t="shared" si="0"/>
        <v>1045573.7296630212</v>
      </c>
      <c r="BU6" s="29">
        <v>307337.04725059331</v>
      </c>
      <c r="BV6" s="29">
        <v>0</v>
      </c>
      <c r="BW6" s="29">
        <v>0</v>
      </c>
      <c r="BX6" s="29">
        <v>0</v>
      </c>
      <c r="BY6" s="29">
        <v>172365.37615822969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5006.8515530312561</v>
      </c>
      <c r="CG6" s="29">
        <v>0</v>
      </c>
      <c r="CH6" s="29">
        <v>364910.31980531843</v>
      </c>
      <c r="CI6" s="29">
        <v>133058.48712055627</v>
      </c>
      <c r="CJ6" s="38">
        <f t="shared" si="1"/>
        <v>2028251.8115507502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77497.399033610956</v>
      </c>
      <c r="D7" s="29">
        <v>4.3818117391460074</v>
      </c>
      <c r="E7" s="29">
        <v>29397.017629772774</v>
      </c>
      <c r="F7" s="29">
        <v>19.051876134482722</v>
      </c>
      <c r="G7" s="29">
        <v>1497770.6024120587</v>
      </c>
      <c r="H7" s="29">
        <v>16.740253586481057</v>
      </c>
      <c r="I7" s="29">
        <v>5.1283679024035829</v>
      </c>
      <c r="J7" s="29">
        <v>6.8759965719816041</v>
      </c>
      <c r="K7" s="29">
        <v>10.735410585425958</v>
      </c>
      <c r="L7" s="29">
        <v>3.1723877994343694</v>
      </c>
      <c r="M7" s="29">
        <v>209.9470486065228</v>
      </c>
      <c r="N7" s="29">
        <v>4028.1246174338826</v>
      </c>
      <c r="O7" s="29">
        <v>19.180145120193409</v>
      </c>
      <c r="P7" s="29">
        <v>16.190724121519196</v>
      </c>
      <c r="Q7" s="29">
        <v>14.360315251932008</v>
      </c>
      <c r="R7" s="29">
        <v>13.526718961804482</v>
      </c>
      <c r="S7" s="29">
        <v>21.50636916048396</v>
      </c>
      <c r="T7" s="29">
        <v>9.59319904832034</v>
      </c>
      <c r="U7" s="29">
        <v>37.236631941946342</v>
      </c>
      <c r="V7" s="29">
        <v>2.9919831474362146</v>
      </c>
      <c r="W7" s="29">
        <v>6.7843784278609549</v>
      </c>
      <c r="X7" s="29">
        <v>14.888466184427427</v>
      </c>
      <c r="Y7" s="29">
        <v>4.6199536713148843</v>
      </c>
      <c r="Z7" s="29">
        <v>0</v>
      </c>
      <c r="AA7" s="29">
        <v>0</v>
      </c>
      <c r="AB7" s="29">
        <v>4.8678884152448827</v>
      </c>
      <c r="AC7" s="29">
        <v>11.580485133347809</v>
      </c>
      <c r="AD7" s="29">
        <v>12.105694135621412</v>
      </c>
      <c r="AE7" s="29">
        <v>43.526710079843781</v>
      </c>
      <c r="AF7" s="29">
        <v>59.299358952627792</v>
      </c>
      <c r="AG7" s="29">
        <v>33.62363976749149</v>
      </c>
      <c r="AH7" s="29">
        <v>17.027082728044327</v>
      </c>
      <c r="AI7" s="29">
        <v>12.56971497100996</v>
      </c>
      <c r="AJ7" s="29">
        <v>18.508801014818594</v>
      </c>
      <c r="AK7" s="29">
        <v>1.3456480541479836</v>
      </c>
      <c r="AL7" s="29">
        <v>45479.286946092703</v>
      </c>
      <c r="AM7" s="29">
        <v>19.566670339625507</v>
      </c>
      <c r="AN7" s="29">
        <v>34.566756792761183</v>
      </c>
      <c r="AO7" s="29">
        <v>3.9256142627765418</v>
      </c>
      <c r="AP7" s="29">
        <v>16.828139784274796</v>
      </c>
      <c r="AQ7" s="29">
        <v>18.376853593024393</v>
      </c>
      <c r="AR7" s="29">
        <v>6.8660290963648194</v>
      </c>
      <c r="AS7" s="29">
        <v>18.709086618467953</v>
      </c>
      <c r="AT7" s="29">
        <v>1.5816564368482637</v>
      </c>
      <c r="AU7" s="29">
        <v>10.055946794431843</v>
      </c>
      <c r="AV7" s="29">
        <v>0</v>
      </c>
      <c r="AW7" s="29">
        <v>0</v>
      </c>
      <c r="AX7" s="29">
        <v>34.782180279296277</v>
      </c>
      <c r="AY7" s="29">
        <v>30.555599004531143</v>
      </c>
      <c r="AZ7" s="29">
        <v>1.0135130234203285</v>
      </c>
      <c r="BA7" s="29">
        <v>2.0195359557833279</v>
      </c>
      <c r="BB7" s="29">
        <v>13.114696101644531</v>
      </c>
      <c r="BC7" s="29">
        <v>13.40090354012135</v>
      </c>
      <c r="BD7" s="29">
        <v>1.8677462840283365</v>
      </c>
      <c r="BE7" s="29">
        <v>2.0614590324968165</v>
      </c>
      <c r="BF7" s="29">
        <v>7.6605861296290092</v>
      </c>
      <c r="BG7" s="29">
        <v>19.794278750936293</v>
      </c>
      <c r="BH7" s="29">
        <v>627.31412906975527</v>
      </c>
      <c r="BI7" s="29">
        <v>0</v>
      </c>
      <c r="BJ7" s="29">
        <v>201.43943834738658</v>
      </c>
      <c r="BK7" s="29">
        <v>14.780399673273461</v>
      </c>
      <c r="BL7" s="29">
        <v>575.73489959788787</v>
      </c>
      <c r="BM7" s="29">
        <v>1947.7708169201244</v>
      </c>
      <c r="BN7" s="29">
        <v>45.050852470321288</v>
      </c>
      <c r="BO7" s="29">
        <v>39.996139083658541</v>
      </c>
      <c r="BP7" s="29">
        <v>526.80658700804975</v>
      </c>
      <c r="BQ7" s="29">
        <v>1.3635215810718995</v>
      </c>
      <c r="BR7" s="29">
        <v>6.7471303917227496</v>
      </c>
      <c r="BS7" s="29">
        <v>0</v>
      </c>
      <c r="BT7" s="59">
        <f t="shared" si="0"/>
        <v>1659067.5488661483</v>
      </c>
      <c r="BU7" s="29">
        <v>29023.404135190809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473.42682511417092</v>
      </c>
      <c r="CE7" s="29">
        <v>0</v>
      </c>
      <c r="CF7" s="29">
        <v>274.82217675158228</v>
      </c>
      <c r="CG7" s="29">
        <v>0</v>
      </c>
      <c r="CH7" s="29">
        <v>-81480.960665250735</v>
      </c>
      <c r="CI7" s="29">
        <v>2190430.7762604766</v>
      </c>
      <c r="CJ7" s="38">
        <f t="shared" si="1"/>
        <v>3797789.0175984306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53886.35603455716</v>
      </c>
      <c r="D8" s="29">
        <v>263.12125653935254</v>
      </c>
      <c r="E8" s="29">
        <v>88.698649166932825</v>
      </c>
      <c r="F8" s="29">
        <v>59477.362006661395</v>
      </c>
      <c r="G8" s="29">
        <v>75064.871125314312</v>
      </c>
      <c r="H8" s="29">
        <v>5636.3692445776251</v>
      </c>
      <c r="I8" s="29">
        <v>1926.7714445986044</v>
      </c>
      <c r="J8" s="29">
        <v>9303.0465716292128</v>
      </c>
      <c r="K8" s="29">
        <v>1581.6904392599295</v>
      </c>
      <c r="L8" s="29">
        <v>2586270.550570291</v>
      </c>
      <c r="M8" s="29">
        <v>51780.700463967485</v>
      </c>
      <c r="N8" s="29">
        <v>2585.8843155890113</v>
      </c>
      <c r="O8" s="29">
        <v>4444.8338361584665</v>
      </c>
      <c r="P8" s="29">
        <v>316049.60575717851</v>
      </c>
      <c r="Q8" s="29">
        <v>19745.255955397228</v>
      </c>
      <c r="R8" s="29">
        <v>3271.1845118269853</v>
      </c>
      <c r="S8" s="29">
        <v>3386.9669276112672</v>
      </c>
      <c r="T8" s="29">
        <v>2532.7527623001024</v>
      </c>
      <c r="U8" s="29">
        <v>4786.5625659476082</v>
      </c>
      <c r="V8" s="29">
        <v>803.63982643933286</v>
      </c>
      <c r="W8" s="29">
        <v>1216.097086752394</v>
      </c>
      <c r="X8" s="29">
        <v>4253.916538737265</v>
      </c>
      <c r="Y8" s="29">
        <v>1374.4617798842553</v>
      </c>
      <c r="Z8" s="29">
        <v>2035395.3890507543</v>
      </c>
      <c r="AA8" s="29">
        <v>187.30715913852217</v>
      </c>
      <c r="AB8" s="29">
        <v>3890.2712864265254</v>
      </c>
      <c r="AC8" s="29">
        <v>523735.71129916335</v>
      </c>
      <c r="AD8" s="29">
        <v>2268.1939521595436</v>
      </c>
      <c r="AE8" s="29">
        <v>54534.794008885212</v>
      </c>
      <c r="AF8" s="29">
        <v>9793.0039911245367</v>
      </c>
      <c r="AG8" s="29">
        <v>3854.504400476078</v>
      </c>
      <c r="AH8" s="29">
        <v>3425.5160568993706</v>
      </c>
      <c r="AI8" s="29">
        <v>1363.0802630046855</v>
      </c>
      <c r="AJ8" s="29">
        <v>1495.8866556318703</v>
      </c>
      <c r="AK8" s="29">
        <v>211.68785356640902</v>
      </c>
      <c r="AL8" s="29">
        <v>15732.839170416504</v>
      </c>
      <c r="AM8" s="29">
        <v>2566.1596258902268</v>
      </c>
      <c r="AN8" s="29">
        <v>1561.6375078558999</v>
      </c>
      <c r="AO8" s="29">
        <v>869.41661370760562</v>
      </c>
      <c r="AP8" s="29">
        <v>2675.5672753608756</v>
      </c>
      <c r="AQ8" s="29">
        <v>1170.8711537189768</v>
      </c>
      <c r="AR8" s="29">
        <v>1543.279428446988</v>
      </c>
      <c r="AS8" s="29">
        <v>2872.038096358845</v>
      </c>
      <c r="AT8" s="29">
        <v>476.38393154561089</v>
      </c>
      <c r="AU8" s="29">
        <v>1133.0375829499499</v>
      </c>
      <c r="AV8" s="29">
        <v>97.654796939394089</v>
      </c>
      <c r="AW8" s="29">
        <v>170.50544957939866</v>
      </c>
      <c r="AX8" s="29">
        <v>1871.3924694706341</v>
      </c>
      <c r="AY8" s="29">
        <v>1256.7652427777864</v>
      </c>
      <c r="AZ8" s="29">
        <v>431.08371048253247</v>
      </c>
      <c r="BA8" s="29">
        <v>808.97131188870196</v>
      </c>
      <c r="BB8" s="29">
        <v>1140.5269465916492</v>
      </c>
      <c r="BC8" s="29">
        <v>940.43018574702501</v>
      </c>
      <c r="BD8" s="29">
        <v>828.15006239053514</v>
      </c>
      <c r="BE8" s="29">
        <v>162.86911146082701</v>
      </c>
      <c r="BF8" s="29">
        <v>35.355732430928214</v>
      </c>
      <c r="BG8" s="29">
        <v>8261.9940165892131</v>
      </c>
      <c r="BH8" s="29">
        <v>26295.526178721702</v>
      </c>
      <c r="BI8" s="29">
        <v>468.62741681489609</v>
      </c>
      <c r="BJ8" s="29">
        <v>4647.7562570001919</v>
      </c>
      <c r="BK8" s="29">
        <v>250.38553437163122</v>
      </c>
      <c r="BL8" s="29">
        <v>7112.5405497492829</v>
      </c>
      <c r="BM8" s="29">
        <v>28868.544940971464</v>
      </c>
      <c r="BN8" s="29">
        <v>594.68478544469133</v>
      </c>
      <c r="BO8" s="29">
        <v>755.09915112606791</v>
      </c>
      <c r="BP8" s="29">
        <v>7423.6922411756041</v>
      </c>
      <c r="BQ8" s="29">
        <v>338.52481336689715</v>
      </c>
      <c r="BR8" s="29">
        <v>1132.9617913179018</v>
      </c>
      <c r="BS8" s="29">
        <v>0</v>
      </c>
      <c r="BT8" s="59">
        <f t="shared" si="0"/>
        <v>5974381.3187302742</v>
      </c>
      <c r="BU8" s="29">
        <v>39452.265540022556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100856.74580882535</v>
      </c>
      <c r="CG8" s="29">
        <v>0</v>
      </c>
      <c r="CH8" s="29">
        <v>-71084.784589856543</v>
      </c>
      <c r="CI8" s="29">
        <v>4811543.569651016</v>
      </c>
      <c r="CJ8" s="38">
        <f t="shared" si="1"/>
        <v>10855149.115140282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2457659.6950421706</v>
      </c>
      <c r="D9" s="29">
        <v>1738.1101712375878</v>
      </c>
      <c r="E9" s="29">
        <v>240746.65911739986</v>
      </c>
      <c r="F9" s="29">
        <v>13462.724331364941</v>
      </c>
      <c r="G9" s="29">
        <v>19796994.144677758</v>
      </c>
      <c r="H9" s="29">
        <v>27510.981012486369</v>
      </c>
      <c r="I9" s="29">
        <v>85827.692526010243</v>
      </c>
      <c r="J9" s="29">
        <v>19036.326014062019</v>
      </c>
      <c r="K9" s="29">
        <v>7085.1424633545448</v>
      </c>
      <c r="L9" s="29">
        <v>2378.4096654920945</v>
      </c>
      <c r="M9" s="29">
        <v>595164.66911918786</v>
      </c>
      <c r="N9" s="29">
        <v>400787.16700502578</v>
      </c>
      <c r="O9" s="29">
        <v>20991.059728214339</v>
      </c>
      <c r="P9" s="29">
        <v>17369.451803559867</v>
      </c>
      <c r="Q9" s="29">
        <v>21423.702153633989</v>
      </c>
      <c r="R9" s="29">
        <v>31976.045149293121</v>
      </c>
      <c r="S9" s="29">
        <v>20589.818317505076</v>
      </c>
      <c r="T9" s="29">
        <v>12836.22294444314</v>
      </c>
      <c r="U9" s="29">
        <v>73009.020398962544</v>
      </c>
      <c r="V9" s="29">
        <v>11208.682947689536</v>
      </c>
      <c r="W9" s="29">
        <v>10378.685519793233</v>
      </c>
      <c r="X9" s="29">
        <v>31720.696456870737</v>
      </c>
      <c r="Y9" s="29">
        <v>7571.8787341098578</v>
      </c>
      <c r="Z9" s="29">
        <v>5818.490211128591</v>
      </c>
      <c r="AA9" s="29">
        <v>602.40403972475019</v>
      </c>
      <c r="AB9" s="29">
        <v>8303.0709298815491</v>
      </c>
      <c r="AC9" s="29">
        <v>27790.627461830991</v>
      </c>
      <c r="AD9" s="29">
        <v>10113.755921085896</v>
      </c>
      <c r="AE9" s="29">
        <v>87375.938626637726</v>
      </c>
      <c r="AF9" s="29">
        <v>46183.851258302922</v>
      </c>
      <c r="AG9" s="29">
        <v>15713.612397562087</v>
      </c>
      <c r="AH9" s="29">
        <v>7164.2190489359127</v>
      </c>
      <c r="AI9" s="29">
        <v>6272.2745840554308</v>
      </c>
      <c r="AJ9" s="29">
        <v>10417.3303589814</v>
      </c>
      <c r="AK9" s="29">
        <v>1122.959111287591</v>
      </c>
      <c r="AL9" s="29">
        <v>6161170.691390953</v>
      </c>
      <c r="AM9" s="29">
        <v>13120.004457662199</v>
      </c>
      <c r="AN9" s="29">
        <v>55799.991666969814</v>
      </c>
      <c r="AO9" s="29">
        <v>3336.1442809057148</v>
      </c>
      <c r="AP9" s="29">
        <v>13433.078168229571</v>
      </c>
      <c r="AQ9" s="29">
        <v>10029.694169010445</v>
      </c>
      <c r="AR9" s="29">
        <v>6105.3847374927363</v>
      </c>
      <c r="AS9" s="29">
        <v>13240.86231093117</v>
      </c>
      <c r="AT9" s="29">
        <v>1787.2037184507096</v>
      </c>
      <c r="AU9" s="29">
        <v>6299.026347394919</v>
      </c>
      <c r="AV9" s="29">
        <v>350.23524993069935</v>
      </c>
      <c r="AW9" s="29">
        <v>278.39218575806518</v>
      </c>
      <c r="AX9" s="29">
        <v>18852.917061739536</v>
      </c>
      <c r="AY9" s="29">
        <v>13983.545138120564</v>
      </c>
      <c r="AZ9" s="29">
        <v>1528.9700968369473</v>
      </c>
      <c r="BA9" s="29">
        <v>1093.0708917697207</v>
      </c>
      <c r="BB9" s="29">
        <v>8784.0681893007877</v>
      </c>
      <c r="BC9" s="29">
        <v>7770.0312212372828</v>
      </c>
      <c r="BD9" s="29">
        <v>4264.7054881843478</v>
      </c>
      <c r="BE9" s="29">
        <v>1496.8581947340542</v>
      </c>
      <c r="BF9" s="29">
        <v>2456.6933062577032</v>
      </c>
      <c r="BG9" s="29">
        <v>14000.697411116569</v>
      </c>
      <c r="BH9" s="29">
        <v>210888.88498850944</v>
      </c>
      <c r="BI9" s="29">
        <v>542.26424027306712</v>
      </c>
      <c r="BJ9" s="29">
        <v>65823.959469888578</v>
      </c>
      <c r="BK9" s="29">
        <v>5209.0537781612547</v>
      </c>
      <c r="BL9" s="29">
        <v>210844.29945556205</v>
      </c>
      <c r="BM9" s="29">
        <v>669885.79226768203</v>
      </c>
      <c r="BN9" s="29">
        <v>43010.982677875916</v>
      </c>
      <c r="BO9" s="29">
        <v>20247.526116527286</v>
      </c>
      <c r="BP9" s="29">
        <v>190873.52560237612</v>
      </c>
      <c r="BQ9" s="29">
        <v>1727.6418943171598</v>
      </c>
      <c r="BR9" s="29">
        <v>6005.0215423405043</v>
      </c>
      <c r="BS9" s="29">
        <v>0</v>
      </c>
      <c r="BT9" s="59">
        <f t="shared" si="0"/>
        <v>31918586.736965537</v>
      </c>
      <c r="BU9" s="29">
        <v>25110596.371911433</v>
      </c>
      <c r="BV9" s="29">
        <v>0</v>
      </c>
      <c r="BW9" s="29">
        <v>2009.2376058939517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17704.376694709339</v>
      </c>
      <c r="CE9" s="29">
        <v>0</v>
      </c>
      <c r="CF9" s="29">
        <v>272500.71171074262</v>
      </c>
      <c r="CG9" s="29">
        <v>0</v>
      </c>
      <c r="CH9" s="29">
        <v>-163602.91259838897</v>
      </c>
      <c r="CI9" s="29">
        <v>56333746.155517057</v>
      </c>
      <c r="CJ9" s="38">
        <f t="shared" si="1"/>
        <v>113491540.67780699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6705.3634671888658</v>
      </c>
      <c r="D10" s="29">
        <v>287.62374737357629</v>
      </c>
      <c r="E10" s="29">
        <v>27732.880428790195</v>
      </c>
      <c r="F10" s="29">
        <v>3335.3738474502261</v>
      </c>
      <c r="G10" s="29">
        <v>15330.15526223827</v>
      </c>
      <c r="H10" s="29">
        <v>2092950.7646072051</v>
      </c>
      <c r="I10" s="29">
        <v>4087.2447529873471</v>
      </c>
      <c r="J10" s="29">
        <v>9021.2080878228335</v>
      </c>
      <c r="K10" s="29">
        <v>5136.4608563004995</v>
      </c>
      <c r="L10" s="29">
        <v>1743.4716756807788</v>
      </c>
      <c r="M10" s="29">
        <v>8686.897413243054</v>
      </c>
      <c r="N10" s="29">
        <v>3242.5953062746034</v>
      </c>
      <c r="O10" s="29">
        <v>24151.504246881785</v>
      </c>
      <c r="P10" s="29">
        <v>36881.101443782856</v>
      </c>
      <c r="Q10" s="29">
        <v>3443.9974242628027</v>
      </c>
      <c r="R10" s="29">
        <v>8124.9567046004895</v>
      </c>
      <c r="S10" s="29">
        <v>8005.3103473689371</v>
      </c>
      <c r="T10" s="29">
        <v>3550.1376181643268</v>
      </c>
      <c r="U10" s="29">
        <v>13359.84431767038</v>
      </c>
      <c r="V10" s="29">
        <v>2966.0416704263816</v>
      </c>
      <c r="W10" s="29">
        <v>24253.041874360762</v>
      </c>
      <c r="X10" s="29">
        <v>215162.11829168166</v>
      </c>
      <c r="Y10" s="29">
        <v>6780.3144174759445</v>
      </c>
      <c r="Z10" s="29">
        <v>2201.6830495454724</v>
      </c>
      <c r="AA10" s="29">
        <v>173.10251595841331</v>
      </c>
      <c r="AB10" s="29">
        <v>2679.3934118764337</v>
      </c>
      <c r="AC10" s="29">
        <v>96883.745989136776</v>
      </c>
      <c r="AD10" s="29">
        <v>3668.7017454060342</v>
      </c>
      <c r="AE10" s="29">
        <v>24791.935402088337</v>
      </c>
      <c r="AF10" s="29">
        <v>12677.491966547024</v>
      </c>
      <c r="AG10" s="29">
        <v>2557.23423089996</v>
      </c>
      <c r="AH10" s="29">
        <v>2025.1057855827667</v>
      </c>
      <c r="AI10" s="29">
        <v>2433.6350264621533</v>
      </c>
      <c r="AJ10" s="29">
        <v>1188.5467447910567</v>
      </c>
      <c r="AK10" s="29">
        <v>612.54052474924595</v>
      </c>
      <c r="AL10" s="29">
        <v>3669.4552994327796</v>
      </c>
      <c r="AM10" s="29">
        <v>3496.7409093360702</v>
      </c>
      <c r="AN10" s="29">
        <v>14409.252780470746</v>
      </c>
      <c r="AO10" s="29">
        <v>1570.8105649120935</v>
      </c>
      <c r="AP10" s="29">
        <v>2851.2759266273379</v>
      </c>
      <c r="AQ10" s="29">
        <v>1148.9165808169619</v>
      </c>
      <c r="AR10" s="29">
        <v>1510.1456824145353</v>
      </c>
      <c r="AS10" s="29">
        <v>3407.0109764609297</v>
      </c>
      <c r="AT10" s="29">
        <v>548.95620259805128</v>
      </c>
      <c r="AU10" s="29">
        <v>1312.9920832609296</v>
      </c>
      <c r="AV10" s="29">
        <v>588.75144534404455</v>
      </c>
      <c r="AW10" s="29">
        <v>939.22800559425741</v>
      </c>
      <c r="AX10" s="29">
        <v>2166.9596649944187</v>
      </c>
      <c r="AY10" s="29">
        <v>1362.4428028770162</v>
      </c>
      <c r="AZ10" s="29">
        <v>497.95695975459489</v>
      </c>
      <c r="BA10" s="29">
        <v>141.55007591096631</v>
      </c>
      <c r="BB10" s="29">
        <v>1340.5345603311703</v>
      </c>
      <c r="BC10" s="29">
        <v>1267.0094296166226</v>
      </c>
      <c r="BD10" s="29">
        <v>974.7468416181847</v>
      </c>
      <c r="BE10" s="29">
        <v>362.90180856541662</v>
      </c>
      <c r="BF10" s="29">
        <v>138.70493913852286</v>
      </c>
      <c r="BG10" s="29">
        <v>8768.2419178247892</v>
      </c>
      <c r="BH10" s="29">
        <v>19417.338974830163</v>
      </c>
      <c r="BI10" s="29">
        <v>924.93493132519154</v>
      </c>
      <c r="BJ10" s="29">
        <v>13472.264090371315</v>
      </c>
      <c r="BK10" s="29">
        <v>242.15752763141552</v>
      </c>
      <c r="BL10" s="29">
        <v>59941.773113667987</v>
      </c>
      <c r="BM10" s="29">
        <v>112060.99252769511</v>
      </c>
      <c r="BN10" s="29">
        <v>8992.889056060998</v>
      </c>
      <c r="BO10" s="29">
        <v>4656.0973416798815</v>
      </c>
      <c r="BP10" s="29">
        <v>9616.3777760772937</v>
      </c>
      <c r="BQ10" s="29">
        <v>5321.658552288045</v>
      </c>
      <c r="BR10" s="29">
        <v>25998.445096253956</v>
      </c>
      <c r="BS10" s="29">
        <v>0</v>
      </c>
      <c r="BT10" s="59">
        <f t="shared" si="0"/>
        <v>2989951.0386480573</v>
      </c>
      <c r="BU10" s="29">
        <v>2768748.3445423436</v>
      </c>
      <c r="BV10" s="29">
        <v>0</v>
      </c>
      <c r="BW10" s="29">
        <v>49529.0076507638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1283.6834008085698</v>
      </c>
      <c r="CD10" s="29">
        <v>386959.36284214474</v>
      </c>
      <c r="CE10" s="29">
        <v>0</v>
      </c>
      <c r="CF10" s="29">
        <v>29850.668819258084</v>
      </c>
      <c r="CG10" s="29">
        <v>15936.506531704359</v>
      </c>
      <c r="CH10" s="29">
        <v>-209606.51455841659</v>
      </c>
      <c r="CI10" s="29">
        <v>9328821.1815987378</v>
      </c>
      <c r="CJ10" s="38">
        <f t="shared" si="1"/>
        <v>15361473.279475402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11088.64431337044</v>
      </c>
      <c r="D11" s="29">
        <v>748.43893919581274</v>
      </c>
      <c r="E11" s="29">
        <v>82.43733957196477</v>
      </c>
      <c r="F11" s="29">
        <v>3987.9221562996609</v>
      </c>
      <c r="G11" s="29">
        <v>45061.13055205944</v>
      </c>
      <c r="H11" s="29">
        <v>32046.939824587869</v>
      </c>
      <c r="I11" s="29">
        <v>529769.8083655365</v>
      </c>
      <c r="J11" s="29">
        <v>18681.167092619216</v>
      </c>
      <c r="K11" s="29">
        <v>2830.6995842145343</v>
      </c>
      <c r="L11" s="29">
        <v>1598.744174469696</v>
      </c>
      <c r="M11" s="29">
        <v>14530.413102977656</v>
      </c>
      <c r="N11" s="29">
        <v>3431.5307959448555</v>
      </c>
      <c r="O11" s="29">
        <v>35254.124662640053</v>
      </c>
      <c r="P11" s="29">
        <v>32744.936127646415</v>
      </c>
      <c r="Q11" s="29">
        <v>14960.073579808255</v>
      </c>
      <c r="R11" s="29">
        <v>79979.411317474805</v>
      </c>
      <c r="S11" s="29">
        <v>44712.109359639777</v>
      </c>
      <c r="T11" s="29">
        <v>74181.13395200645</v>
      </c>
      <c r="U11" s="29">
        <v>102392.11308583789</v>
      </c>
      <c r="V11" s="29">
        <v>13331.079632196699</v>
      </c>
      <c r="W11" s="29">
        <v>87525.314302643397</v>
      </c>
      <c r="X11" s="29">
        <v>676830.19412930764</v>
      </c>
      <c r="Y11" s="29">
        <v>31815.406454053395</v>
      </c>
      <c r="Z11" s="29">
        <v>2025.2830462300683</v>
      </c>
      <c r="AA11" s="29">
        <v>240.91781348611127</v>
      </c>
      <c r="AB11" s="29">
        <v>44382.878782020634</v>
      </c>
      <c r="AC11" s="29">
        <v>2918601.5110089574</v>
      </c>
      <c r="AD11" s="29">
        <v>10480.009361749824</v>
      </c>
      <c r="AE11" s="29">
        <v>150025.37103571033</v>
      </c>
      <c r="AF11" s="29">
        <v>15364.29974203426</v>
      </c>
      <c r="AG11" s="29">
        <v>9465.2486085511009</v>
      </c>
      <c r="AH11" s="29">
        <v>336.84430589184819</v>
      </c>
      <c r="AI11" s="29">
        <v>2388.5949545376193</v>
      </c>
      <c r="AJ11" s="29">
        <v>4987.8821098688995</v>
      </c>
      <c r="AK11" s="29">
        <v>487.17575044141699</v>
      </c>
      <c r="AL11" s="29">
        <v>6704.1052050927574</v>
      </c>
      <c r="AM11" s="29">
        <v>2842.4260959363942</v>
      </c>
      <c r="AN11" s="29">
        <v>4968.8524041212231</v>
      </c>
      <c r="AO11" s="29">
        <v>2243.1170949332827</v>
      </c>
      <c r="AP11" s="29">
        <v>3033.9836785661664</v>
      </c>
      <c r="AQ11" s="29">
        <v>1296.1368931922261</v>
      </c>
      <c r="AR11" s="29">
        <v>1720.9858320231651</v>
      </c>
      <c r="AS11" s="29">
        <v>2994.8412537410522</v>
      </c>
      <c r="AT11" s="29">
        <v>476.07917485637535</v>
      </c>
      <c r="AU11" s="29">
        <v>3890.6331298856921</v>
      </c>
      <c r="AV11" s="29">
        <v>2250.179536530989</v>
      </c>
      <c r="AW11" s="29">
        <v>4637.0329060980976</v>
      </c>
      <c r="AX11" s="29">
        <v>2887.5217062499141</v>
      </c>
      <c r="AY11" s="29">
        <v>1496.9825813922455</v>
      </c>
      <c r="AZ11" s="29">
        <v>477.32629385135471</v>
      </c>
      <c r="BA11" s="29">
        <v>294.67101002601544</v>
      </c>
      <c r="BB11" s="29">
        <v>1270.1871531665988</v>
      </c>
      <c r="BC11" s="29">
        <v>1037.9133843920481</v>
      </c>
      <c r="BD11" s="29">
        <v>1229.2621195968238</v>
      </c>
      <c r="BE11" s="29">
        <v>524.55116319035858</v>
      </c>
      <c r="BF11" s="29">
        <v>42.869139504149167</v>
      </c>
      <c r="BG11" s="29">
        <v>21657.08614191688</v>
      </c>
      <c r="BH11" s="29">
        <v>10558.876474159038</v>
      </c>
      <c r="BI11" s="29">
        <v>266.17107185279792</v>
      </c>
      <c r="BJ11" s="29">
        <v>14746.717220001841</v>
      </c>
      <c r="BK11" s="29">
        <v>339.83092061228865</v>
      </c>
      <c r="BL11" s="29">
        <v>12292.20499991488</v>
      </c>
      <c r="BM11" s="29">
        <v>7933.311675477119</v>
      </c>
      <c r="BN11" s="29">
        <v>16465.592767259375</v>
      </c>
      <c r="BO11" s="29">
        <v>6473.0116160530433</v>
      </c>
      <c r="BP11" s="29">
        <v>8164.2390014355933</v>
      </c>
      <c r="BQ11" s="29">
        <v>19167.946695559396</v>
      </c>
      <c r="BR11" s="29">
        <v>2770.9317244542508</v>
      </c>
      <c r="BS11" s="29">
        <v>0</v>
      </c>
      <c r="BT11" s="59">
        <f t="shared" si="0"/>
        <v>5183525.3674286222</v>
      </c>
      <c r="BU11" s="29">
        <v>288597.1623424734</v>
      </c>
      <c r="BV11" s="29">
        <v>0</v>
      </c>
      <c r="BW11" s="29">
        <v>68.633289645476083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613.98253933754393</v>
      </c>
      <c r="CD11" s="29">
        <v>292414.41938223079</v>
      </c>
      <c r="CE11" s="29">
        <v>0</v>
      </c>
      <c r="CF11" s="29">
        <v>17997.648702926526</v>
      </c>
      <c r="CG11" s="29">
        <v>0</v>
      </c>
      <c r="CH11" s="29">
        <v>-106662.94164583921</v>
      </c>
      <c r="CI11" s="29">
        <v>3425704.4195974511</v>
      </c>
      <c r="CJ11" s="38">
        <f t="shared" si="1"/>
        <v>9102258.6916368473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106907.92283973451</v>
      </c>
      <c r="D12" s="29">
        <v>1707.5702810144878</v>
      </c>
      <c r="E12" s="29">
        <v>1458.0449397035018</v>
      </c>
      <c r="F12" s="29">
        <v>18477.219576665881</v>
      </c>
      <c r="G12" s="29">
        <v>1280064.0518193282</v>
      </c>
      <c r="H12" s="29">
        <v>129679.67955774744</v>
      </c>
      <c r="I12" s="29">
        <v>91084.178067836678</v>
      </c>
      <c r="J12" s="29">
        <v>472764.29354952619</v>
      </c>
      <c r="K12" s="29">
        <v>454027.72360780754</v>
      </c>
      <c r="L12" s="29">
        <v>3194.9306181293255</v>
      </c>
      <c r="M12" s="29">
        <v>169714.77953323879</v>
      </c>
      <c r="N12" s="29">
        <v>45498.275975897064</v>
      </c>
      <c r="O12" s="29">
        <v>148477.97358837846</v>
      </c>
      <c r="P12" s="29">
        <v>48269.897894373789</v>
      </c>
      <c r="Q12" s="29">
        <v>15166.881502303251</v>
      </c>
      <c r="R12" s="29">
        <v>76113.25155447064</v>
      </c>
      <c r="S12" s="29">
        <v>62240.719299205753</v>
      </c>
      <c r="T12" s="29">
        <v>38929.125480272945</v>
      </c>
      <c r="U12" s="29">
        <v>124008.56144415436</v>
      </c>
      <c r="V12" s="29">
        <v>13818.06146802944</v>
      </c>
      <c r="W12" s="29">
        <v>13430.75036603674</v>
      </c>
      <c r="X12" s="29">
        <v>199062.92827536765</v>
      </c>
      <c r="Y12" s="29">
        <v>27541.037666994074</v>
      </c>
      <c r="Z12" s="29">
        <v>7654.1394007552308</v>
      </c>
      <c r="AA12" s="29">
        <v>650.02301899459383</v>
      </c>
      <c r="AB12" s="29">
        <v>183746.25150961796</v>
      </c>
      <c r="AC12" s="29">
        <v>14296.856805214289</v>
      </c>
      <c r="AD12" s="29">
        <v>67811.702714260929</v>
      </c>
      <c r="AE12" s="29">
        <v>949667.5096078862</v>
      </c>
      <c r="AF12" s="29">
        <v>123081.634783428</v>
      </c>
      <c r="AG12" s="29">
        <v>22106.81198484607</v>
      </c>
      <c r="AH12" s="29">
        <v>1551.0786793690129</v>
      </c>
      <c r="AI12" s="29">
        <v>10827.313496338062</v>
      </c>
      <c r="AJ12" s="29">
        <v>3761.130340630008</v>
      </c>
      <c r="AK12" s="29">
        <v>13097.37054793425</v>
      </c>
      <c r="AL12" s="29">
        <v>7349.3885861841536</v>
      </c>
      <c r="AM12" s="29">
        <v>119698.47884031477</v>
      </c>
      <c r="AN12" s="29">
        <v>2291.6985605251161</v>
      </c>
      <c r="AO12" s="29">
        <v>62725.839041718202</v>
      </c>
      <c r="AP12" s="29">
        <v>14124.084998455946</v>
      </c>
      <c r="AQ12" s="29">
        <v>33105.463571619512</v>
      </c>
      <c r="AR12" s="29">
        <v>7178.9678019926259</v>
      </c>
      <c r="AS12" s="29">
        <v>38092.985682585058</v>
      </c>
      <c r="AT12" s="29">
        <v>2312.9420118363182</v>
      </c>
      <c r="AU12" s="29">
        <v>4473.9211625153857</v>
      </c>
      <c r="AV12" s="29">
        <v>1114.4961467880903</v>
      </c>
      <c r="AW12" s="29">
        <v>1377.4374443724594</v>
      </c>
      <c r="AX12" s="29">
        <v>12091.823886842865</v>
      </c>
      <c r="AY12" s="29">
        <v>19319.202712345341</v>
      </c>
      <c r="AZ12" s="29">
        <v>1763.7563446239408</v>
      </c>
      <c r="BA12" s="29">
        <v>10953.441577366075</v>
      </c>
      <c r="BB12" s="29">
        <v>99393.989546872981</v>
      </c>
      <c r="BC12" s="29">
        <v>7180.4007142780029</v>
      </c>
      <c r="BD12" s="29">
        <v>5016.07088111548</v>
      </c>
      <c r="BE12" s="29">
        <v>1224.2463981567239</v>
      </c>
      <c r="BF12" s="29">
        <v>1258.2397084343904</v>
      </c>
      <c r="BG12" s="29">
        <v>144763.11712981269</v>
      </c>
      <c r="BH12" s="29">
        <v>116933.27305456653</v>
      </c>
      <c r="BI12" s="29">
        <v>1339.6690967120373</v>
      </c>
      <c r="BJ12" s="29">
        <v>163626.2768115144</v>
      </c>
      <c r="BK12" s="29">
        <v>1569.1479676325027</v>
      </c>
      <c r="BL12" s="29">
        <v>76635.33139575753</v>
      </c>
      <c r="BM12" s="29">
        <v>72468.138350407709</v>
      </c>
      <c r="BN12" s="29">
        <v>16722.590176710517</v>
      </c>
      <c r="BO12" s="29">
        <v>9749.1199509242142</v>
      </c>
      <c r="BP12" s="29">
        <v>19906.434606065835</v>
      </c>
      <c r="BQ12" s="29">
        <v>15625.932393597144</v>
      </c>
      <c r="BR12" s="29">
        <v>5693.5025201786648</v>
      </c>
      <c r="BS12" s="29">
        <v>0</v>
      </c>
      <c r="BT12" s="59">
        <f t="shared" si="0"/>
        <v>6036969.090868311</v>
      </c>
      <c r="BU12" s="29">
        <v>200551.23666603389</v>
      </c>
      <c r="BV12" s="29">
        <v>0</v>
      </c>
      <c r="BW12" s="29">
        <v>13827.990489104895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3319.4674718625611</v>
      </c>
      <c r="CE12" s="29">
        <v>0</v>
      </c>
      <c r="CF12" s="29">
        <v>30565.71843010233</v>
      </c>
      <c r="CG12" s="29">
        <v>0</v>
      </c>
      <c r="CH12" s="29">
        <v>-69260.442677968676</v>
      </c>
      <c r="CI12" s="29">
        <v>2303166.8103121347</v>
      </c>
      <c r="CJ12" s="38">
        <f t="shared" si="1"/>
        <v>8519139.8715595789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44202.37052192694</v>
      </c>
      <c r="D13" s="29">
        <v>4178.9240977340223</v>
      </c>
      <c r="E13" s="29">
        <v>1367.8990536211736</v>
      </c>
      <c r="F13" s="29">
        <v>36670.420203504029</v>
      </c>
      <c r="G13" s="29">
        <v>190989.27639029111</v>
      </c>
      <c r="H13" s="29">
        <v>21289.654105369918</v>
      </c>
      <c r="I13" s="29">
        <v>28452.52081047725</v>
      </c>
      <c r="J13" s="29">
        <v>107641.32500024109</v>
      </c>
      <c r="K13" s="29">
        <v>1539253.8619673091</v>
      </c>
      <c r="L13" s="29">
        <v>2959.4037069309238</v>
      </c>
      <c r="M13" s="29">
        <v>43207.428256780826</v>
      </c>
      <c r="N13" s="29">
        <v>32557.446735899568</v>
      </c>
      <c r="O13" s="29">
        <v>37316.204142149501</v>
      </c>
      <c r="P13" s="29">
        <v>35121.165369719667</v>
      </c>
      <c r="Q13" s="29">
        <v>15878.296094122545</v>
      </c>
      <c r="R13" s="29">
        <v>45040.202045618484</v>
      </c>
      <c r="S13" s="29">
        <v>57160.724524604673</v>
      </c>
      <c r="T13" s="29">
        <v>21515.992914286482</v>
      </c>
      <c r="U13" s="29">
        <v>111699.01522232531</v>
      </c>
      <c r="V13" s="29">
        <v>7702.2130834965155</v>
      </c>
      <c r="W13" s="29">
        <v>10184.933549085876</v>
      </c>
      <c r="X13" s="29">
        <v>58626.116324307433</v>
      </c>
      <c r="Y13" s="29">
        <v>11209.662911595216</v>
      </c>
      <c r="Z13" s="29">
        <v>22677.345387082736</v>
      </c>
      <c r="AA13" s="29">
        <v>1843.4469723638706</v>
      </c>
      <c r="AB13" s="29">
        <v>23416.152884581985</v>
      </c>
      <c r="AC13" s="29">
        <v>22617.390320812898</v>
      </c>
      <c r="AD13" s="29">
        <v>34910.058767138988</v>
      </c>
      <c r="AE13" s="29">
        <v>164088.49311333627</v>
      </c>
      <c r="AF13" s="29">
        <v>116915.09032959692</v>
      </c>
      <c r="AG13" s="29">
        <v>56628.285190485352</v>
      </c>
      <c r="AH13" s="29">
        <v>6318.7607094566483</v>
      </c>
      <c r="AI13" s="29">
        <v>18037.304091950911</v>
      </c>
      <c r="AJ13" s="29">
        <v>14129.867495965444</v>
      </c>
      <c r="AK13" s="29">
        <v>27295.464557357373</v>
      </c>
      <c r="AL13" s="29">
        <v>14882.981444528923</v>
      </c>
      <c r="AM13" s="29">
        <v>2914068.7731718831</v>
      </c>
      <c r="AN13" s="29">
        <v>45673.344012074755</v>
      </c>
      <c r="AO13" s="29">
        <v>131844.408580541</v>
      </c>
      <c r="AP13" s="29">
        <v>75908.766826909152</v>
      </c>
      <c r="AQ13" s="29">
        <v>169134.75899405757</v>
      </c>
      <c r="AR13" s="29">
        <v>45326.236270997208</v>
      </c>
      <c r="AS13" s="29">
        <v>325558.79853465862</v>
      </c>
      <c r="AT13" s="29">
        <v>28553.331151342427</v>
      </c>
      <c r="AU13" s="29">
        <v>16876.360315464499</v>
      </c>
      <c r="AV13" s="29">
        <v>5590.24874604867</v>
      </c>
      <c r="AW13" s="29">
        <v>1645.5574914129315</v>
      </c>
      <c r="AX13" s="29">
        <v>104479.18500021064</v>
      </c>
      <c r="AY13" s="29">
        <v>127580.35404429809</v>
      </c>
      <c r="AZ13" s="29">
        <v>9002.015089346869</v>
      </c>
      <c r="BA13" s="29">
        <v>30344.014239008728</v>
      </c>
      <c r="BB13" s="29">
        <v>1957250.9064702988</v>
      </c>
      <c r="BC13" s="29">
        <v>40669.090082577299</v>
      </c>
      <c r="BD13" s="29">
        <v>15752.063933752801</v>
      </c>
      <c r="BE13" s="29">
        <v>5789.5106701235636</v>
      </c>
      <c r="BF13" s="29">
        <v>5418.8513919331826</v>
      </c>
      <c r="BG13" s="29">
        <v>55726.304968837838</v>
      </c>
      <c r="BH13" s="29">
        <v>327112.47398051247</v>
      </c>
      <c r="BI13" s="29">
        <v>4083.2756140792012</v>
      </c>
      <c r="BJ13" s="29">
        <v>299834.11012428661</v>
      </c>
      <c r="BK13" s="29">
        <v>6217.3940605824519</v>
      </c>
      <c r="BL13" s="29">
        <v>126661.23895036041</v>
      </c>
      <c r="BM13" s="29">
        <v>53988.168943248362</v>
      </c>
      <c r="BN13" s="29">
        <v>98353.534766375946</v>
      </c>
      <c r="BO13" s="29">
        <v>64186.318871701616</v>
      </c>
      <c r="BP13" s="29">
        <v>134229.0268023742</v>
      </c>
      <c r="BQ13" s="29">
        <v>7768.1797994491808</v>
      </c>
      <c r="BR13" s="29">
        <v>18365.908403306261</v>
      </c>
      <c r="BS13" s="29">
        <v>0</v>
      </c>
      <c r="BT13" s="59">
        <f t="shared" si="0"/>
        <v>10240978.208598107</v>
      </c>
      <c r="BU13" s="29">
        <v>205008.44858943636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17333.947874747562</v>
      </c>
      <c r="CE13" s="29">
        <v>0</v>
      </c>
      <c r="CF13" s="29">
        <v>72785.952066462225</v>
      </c>
      <c r="CG13" s="29">
        <v>0</v>
      </c>
      <c r="CH13" s="29">
        <v>254047.22054436925</v>
      </c>
      <c r="CI13" s="29">
        <v>744197.44462517067</v>
      </c>
      <c r="CJ13" s="38">
        <f t="shared" si="1"/>
        <v>11534351.222298294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246558.75228704233</v>
      </c>
      <c r="D14" s="29">
        <v>6020.0738762698757</v>
      </c>
      <c r="E14" s="29">
        <v>158187.76622138423</v>
      </c>
      <c r="F14" s="29">
        <v>54268.837130485248</v>
      </c>
      <c r="G14" s="29">
        <v>103139.24786201987</v>
      </c>
      <c r="H14" s="29">
        <v>11034.409366158643</v>
      </c>
      <c r="I14" s="29">
        <v>14923.195779202877</v>
      </c>
      <c r="J14" s="29">
        <v>5680.2547910636313</v>
      </c>
      <c r="K14" s="29">
        <v>7493.6507089888619</v>
      </c>
      <c r="L14" s="29">
        <v>195775.06385034151</v>
      </c>
      <c r="M14" s="29">
        <v>24937.306078011832</v>
      </c>
      <c r="N14" s="29">
        <v>9075.6163835609932</v>
      </c>
      <c r="O14" s="29">
        <v>12809.944671449346</v>
      </c>
      <c r="P14" s="29">
        <v>54859.96279060316</v>
      </c>
      <c r="Q14" s="29">
        <v>14486.764879424756</v>
      </c>
      <c r="R14" s="29">
        <v>39970.602375630297</v>
      </c>
      <c r="S14" s="29">
        <v>6969.1725555282128</v>
      </c>
      <c r="T14" s="29">
        <v>10160.695090367228</v>
      </c>
      <c r="U14" s="29">
        <v>47304.147044470119</v>
      </c>
      <c r="V14" s="29">
        <v>7376.9666318550198</v>
      </c>
      <c r="W14" s="29">
        <v>7610.2344219060888</v>
      </c>
      <c r="X14" s="29">
        <v>26875.242121661569</v>
      </c>
      <c r="Y14" s="29">
        <v>14392.513514104699</v>
      </c>
      <c r="Z14" s="29">
        <v>68939.962792609527</v>
      </c>
      <c r="AA14" s="29">
        <v>516.78310170686643</v>
      </c>
      <c r="AB14" s="29">
        <v>17036.779823441746</v>
      </c>
      <c r="AC14" s="29">
        <v>238692.06919203911</v>
      </c>
      <c r="AD14" s="29">
        <v>67308.238366194681</v>
      </c>
      <c r="AE14" s="29">
        <v>162836.37170586965</v>
      </c>
      <c r="AF14" s="29">
        <v>65949.127376831922</v>
      </c>
      <c r="AG14" s="29">
        <v>594001.86073350045</v>
      </c>
      <c r="AH14" s="29">
        <v>226067.55806430199</v>
      </c>
      <c r="AI14" s="29">
        <v>200402.76211561781</v>
      </c>
      <c r="AJ14" s="29">
        <v>18375.366921656987</v>
      </c>
      <c r="AK14" s="29">
        <v>34495.620029743106</v>
      </c>
      <c r="AL14" s="29">
        <v>36682.322725869839</v>
      </c>
      <c r="AM14" s="29">
        <v>5079.1909829707056</v>
      </c>
      <c r="AN14" s="29">
        <v>4572.8645453365079</v>
      </c>
      <c r="AO14" s="29">
        <v>6160.2796456893484</v>
      </c>
      <c r="AP14" s="29">
        <v>7270.55100384449</v>
      </c>
      <c r="AQ14" s="29">
        <v>9838.6221708424382</v>
      </c>
      <c r="AR14" s="29">
        <v>2462.9768536398074</v>
      </c>
      <c r="AS14" s="29">
        <v>1489.9018054366143</v>
      </c>
      <c r="AT14" s="29">
        <v>7938.7786303577377</v>
      </c>
      <c r="AU14" s="29">
        <v>12313.064155587977</v>
      </c>
      <c r="AV14" s="29">
        <v>7813.3864304836297</v>
      </c>
      <c r="AW14" s="29">
        <v>9048.2450470391614</v>
      </c>
      <c r="AX14" s="29">
        <v>12174.140608782163</v>
      </c>
      <c r="AY14" s="29">
        <v>15939.248720305075</v>
      </c>
      <c r="AZ14" s="29">
        <v>558.35387520567076</v>
      </c>
      <c r="BA14" s="29">
        <v>1498.6452257754811</v>
      </c>
      <c r="BB14" s="29">
        <v>4341.8113459488341</v>
      </c>
      <c r="BC14" s="29">
        <v>9483.2212661875838</v>
      </c>
      <c r="BD14" s="29">
        <v>5585.7341461585193</v>
      </c>
      <c r="BE14" s="29">
        <v>800.30932978711303</v>
      </c>
      <c r="BF14" s="29">
        <v>3853.0508171071183</v>
      </c>
      <c r="BG14" s="29">
        <v>56229.5665833331</v>
      </c>
      <c r="BH14" s="29">
        <v>78048.641603242882</v>
      </c>
      <c r="BI14" s="29">
        <v>961.4915709948416</v>
      </c>
      <c r="BJ14" s="29">
        <v>29893.083126483529</v>
      </c>
      <c r="BK14" s="29">
        <v>682.11992841363815</v>
      </c>
      <c r="BL14" s="29">
        <v>22831.42308001858</v>
      </c>
      <c r="BM14" s="29">
        <v>22360.292061191321</v>
      </c>
      <c r="BN14" s="29">
        <v>14760.270051723946</v>
      </c>
      <c r="BO14" s="29">
        <v>10730.857548961794</v>
      </c>
      <c r="BP14" s="29">
        <v>6854.9371716371897</v>
      </c>
      <c r="BQ14" s="29">
        <v>20881.115250798513</v>
      </c>
      <c r="BR14" s="29">
        <v>8329.3995217462852</v>
      </c>
      <c r="BS14" s="29">
        <v>0</v>
      </c>
      <c r="BT14" s="59">
        <f t="shared" si="0"/>
        <v>3212000.8174859462</v>
      </c>
      <c r="BU14" s="29">
        <v>2400100.5032685734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19.410640564803913</v>
      </c>
      <c r="CE14" s="29">
        <v>0</v>
      </c>
      <c r="CF14" s="29">
        <v>4571.2951476733278</v>
      </c>
      <c r="CG14" s="29">
        <v>0</v>
      </c>
      <c r="CH14" s="29">
        <v>-409402.54518310144</v>
      </c>
      <c r="CI14" s="29">
        <v>3826549.7163006724</v>
      </c>
      <c r="CJ14" s="38">
        <f t="shared" si="1"/>
        <v>9033839.1976603288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810744.74758708267</v>
      </c>
      <c r="D15" s="29">
        <v>2235.586587195834</v>
      </c>
      <c r="E15" s="29">
        <v>711.22481163646853</v>
      </c>
      <c r="F15" s="29">
        <v>19604.64475591373</v>
      </c>
      <c r="G15" s="29">
        <v>375431.04000494682</v>
      </c>
      <c r="H15" s="29">
        <v>201384.54971456484</v>
      </c>
      <c r="I15" s="29">
        <v>57718.522652943349</v>
      </c>
      <c r="J15" s="29">
        <v>58187.737979831312</v>
      </c>
      <c r="K15" s="29">
        <v>121839.44909649008</v>
      </c>
      <c r="L15" s="29">
        <v>66200.934563190953</v>
      </c>
      <c r="M15" s="29">
        <v>906001.04375809361</v>
      </c>
      <c r="N15" s="29">
        <v>177880.23977270408</v>
      </c>
      <c r="O15" s="29">
        <v>319941.43197284802</v>
      </c>
      <c r="P15" s="29">
        <v>102451.25580894767</v>
      </c>
      <c r="Q15" s="29">
        <v>122216.3633534071</v>
      </c>
      <c r="R15" s="29">
        <v>225646.2867806181</v>
      </c>
      <c r="S15" s="29">
        <v>55445.347639642823</v>
      </c>
      <c r="T15" s="29">
        <v>66894.947833222352</v>
      </c>
      <c r="U15" s="29">
        <v>191578.24763087742</v>
      </c>
      <c r="V15" s="29">
        <v>46906.586802511833</v>
      </c>
      <c r="W15" s="29">
        <v>87998.116796931339</v>
      </c>
      <c r="X15" s="29">
        <v>216147.21689630754</v>
      </c>
      <c r="Y15" s="29">
        <v>49198.2963851729</v>
      </c>
      <c r="Z15" s="29">
        <v>9737.728765807502</v>
      </c>
      <c r="AA15" s="29">
        <v>803.40450163054629</v>
      </c>
      <c r="AB15" s="29">
        <v>115798.5822159315</v>
      </c>
      <c r="AC15" s="29">
        <v>861061.16181529989</v>
      </c>
      <c r="AD15" s="29">
        <v>120062.80014218592</v>
      </c>
      <c r="AE15" s="29">
        <v>278549.90989992971</v>
      </c>
      <c r="AF15" s="29">
        <v>54368.255475461759</v>
      </c>
      <c r="AG15" s="29">
        <v>123212.43254908212</v>
      </c>
      <c r="AH15" s="29">
        <v>10634.799287621423</v>
      </c>
      <c r="AI15" s="29">
        <v>11714.224639182368</v>
      </c>
      <c r="AJ15" s="29">
        <v>9159.4211503233764</v>
      </c>
      <c r="AK15" s="29">
        <v>580.88860655964811</v>
      </c>
      <c r="AL15" s="29">
        <v>44173.18752797685</v>
      </c>
      <c r="AM15" s="29">
        <v>40074.037112938597</v>
      </c>
      <c r="AN15" s="29">
        <v>22479.382000822454</v>
      </c>
      <c r="AO15" s="29">
        <v>2585.0693782789422</v>
      </c>
      <c r="AP15" s="29">
        <v>15522.225010374686</v>
      </c>
      <c r="AQ15" s="29">
        <v>7773.4043247505697</v>
      </c>
      <c r="AR15" s="29">
        <v>5458.1222390329567</v>
      </c>
      <c r="AS15" s="29">
        <v>9110.90930278618</v>
      </c>
      <c r="AT15" s="29">
        <v>1507.5242832483955</v>
      </c>
      <c r="AU15" s="29">
        <v>6040.3910138801903</v>
      </c>
      <c r="AV15" s="29">
        <v>8153.6705539523755</v>
      </c>
      <c r="AW15" s="29">
        <v>816.54983235565624</v>
      </c>
      <c r="AX15" s="29">
        <v>7725.3375930842194</v>
      </c>
      <c r="AY15" s="29">
        <v>6907.8736835937098</v>
      </c>
      <c r="AZ15" s="29">
        <v>1629.1703857397458</v>
      </c>
      <c r="BA15" s="29">
        <v>2329.7154189347393</v>
      </c>
      <c r="BB15" s="29">
        <v>6529.6551131246197</v>
      </c>
      <c r="BC15" s="29">
        <v>5667.4153921723428</v>
      </c>
      <c r="BD15" s="29">
        <v>3695.3980829401526</v>
      </c>
      <c r="BE15" s="29">
        <v>1120.9159027979031</v>
      </c>
      <c r="BF15" s="29">
        <v>559.86816478895389</v>
      </c>
      <c r="BG15" s="29">
        <v>168461.22007028144</v>
      </c>
      <c r="BH15" s="29">
        <v>49352.71271516358</v>
      </c>
      <c r="BI15" s="29">
        <v>835.8812183528687</v>
      </c>
      <c r="BJ15" s="29">
        <v>69772.284106980325</v>
      </c>
      <c r="BK15" s="29">
        <v>1117.5671644449526</v>
      </c>
      <c r="BL15" s="29">
        <v>119762.29306821244</v>
      </c>
      <c r="BM15" s="29">
        <v>68031.836300389041</v>
      </c>
      <c r="BN15" s="29">
        <v>20655.230113900303</v>
      </c>
      <c r="BO15" s="29">
        <v>10353.415442946158</v>
      </c>
      <c r="BP15" s="29">
        <v>22922.980272820245</v>
      </c>
      <c r="BQ15" s="29">
        <v>14675.684734165061</v>
      </c>
      <c r="BR15" s="29">
        <v>147930.17050390461</v>
      </c>
      <c r="BS15" s="29">
        <v>0</v>
      </c>
      <c r="BT15" s="59">
        <f t="shared" si="0"/>
        <v>6771778.5262632286</v>
      </c>
      <c r="BU15" s="29">
        <v>764583.55395378708</v>
      </c>
      <c r="BV15" s="29">
        <v>0</v>
      </c>
      <c r="BW15" s="29">
        <v>3431.4662532254115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49322.276839893784</v>
      </c>
      <c r="CE15" s="29">
        <v>0</v>
      </c>
      <c r="CF15" s="29">
        <v>1128626.1582643515</v>
      </c>
      <c r="CG15" s="29">
        <v>0</v>
      </c>
      <c r="CH15" s="29">
        <v>-189804.39033666725</v>
      </c>
      <c r="CI15" s="29">
        <v>9888949.7928890921</v>
      </c>
      <c r="CJ15" s="38">
        <f t="shared" si="1"/>
        <v>18416887.384126909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223537.43307942137</v>
      </c>
      <c r="D16" s="29">
        <v>24.9044439495962</v>
      </c>
      <c r="E16" s="29">
        <v>32384.083125102585</v>
      </c>
      <c r="F16" s="29">
        <v>859.74231484248719</v>
      </c>
      <c r="G16" s="29">
        <v>36811.048998372011</v>
      </c>
      <c r="H16" s="29">
        <v>542.32451871281864</v>
      </c>
      <c r="I16" s="29">
        <v>302.12691482930757</v>
      </c>
      <c r="J16" s="29">
        <v>367.95425736164782</v>
      </c>
      <c r="K16" s="29">
        <v>378.82438307516736</v>
      </c>
      <c r="L16" s="29">
        <v>303.78410999789412</v>
      </c>
      <c r="M16" s="29">
        <v>13165.764785308649</v>
      </c>
      <c r="N16" s="29">
        <v>493892.24752609839</v>
      </c>
      <c r="O16" s="29">
        <v>1544.6382626606742</v>
      </c>
      <c r="P16" s="29">
        <v>883.56630471825019</v>
      </c>
      <c r="Q16" s="29">
        <v>1146.1209375621654</v>
      </c>
      <c r="R16" s="29">
        <v>1026.4377291121255</v>
      </c>
      <c r="S16" s="29">
        <v>4941.9344775049203</v>
      </c>
      <c r="T16" s="29">
        <v>740.83804373190458</v>
      </c>
      <c r="U16" s="29">
        <v>3669.1783333716157</v>
      </c>
      <c r="V16" s="29">
        <v>231.76390411122753</v>
      </c>
      <c r="W16" s="29">
        <v>412.00031628475205</v>
      </c>
      <c r="X16" s="29">
        <v>5539.2999553632508</v>
      </c>
      <c r="Y16" s="29">
        <v>812.71024383525696</v>
      </c>
      <c r="Z16" s="29">
        <v>551.27039267538157</v>
      </c>
      <c r="AA16" s="29">
        <v>72.249411600514861</v>
      </c>
      <c r="AB16" s="29">
        <v>628.30017678213505</v>
      </c>
      <c r="AC16" s="29">
        <v>229.69938547800862</v>
      </c>
      <c r="AD16" s="29">
        <v>185.99709978990936</v>
      </c>
      <c r="AE16" s="29">
        <v>9011.5086516508927</v>
      </c>
      <c r="AF16" s="29">
        <v>2143.8750916818699</v>
      </c>
      <c r="AG16" s="29">
        <v>381.66709250102474</v>
      </c>
      <c r="AH16" s="29">
        <v>42.311586134718794</v>
      </c>
      <c r="AI16" s="29">
        <v>6005.0764806848774</v>
      </c>
      <c r="AJ16" s="29">
        <v>108.19323415519548</v>
      </c>
      <c r="AK16" s="29">
        <v>102.65784876734362</v>
      </c>
      <c r="AL16" s="29">
        <v>7290.5264640932437</v>
      </c>
      <c r="AM16" s="29">
        <v>1408.1562887717726</v>
      </c>
      <c r="AN16" s="29">
        <v>31010.765092687223</v>
      </c>
      <c r="AO16" s="29">
        <v>281.38236159629741</v>
      </c>
      <c r="AP16" s="29">
        <v>3023.8812069853684</v>
      </c>
      <c r="AQ16" s="29">
        <v>636.67710947120065</v>
      </c>
      <c r="AR16" s="29">
        <v>515.01376461339498</v>
      </c>
      <c r="AS16" s="29">
        <v>2361.4139913468434</v>
      </c>
      <c r="AT16" s="29">
        <v>130.7428933967816</v>
      </c>
      <c r="AU16" s="29">
        <v>122.72551210358252</v>
      </c>
      <c r="AV16" s="29">
        <v>0</v>
      </c>
      <c r="AW16" s="29">
        <v>8.5419522876534213</v>
      </c>
      <c r="AX16" s="29">
        <v>1893.6086671255437</v>
      </c>
      <c r="AY16" s="29">
        <v>437.45335880065755</v>
      </c>
      <c r="AZ16" s="29">
        <v>4040.877201016498</v>
      </c>
      <c r="BA16" s="29">
        <v>1784.3980503498351</v>
      </c>
      <c r="BB16" s="29">
        <v>1836.3646887178807</v>
      </c>
      <c r="BC16" s="29">
        <v>14165.252603290493</v>
      </c>
      <c r="BD16" s="29">
        <v>1258.8306593655313</v>
      </c>
      <c r="BE16" s="29">
        <v>214.92527091482111</v>
      </c>
      <c r="BF16" s="29">
        <v>12.857112239719996</v>
      </c>
      <c r="BG16" s="29">
        <v>2314.4793044631533</v>
      </c>
      <c r="BH16" s="29">
        <v>18576.517749689705</v>
      </c>
      <c r="BI16" s="29">
        <v>491.63625600709918</v>
      </c>
      <c r="BJ16" s="29">
        <v>14454.413129360002</v>
      </c>
      <c r="BK16" s="29">
        <v>57.407006412064128</v>
      </c>
      <c r="BL16" s="29">
        <v>302808.99538827443</v>
      </c>
      <c r="BM16" s="29">
        <v>31754.255512429016</v>
      </c>
      <c r="BN16" s="29">
        <v>3642.0779083101579</v>
      </c>
      <c r="BO16" s="29">
        <v>7272.2439308575122</v>
      </c>
      <c r="BP16" s="29">
        <v>1424.2517131005307</v>
      </c>
      <c r="BQ16" s="29">
        <v>61.822876913536554</v>
      </c>
      <c r="BR16" s="29">
        <v>157.70016631453942</v>
      </c>
      <c r="BS16" s="29">
        <v>0</v>
      </c>
      <c r="BT16" s="59">
        <f t="shared" si="0"/>
        <v>1298431.7286085361</v>
      </c>
      <c r="BU16" s="29">
        <v>558850.47444125847</v>
      </c>
      <c r="BV16" s="29">
        <v>0</v>
      </c>
      <c r="BW16" s="29">
        <v>549399.18637470948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36882.785209023481</v>
      </c>
      <c r="CE16" s="29">
        <v>0</v>
      </c>
      <c r="CF16" s="29">
        <v>798257.44527273136</v>
      </c>
      <c r="CG16" s="29">
        <v>0</v>
      </c>
      <c r="CH16" s="29">
        <v>-785705.74140599556</v>
      </c>
      <c r="CI16" s="29">
        <v>9014053.7828550357</v>
      </c>
      <c r="CJ16" s="38">
        <f t="shared" si="1"/>
        <v>11470169.661355298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26964.79088828151</v>
      </c>
      <c r="D17" s="29">
        <v>13211.752533909606</v>
      </c>
      <c r="E17" s="29">
        <v>44336.734639964809</v>
      </c>
      <c r="F17" s="29">
        <v>19921.404286742247</v>
      </c>
      <c r="G17" s="29">
        <v>426532.13067385374</v>
      </c>
      <c r="H17" s="29">
        <v>216956.75489261595</v>
      </c>
      <c r="I17" s="29">
        <v>20531.609269257999</v>
      </c>
      <c r="J17" s="29">
        <v>91567.410490375783</v>
      </c>
      <c r="K17" s="29">
        <v>62750.921524485471</v>
      </c>
      <c r="L17" s="29">
        <v>10410.80075074382</v>
      </c>
      <c r="M17" s="29">
        <v>223334.82755652646</v>
      </c>
      <c r="N17" s="29">
        <v>54800.71165517046</v>
      </c>
      <c r="O17" s="29">
        <v>423206.94873713725</v>
      </c>
      <c r="P17" s="29">
        <v>106085.26010276205</v>
      </c>
      <c r="Q17" s="29">
        <v>38013.716600768057</v>
      </c>
      <c r="R17" s="29">
        <v>172027.11614420146</v>
      </c>
      <c r="S17" s="29">
        <v>191422.41626914137</v>
      </c>
      <c r="T17" s="29">
        <v>138317.68875721769</v>
      </c>
      <c r="U17" s="29">
        <v>215560.76161555946</v>
      </c>
      <c r="V17" s="29">
        <v>47250.112077597805</v>
      </c>
      <c r="W17" s="29">
        <v>62920.591771130988</v>
      </c>
      <c r="X17" s="29">
        <v>411631.31353195582</v>
      </c>
      <c r="Y17" s="29">
        <v>46158.097642911605</v>
      </c>
      <c r="Z17" s="29">
        <v>9001.2205192689107</v>
      </c>
      <c r="AA17" s="29">
        <v>861.89018606036007</v>
      </c>
      <c r="AB17" s="29">
        <v>91667.978777552329</v>
      </c>
      <c r="AC17" s="29">
        <v>1226305.4639393631</v>
      </c>
      <c r="AD17" s="29">
        <v>450841.14307255374</v>
      </c>
      <c r="AE17" s="29">
        <v>923508.53177592473</v>
      </c>
      <c r="AF17" s="29">
        <v>258832.00246013858</v>
      </c>
      <c r="AG17" s="29">
        <v>44790.077312246067</v>
      </c>
      <c r="AH17" s="29">
        <v>674.99618488579824</v>
      </c>
      <c r="AI17" s="29">
        <v>37240.868175258482</v>
      </c>
      <c r="AJ17" s="29">
        <v>8539.4640677332118</v>
      </c>
      <c r="AK17" s="29">
        <v>994.11827239477748</v>
      </c>
      <c r="AL17" s="29">
        <v>43670.153822002583</v>
      </c>
      <c r="AM17" s="29">
        <v>15705.924597277537</v>
      </c>
      <c r="AN17" s="29">
        <v>4198.9270272618205</v>
      </c>
      <c r="AO17" s="29">
        <v>4064.5686460973716</v>
      </c>
      <c r="AP17" s="29">
        <v>6792.0902061007346</v>
      </c>
      <c r="AQ17" s="29">
        <v>3980.0041086541951</v>
      </c>
      <c r="AR17" s="29">
        <v>3650.749735092932</v>
      </c>
      <c r="AS17" s="29">
        <v>29066.161691811929</v>
      </c>
      <c r="AT17" s="29">
        <v>776.20367987469058</v>
      </c>
      <c r="AU17" s="29">
        <v>2653.209340357957</v>
      </c>
      <c r="AV17" s="29">
        <v>4279.1699482373551</v>
      </c>
      <c r="AW17" s="29">
        <v>6735.0195801369227</v>
      </c>
      <c r="AX17" s="29">
        <v>4138.5765014172675</v>
      </c>
      <c r="AY17" s="29">
        <v>3618.3306401790919</v>
      </c>
      <c r="AZ17" s="29">
        <v>1629.0018773495196</v>
      </c>
      <c r="BA17" s="29">
        <v>9245.8615956677968</v>
      </c>
      <c r="BB17" s="29">
        <v>5121.0992870903256</v>
      </c>
      <c r="BC17" s="29">
        <v>4034.2367307453651</v>
      </c>
      <c r="BD17" s="29">
        <v>1883.9396558089736</v>
      </c>
      <c r="BE17" s="29">
        <v>348.23938048488731</v>
      </c>
      <c r="BF17" s="29">
        <v>387.39119595209019</v>
      </c>
      <c r="BG17" s="29">
        <v>5304.2236204350538</v>
      </c>
      <c r="BH17" s="29">
        <v>190139.81941893892</v>
      </c>
      <c r="BI17" s="29">
        <v>4803.9433872720238</v>
      </c>
      <c r="BJ17" s="29">
        <v>197989.16988702465</v>
      </c>
      <c r="BK17" s="29">
        <v>1442.6841783265572</v>
      </c>
      <c r="BL17" s="29">
        <v>123037.23678404152</v>
      </c>
      <c r="BM17" s="29">
        <v>163928.1710798617</v>
      </c>
      <c r="BN17" s="29">
        <v>16054.478549255206</v>
      </c>
      <c r="BO17" s="29">
        <v>11987.34981041227</v>
      </c>
      <c r="BP17" s="29">
        <v>18109.849019287896</v>
      </c>
      <c r="BQ17" s="29">
        <v>15098.085759159196</v>
      </c>
      <c r="BR17" s="29">
        <v>2673.6793466629447</v>
      </c>
      <c r="BS17" s="29">
        <v>0</v>
      </c>
      <c r="BT17" s="59">
        <f t="shared" si="0"/>
        <v>7023719.1772439694</v>
      </c>
      <c r="BU17" s="29">
        <v>389546.1140078727</v>
      </c>
      <c r="BV17" s="29">
        <v>0</v>
      </c>
      <c r="BW17" s="29">
        <v>6147.2874764407461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122243.09319667873</v>
      </c>
      <c r="CE17" s="29">
        <v>0</v>
      </c>
      <c r="CF17" s="29">
        <v>153838.14249923601</v>
      </c>
      <c r="CG17" s="29">
        <v>0</v>
      </c>
      <c r="CH17" s="29">
        <v>-237547.26651265807</v>
      </c>
      <c r="CI17" s="29">
        <v>6150448.7981782639</v>
      </c>
      <c r="CJ17" s="38">
        <f t="shared" si="1"/>
        <v>13608395.346089803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20506.314307843782</v>
      </c>
      <c r="D18" s="29">
        <v>543.28272611334728</v>
      </c>
      <c r="E18" s="29">
        <v>138.212850342389</v>
      </c>
      <c r="F18" s="29">
        <v>37390.10174953565</v>
      </c>
      <c r="G18" s="29">
        <v>181512.47031111183</v>
      </c>
      <c r="H18" s="29">
        <v>6546.0905572377997</v>
      </c>
      <c r="I18" s="29">
        <v>182139.44909911984</v>
      </c>
      <c r="J18" s="29">
        <v>23673.670327261072</v>
      </c>
      <c r="K18" s="29">
        <v>2092.6155241267552</v>
      </c>
      <c r="L18" s="29">
        <v>30749.5017960968</v>
      </c>
      <c r="M18" s="29">
        <v>116223.3748500153</v>
      </c>
      <c r="N18" s="29">
        <v>54563.833224254515</v>
      </c>
      <c r="O18" s="29">
        <v>45389.311392027565</v>
      </c>
      <c r="P18" s="29">
        <v>720300.16665621544</v>
      </c>
      <c r="Q18" s="29">
        <v>46989.276266258741</v>
      </c>
      <c r="R18" s="29">
        <v>72815.822001535184</v>
      </c>
      <c r="S18" s="29">
        <v>25292.797996789173</v>
      </c>
      <c r="T18" s="29">
        <v>33952.193879492814</v>
      </c>
      <c r="U18" s="29">
        <v>56320.959608285724</v>
      </c>
      <c r="V18" s="29">
        <v>10833.323707598116</v>
      </c>
      <c r="W18" s="29">
        <v>47342.504640287254</v>
      </c>
      <c r="X18" s="29">
        <v>23239.946202577608</v>
      </c>
      <c r="Y18" s="29">
        <v>47428.204322949336</v>
      </c>
      <c r="Z18" s="29">
        <v>2415.8086374769455</v>
      </c>
      <c r="AA18" s="29">
        <v>206.44685363755741</v>
      </c>
      <c r="AB18" s="29">
        <v>5652.3187869354915</v>
      </c>
      <c r="AC18" s="29">
        <v>6671502.2507578172</v>
      </c>
      <c r="AD18" s="29">
        <v>19496.198062137108</v>
      </c>
      <c r="AE18" s="29">
        <v>76185.965274844333</v>
      </c>
      <c r="AF18" s="29">
        <v>13032.713948438288</v>
      </c>
      <c r="AG18" s="29">
        <v>3359.2555331763397</v>
      </c>
      <c r="AH18" s="29">
        <v>357.89949115457</v>
      </c>
      <c r="AI18" s="29">
        <v>3385.9314608545401</v>
      </c>
      <c r="AJ18" s="29">
        <v>1373.2388260238508</v>
      </c>
      <c r="AK18" s="29">
        <v>152.94790023454865</v>
      </c>
      <c r="AL18" s="29">
        <v>1736.3918898858365</v>
      </c>
      <c r="AM18" s="29">
        <v>2978.6780179236248</v>
      </c>
      <c r="AN18" s="29">
        <v>1590.6838267459016</v>
      </c>
      <c r="AO18" s="29">
        <v>693.0359415363879</v>
      </c>
      <c r="AP18" s="29">
        <v>3054.5126316750566</v>
      </c>
      <c r="AQ18" s="29">
        <v>1570.3423233493722</v>
      </c>
      <c r="AR18" s="29">
        <v>1326.3651973785788</v>
      </c>
      <c r="AS18" s="29">
        <v>3587.262395904178</v>
      </c>
      <c r="AT18" s="29">
        <v>482.10424785985651</v>
      </c>
      <c r="AU18" s="29">
        <v>1649.8165078511308</v>
      </c>
      <c r="AV18" s="29">
        <v>61.462789585268006</v>
      </c>
      <c r="AW18" s="29">
        <v>119.9835875524229</v>
      </c>
      <c r="AX18" s="29">
        <v>3402.2739533483755</v>
      </c>
      <c r="AY18" s="29">
        <v>1537.7823326650569</v>
      </c>
      <c r="AZ18" s="29">
        <v>555.13234988773513</v>
      </c>
      <c r="BA18" s="29">
        <v>248.12125545626733</v>
      </c>
      <c r="BB18" s="29">
        <v>2181.9885618510648</v>
      </c>
      <c r="BC18" s="29">
        <v>2667.0393160829672</v>
      </c>
      <c r="BD18" s="29">
        <v>2032.903299918195</v>
      </c>
      <c r="BE18" s="29">
        <v>418.87603960632168</v>
      </c>
      <c r="BF18" s="29">
        <v>42.274927465788139</v>
      </c>
      <c r="BG18" s="29">
        <v>4852.0315872518449</v>
      </c>
      <c r="BH18" s="29">
        <v>13996.728353196728</v>
      </c>
      <c r="BI18" s="29">
        <v>181.89662705794689</v>
      </c>
      <c r="BJ18" s="29">
        <v>7964.6377979926592</v>
      </c>
      <c r="BK18" s="29">
        <v>309.66562400118028</v>
      </c>
      <c r="BL18" s="29">
        <v>10125.993547857848</v>
      </c>
      <c r="BM18" s="29">
        <v>10155.53049423797</v>
      </c>
      <c r="BN18" s="29">
        <v>1575.0570054715802</v>
      </c>
      <c r="BO18" s="29">
        <v>1542.6392374656914</v>
      </c>
      <c r="BP18" s="29">
        <v>4856.3101973752546</v>
      </c>
      <c r="BQ18" s="29">
        <v>916.60378911694829</v>
      </c>
      <c r="BR18" s="29">
        <v>1778.6654712131283</v>
      </c>
      <c r="BS18" s="29">
        <v>0</v>
      </c>
      <c r="BT18" s="59">
        <f t="shared" si="0"/>
        <v>8673297.1906555705</v>
      </c>
      <c r="BU18" s="29">
        <v>174196.19959141995</v>
      </c>
      <c r="BV18" s="29">
        <v>0</v>
      </c>
      <c r="BW18" s="29">
        <v>283.39025172065885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43688.028610283385</v>
      </c>
      <c r="CE18" s="29">
        <v>0</v>
      </c>
      <c r="CF18" s="29">
        <v>62151.252314238627</v>
      </c>
      <c r="CG18" s="29">
        <v>0</v>
      </c>
      <c r="CH18" s="29">
        <v>-391506.41749522835</v>
      </c>
      <c r="CI18" s="29">
        <v>4245342.6623877194</v>
      </c>
      <c r="CJ18" s="38">
        <f t="shared" si="1"/>
        <v>12807452.306315724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39788.628352664105</v>
      </c>
      <c r="D19" s="29">
        <v>57.752868866113296</v>
      </c>
      <c r="E19" s="29">
        <v>151.47868972248634</v>
      </c>
      <c r="F19" s="29">
        <v>2341.8974809368433</v>
      </c>
      <c r="G19" s="29">
        <v>200992.46800625924</v>
      </c>
      <c r="H19" s="29">
        <v>26671.904442510629</v>
      </c>
      <c r="I19" s="29">
        <v>70936.521098183599</v>
      </c>
      <c r="J19" s="29">
        <v>47157.465429949239</v>
      </c>
      <c r="K19" s="29">
        <v>4926.3887202984142</v>
      </c>
      <c r="L19" s="29">
        <v>1912.1644667607948</v>
      </c>
      <c r="M19" s="29">
        <v>39365.455118645434</v>
      </c>
      <c r="N19" s="29">
        <v>7989.8776354009105</v>
      </c>
      <c r="O19" s="29">
        <v>117713.47973892192</v>
      </c>
      <c r="P19" s="29">
        <v>52758.705369531024</v>
      </c>
      <c r="Q19" s="29">
        <v>601168.19177752803</v>
      </c>
      <c r="R19" s="29">
        <v>1219925.9824249269</v>
      </c>
      <c r="S19" s="29">
        <v>166332.0995062837</v>
      </c>
      <c r="T19" s="29">
        <v>294212.88151166774</v>
      </c>
      <c r="U19" s="29">
        <v>974657.378806861</v>
      </c>
      <c r="V19" s="29">
        <v>200382.41418510157</v>
      </c>
      <c r="W19" s="29">
        <v>406777.77795693965</v>
      </c>
      <c r="X19" s="29">
        <v>132306.87562998259</v>
      </c>
      <c r="Y19" s="29">
        <v>205427.24622378108</v>
      </c>
      <c r="Z19" s="29">
        <v>1577.2834463451718</v>
      </c>
      <c r="AA19" s="29">
        <v>149.6972700757448</v>
      </c>
      <c r="AB19" s="29">
        <v>24149.670239269915</v>
      </c>
      <c r="AC19" s="29">
        <v>768085.10421282612</v>
      </c>
      <c r="AD19" s="29">
        <v>59035.264002591488</v>
      </c>
      <c r="AE19" s="29">
        <v>194883.61882196754</v>
      </c>
      <c r="AF19" s="29">
        <v>26703.962246786188</v>
      </c>
      <c r="AG19" s="29">
        <v>10396.240821844411</v>
      </c>
      <c r="AH19" s="29">
        <v>1037.0833647250952</v>
      </c>
      <c r="AI19" s="29">
        <v>7205.1566929520723</v>
      </c>
      <c r="AJ19" s="29">
        <v>417.65130621920849</v>
      </c>
      <c r="AK19" s="29">
        <v>147.5139263379954</v>
      </c>
      <c r="AL19" s="29">
        <v>614.77417792202118</v>
      </c>
      <c r="AM19" s="29">
        <v>2086.2672520350197</v>
      </c>
      <c r="AN19" s="29">
        <v>267.75168744174289</v>
      </c>
      <c r="AO19" s="29">
        <v>473.5701546907186</v>
      </c>
      <c r="AP19" s="29">
        <v>1089.2550009842857</v>
      </c>
      <c r="AQ19" s="29">
        <v>698.28953156526757</v>
      </c>
      <c r="AR19" s="29">
        <v>630.52729414483974</v>
      </c>
      <c r="AS19" s="29">
        <v>1771.8812828371133</v>
      </c>
      <c r="AT19" s="29">
        <v>67.989190836257862</v>
      </c>
      <c r="AU19" s="29">
        <v>352.08906224863199</v>
      </c>
      <c r="AV19" s="29">
        <v>54.764131549690994</v>
      </c>
      <c r="AW19" s="29">
        <v>74.950329659706327</v>
      </c>
      <c r="AX19" s="29">
        <v>591.82084268650829</v>
      </c>
      <c r="AY19" s="29">
        <v>638.26997300943492</v>
      </c>
      <c r="AZ19" s="29">
        <v>112.38242231007361</v>
      </c>
      <c r="BA19" s="29">
        <v>452.72081169915703</v>
      </c>
      <c r="BB19" s="29">
        <v>6397.3616720475038</v>
      </c>
      <c r="BC19" s="29">
        <v>485.84845331289387</v>
      </c>
      <c r="BD19" s="29">
        <v>354.37621487877988</v>
      </c>
      <c r="BE19" s="29">
        <v>43.37663861026806</v>
      </c>
      <c r="BF19" s="29">
        <v>21.105415490523441</v>
      </c>
      <c r="BG19" s="29">
        <v>1186.2090871906976</v>
      </c>
      <c r="BH19" s="29">
        <v>14277.794627801286</v>
      </c>
      <c r="BI19" s="29">
        <v>103.33573687949882</v>
      </c>
      <c r="BJ19" s="29">
        <v>27866.969022146877</v>
      </c>
      <c r="BK19" s="29">
        <v>233.9371007546944</v>
      </c>
      <c r="BL19" s="29">
        <v>6201.6417429468547</v>
      </c>
      <c r="BM19" s="29">
        <v>5416.0476158872079</v>
      </c>
      <c r="BN19" s="29">
        <v>1407.616892270627</v>
      </c>
      <c r="BO19" s="29">
        <v>924.82095959773847</v>
      </c>
      <c r="BP19" s="29">
        <v>2717.0689887129374</v>
      </c>
      <c r="BQ19" s="29">
        <v>10266.106613311791</v>
      </c>
      <c r="BR19" s="29">
        <v>411.3467613325447</v>
      </c>
      <c r="BS19" s="29">
        <v>0</v>
      </c>
      <c r="BT19" s="59">
        <f t="shared" si="0"/>
        <v>5996035.548482459</v>
      </c>
      <c r="BU19" s="29">
        <v>12519.670192436304</v>
      </c>
      <c r="BV19" s="29">
        <v>0</v>
      </c>
      <c r="BW19" s="29">
        <v>62.229473596731467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79445.004070870971</v>
      </c>
      <c r="CD19" s="29">
        <v>37671.871692418572</v>
      </c>
      <c r="CE19" s="29">
        <v>0</v>
      </c>
      <c r="CF19" s="29">
        <v>31407.873690493987</v>
      </c>
      <c r="CG19" s="29">
        <v>0</v>
      </c>
      <c r="CH19" s="29">
        <v>-266635.84035404993</v>
      </c>
      <c r="CI19" s="29">
        <v>3287121.4706050586</v>
      </c>
      <c r="CJ19" s="38">
        <f t="shared" si="1"/>
        <v>9177627.8278532848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1103011.1219131558</v>
      </c>
      <c r="D20" s="29">
        <v>52897.102521305736</v>
      </c>
      <c r="E20" s="29">
        <v>16790.403777209842</v>
      </c>
      <c r="F20" s="29">
        <v>24806.45507509611</v>
      </c>
      <c r="G20" s="29">
        <v>958410.65194635012</v>
      </c>
      <c r="H20" s="29">
        <v>77983.173939118962</v>
      </c>
      <c r="I20" s="29">
        <v>167922.05233990145</v>
      </c>
      <c r="J20" s="29">
        <v>12554.383746074409</v>
      </c>
      <c r="K20" s="29">
        <v>10377.350457775741</v>
      </c>
      <c r="L20" s="29">
        <v>31815.884041589765</v>
      </c>
      <c r="M20" s="29">
        <v>260672.30303355446</v>
      </c>
      <c r="N20" s="29">
        <v>25320.087739361905</v>
      </c>
      <c r="O20" s="29">
        <v>107893.50314115075</v>
      </c>
      <c r="P20" s="29">
        <v>142689.41291087176</v>
      </c>
      <c r="Q20" s="29">
        <v>338126.41274497687</v>
      </c>
      <c r="R20" s="29">
        <v>1646923.9654260876</v>
      </c>
      <c r="S20" s="29">
        <v>414213.47222781787</v>
      </c>
      <c r="T20" s="29">
        <v>344418.35749629268</v>
      </c>
      <c r="U20" s="29">
        <v>1584954.3960559501</v>
      </c>
      <c r="V20" s="29">
        <v>198297.6309907845</v>
      </c>
      <c r="W20" s="29">
        <v>1084656.3648020353</v>
      </c>
      <c r="X20" s="29">
        <v>335887.10388248105</v>
      </c>
      <c r="Y20" s="29">
        <v>379774.40213357884</v>
      </c>
      <c r="Z20" s="29">
        <v>24107.387063109309</v>
      </c>
      <c r="AA20" s="29">
        <v>16487.468875259357</v>
      </c>
      <c r="AB20" s="29">
        <v>54367.445427439816</v>
      </c>
      <c r="AC20" s="29">
        <v>4511760.7783383494</v>
      </c>
      <c r="AD20" s="29">
        <v>171031.62920665147</v>
      </c>
      <c r="AE20" s="29">
        <v>646682.98805330123</v>
      </c>
      <c r="AF20" s="29">
        <v>33090.225575545322</v>
      </c>
      <c r="AG20" s="29">
        <v>257259.04234529869</v>
      </c>
      <c r="AH20" s="29">
        <v>5686.3795910600202</v>
      </c>
      <c r="AI20" s="29">
        <v>39286.459212342656</v>
      </c>
      <c r="AJ20" s="29">
        <v>1889.9159926389605</v>
      </c>
      <c r="AK20" s="29">
        <v>1212.3107085326167</v>
      </c>
      <c r="AL20" s="29">
        <v>9432.5810980384049</v>
      </c>
      <c r="AM20" s="29">
        <v>11143.54638698346</v>
      </c>
      <c r="AN20" s="29">
        <v>3061.0906005008155</v>
      </c>
      <c r="AO20" s="29">
        <v>3659.7042598937724</v>
      </c>
      <c r="AP20" s="29">
        <v>12973.703376865782</v>
      </c>
      <c r="AQ20" s="29">
        <v>10619.373584924848</v>
      </c>
      <c r="AR20" s="29">
        <v>7201.1539088499203</v>
      </c>
      <c r="AS20" s="29">
        <v>4430.4983914521135</v>
      </c>
      <c r="AT20" s="29">
        <v>622.55348886874003</v>
      </c>
      <c r="AU20" s="29">
        <v>3516.8122292096937</v>
      </c>
      <c r="AV20" s="29">
        <v>1749.4768006100967</v>
      </c>
      <c r="AW20" s="29">
        <v>2150.5565158154068</v>
      </c>
      <c r="AX20" s="29">
        <v>5209.7224419439299</v>
      </c>
      <c r="AY20" s="29">
        <v>6499.7033268351988</v>
      </c>
      <c r="AZ20" s="29">
        <v>1124.4451982550261</v>
      </c>
      <c r="BA20" s="29">
        <v>5687.8169813820341</v>
      </c>
      <c r="BB20" s="29">
        <v>2620.9152059674348</v>
      </c>
      <c r="BC20" s="29">
        <v>2455.4862851300009</v>
      </c>
      <c r="BD20" s="29">
        <v>4254.0712227256017</v>
      </c>
      <c r="BE20" s="29">
        <v>267.45473205516083</v>
      </c>
      <c r="BF20" s="29">
        <v>313.84682657228461</v>
      </c>
      <c r="BG20" s="29">
        <v>63072.42302167476</v>
      </c>
      <c r="BH20" s="29">
        <v>109037.81507080632</v>
      </c>
      <c r="BI20" s="29">
        <v>900.7986352154179</v>
      </c>
      <c r="BJ20" s="29">
        <v>73515.531577683156</v>
      </c>
      <c r="BK20" s="29">
        <v>2517.5421971059418</v>
      </c>
      <c r="BL20" s="29">
        <v>26973.047050585214</v>
      </c>
      <c r="BM20" s="29">
        <v>21539.130118706657</v>
      </c>
      <c r="BN20" s="29">
        <v>7688.0782438294573</v>
      </c>
      <c r="BO20" s="29">
        <v>5672.9271640272818</v>
      </c>
      <c r="BP20" s="29">
        <v>15414.292686610863</v>
      </c>
      <c r="BQ20" s="29">
        <v>9930.1569510820009</v>
      </c>
      <c r="BR20" s="29">
        <v>4226.5066337608678</v>
      </c>
      <c r="BS20" s="29">
        <v>0</v>
      </c>
      <c r="BT20" s="59">
        <f t="shared" si="0"/>
        <v>15522740.784946015</v>
      </c>
      <c r="BU20" s="29">
        <v>512905.66087963595</v>
      </c>
      <c r="BV20" s="29">
        <v>0</v>
      </c>
      <c r="BW20" s="29">
        <v>9361.8035715680726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31654.199023313799</v>
      </c>
      <c r="CD20" s="29">
        <v>924815.1629868974</v>
      </c>
      <c r="CE20" s="29">
        <v>0</v>
      </c>
      <c r="CF20" s="29">
        <v>125204.97775324526</v>
      </c>
      <c r="CG20" s="29">
        <v>0</v>
      </c>
      <c r="CH20" s="29">
        <v>-529026.99068916368</v>
      </c>
      <c r="CI20" s="29">
        <v>6850303.5250162771</v>
      </c>
      <c r="CJ20" s="38">
        <f t="shared" si="1"/>
        <v>23447959.123487789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4267.7352118708004</v>
      </c>
      <c r="D21" s="29">
        <v>149.93264055263842</v>
      </c>
      <c r="E21" s="29">
        <v>234.79232905257857</v>
      </c>
      <c r="F21" s="29">
        <v>13979.572652224588</v>
      </c>
      <c r="G21" s="29">
        <v>73784.25916534898</v>
      </c>
      <c r="H21" s="29">
        <v>18991.462196704964</v>
      </c>
      <c r="I21" s="29">
        <v>12533.817806084062</v>
      </c>
      <c r="J21" s="29">
        <v>9604.2542917728588</v>
      </c>
      <c r="K21" s="29">
        <v>20667.162530860645</v>
      </c>
      <c r="L21" s="29">
        <v>16910.179386104846</v>
      </c>
      <c r="M21" s="29">
        <v>13444.693697166265</v>
      </c>
      <c r="N21" s="29">
        <v>29448.924529401971</v>
      </c>
      <c r="O21" s="29">
        <v>20456.872380303961</v>
      </c>
      <c r="P21" s="29">
        <v>21077.929427597333</v>
      </c>
      <c r="Q21" s="29">
        <v>34804.446738861057</v>
      </c>
      <c r="R21" s="29">
        <v>121123.10453563622</v>
      </c>
      <c r="S21" s="29">
        <v>990826.61530092475</v>
      </c>
      <c r="T21" s="29">
        <v>265879.15062451048</v>
      </c>
      <c r="U21" s="29">
        <v>484149.64244297682</v>
      </c>
      <c r="V21" s="29">
        <v>13718.57594710609</v>
      </c>
      <c r="W21" s="29">
        <v>91253.819897247129</v>
      </c>
      <c r="X21" s="29">
        <v>88169.717318207287</v>
      </c>
      <c r="Y21" s="29">
        <v>93229.316842567539</v>
      </c>
      <c r="Z21" s="29">
        <v>13883.516444750639</v>
      </c>
      <c r="AA21" s="29">
        <v>1227.4105351271735</v>
      </c>
      <c r="AB21" s="29">
        <v>77101.995512208567</v>
      </c>
      <c r="AC21" s="29">
        <v>503780.75081958517</v>
      </c>
      <c r="AD21" s="29">
        <v>87881.667621412809</v>
      </c>
      <c r="AE21" s="29">
        <v>10380.850821748816</v>
      </c>
      <c r="AF21" s="29">
        <v>143021.2199024873</v>
      </c>
      <c r="AG21" s="29">
        <v>15646.194191825947</v>
      </c>
      <c r="AH21" s="29">
        <v>5320.9291584438615</v>
      </c>
      <c r="AI21" s="29">
        <v>42766.051134323221</v>
      </c>
      <c r="AJ21" s="29">
        <v>2345.2382992527696</v>
      </c>
      <c r="AK21" s="29">
        <v>46377.596848941721</v>
      </c>
      <c r="AL21" s="29">
        <v>4533.3321375427922</v>
      </c>
      <c r="AM21" s="29">
        <v>11509.294954167139</v>
      </c>
      <c r="AN21" s="29">
        <v>5088.0706661581498</v>
      </c>
      <c r="AO21" s="29">
        <v>154378.70571961699</v>
      </c>
      <c r="AP21" s="29">
        <v>25196.619472855884</v>
      </c>
      <c r="AQ21" s="29">
        <v>4893.4860024988611</v>
      </c>
      <c r="AR21" s="29">
        <v>4014.2841053699372</v>
      </c>
      <c r="AS21" s="29">
        <v>15096.605476306791</v>
      </c>
      <c r="AT21" s="29">
        <v>213.50043891440896</v>
      </c>
      <c r="AU21" s="29">
        <v>1572.6808970486427</v>
      </c>
      <c r="AV21" s="29">
        <v>125.06542016738317</v>
      </c>
      <c r="AW21" s="29">
        <v>183.50425412428871</v>
      </c>
      <c r="AX21" s="29">
        <v>2517.0660567191799</v>
      </c>
      <c r="AY21" s="29">
        <v>29368.974936525425</v>
      </c>
      <c r="AZ21" s="29">
        <v>1343.2925981117664</v>
      </c>
      <c r="BA21" s="29">
        <v>3889.4787946472993</v>
      </c>
      <c r="BB21" s="29">
        <v>7980.2190812660729</v>
      </c>
      <c r="BC21" s="29">
        <v>3203.4584971622621</v>
      </c>
      <c r="BD21" s="29">
        <v>1678.2612754905099</v>
      </c>
      <c r="BE21" s="29">
        <v>116.10700403520646</v>
      </c>
      <c r="BF21" s="29">
        <v>249.21997235000487</v>
      </c>
      <c r="BG21" s="29">
        <v>1393.2371459648939</v>
      </c>
      <c r="BH21" s="29">
        <v>66425.876710212673</v>
      </c>
      <c r="BI21" s="29">
        <v>4281.2910485663351</v>
      </c>
      <c r="BJ21" s="29">
        <v>19025.427973277267</v>
      </c>
      <c r="BK21" s="29">
        <v>1411.5064585401317</v>
      </c>
      <c r="BL21" s="29">
        <v>82865.564624808787</v>
      </c>
      <c r="BM21" s="29">
        <v>11154.748004635065</v>
      </c>
      <c r="BN21" s="29">
        <v>4621.1902207893982</v>
      </c>
      <c r="BO21" s="29">
        <v>3410.7139652276237</v>
      </c>
      <c r="BP21" s="29">
        <v>7153.7519211154367</v>
      </c>
      <c r="BQ21" s="29">
        <v>88874.885528298648</v>
      </c>
      <c r="BR21" s="29">
        <v>2103.1571917228871</v>
      </c>
      <c r="BS21" s="29">
        <v>0</v>
      </c>
      <c r="BT21" s="59">
        <f t="shared" si="0"/>
        <v>3958311.9777374309</v>
      </c>
      <c r="BU21" s="29">
        <v>395623.46261690446</v>
      </c>
      <c r="BV21" s="29">
        <v>0</v>
      </c>
      <c r="BW21" s="29">
        <v>126933.90701112957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3763.346780155643</v>
      </c>
      <c r="CD21" s="29">
        <v>1791259.1158039472</v>
      </c>
      <c r="CE21" s="29">
        <v>0</v>
      </c>
      <c r="CF21" s="29">
        <v>1153964.9968177737</v>
      </c>
      <c r="CG21" s="29">
        <v>0</v>
      </c>
      <c r="CH21" s="29">
        <v>18132.266733897006</v>
      </c>
      <c r="CI21" s="29">
        <v>9365979.2290750332</v>
      </c>
      <c r="CJ21" s="38">
        <f t="shared" si="1"/>
        <v>16813968.30257627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10136.695400758927</v>
      </c>
      <c r="D22" s="29">
        <v>336.61757188399883</v>
      </c>
      <c r="E22" s="29">
        <v>271.74853703831752</v>
      </c>
      <c r="F22" s="29">
        <v>24311.879463832673</v>
      </c>
      <c r="G22" s="29">
        <v>124148.25253206278</v>
      </c>
      <c r="H22" s="29">
        <v>18080.400754204482</v>
      </c>
      <c r="I22" s="29">
        <v>16572.468454762507</v>
      </c>
      <c r="J22" s="29">
        <v>10625.521500284207</v>
      </c>
      <c r="K22" s="29">
        <v>17842.17787651089</v>
      </c>
      <c r="L22" s="29">
        <v>26170.228068453234</v>
      </c>
      <c r="M22" s="29">
        <v>24037.374932393803</v>
      </c>
      <c r="N22" s="29">
        <v>12045.468082943673</v>
      </c>
      <c r="O22" s="29">
        <v>20372.143793962758</v>
      </c>
      <c r="P22" s="29">
        <v>30270.531065325726</v>
      </c>
      <c r="Q22" s="29">
        <v>48636.200141571389</v>
      </c>
      <c r="R22" s="29">
        <v>131206.42890256585</v>
      </c>
      <c r="S22" s="29">
        <v>387045.8768310243</v>
      </c>
      <c r="T22" s="29">
        <v>550875.92458155309</v>
      </c>
      <c r="U22" s="29">
        <v>627365.86197538464</v>
      </c>
      <c r="V22" s="29">
        <v>34504.982710561453</v>
      </c>
      <c r="W22" s="29">
        <v>178597.19708530654</v>
      </c>
      <c r="X22" s="29">
        <v>53766.139094905411</v>
      </c>
      <c r="Y22" s="29">
        <v>81552.220770013722</v>
      </c>
      <c r="Z22" s="29">
        <v>23348.722317144297</v>
      </c>
      <c r="AA22" s="29">
        <v>1419.4046894128981</v>
      </c>
      <c r="AB22" s="29">
        <v>79832.062379334064</v>
      </c>
      <c r="AC22" s="29">
        <v>1310238.3374700577</v>
      </c>
      <c r="AD22" s="29">
        <v>95799.114827707584</v>
      </c>
      <c r="AE22" s="29">
        <v>44415.16419768818</v>
      </c>
      <c r="AF22" s="29">
        <v>49497.535649852929</v>
      </c>
      <c r="AG22" s="29">
        <v>19037.5114034576</v>
      </c>
      <c r="AH22" s="29">
        <v>3351.8891802249132</v>
      </c>
      <c r="AI22" s="29">
        <v>63081.813357279891</v>
      </c>
      <c r="AJ22" s="29">
        <v>3459.7822451685338</v>
      </c>
      <c r="AK22" s="29">
        <v>11425.475890790371</v>
      </c>
      <c r="AL22" s="29">
        <v>7458.1854490806872</v>
      </c>
      <c r="AM22" s="29">
        <v>13687.674713806182</v>
      </c>
      <c r="AN22" s="29">
        <v>4553.8979510859863</v>
      </c>
      <c r="AO22" s="29">
        <v>36419.384670410342</v>
      </c>
      <c r="AP22" s="29">
        <v>16845.484120460751</v>
      </c>
      <c r="AQ22" s="29">
        <v>8949.1952938431659</v>
      </c>
      <c r="AR22" s="29">
        <v>7716.961075082414</v>
      </c>
      <c r="AS22" s="29">
        <v>6802.8366520380659</v>
      </c>
      <c r="AT22" s="29">
        <v>893.42214280962162</v>
      </c>
      <c r="AU22" s="29">
        <v>4651.4517130531003</v>
      </c>
      <c r="AV22" s="29">
        <v>433.72012645908552</v>
      </c>
      <c r="AW22" s="29">
        <v>842.89549982140647</v>
      </c>
      <c r="AX22" s="29">
        <v>6377.8967548233813</v>
      </c>
      <c r="AY22" s="29">
        <v>8589.9594684356362</v>
      </c>
      <c r="AZ22" s="29">
        <v>1403.9146135385433</v>
      </c>
      <c r="BA22" s="29">
        <v>5333.7579045184266</v>
      </c>
      <c r="BB22" s="29">
        <v>2814.8070612346401</v>
      </c>
      <c r="BC22" s="29">
        <v>2999.1386066028654</v>
      </c>
      <c r="BD22" s="29">
        <v>2799.2608595119827</v>
      </c>
      <c r="BE22" s="29">
        <v>313.24517349607788</v>
      </c>
      <c r="BF22" s="29">
        <v>343.73073165422295</v>
      </c>
      <c r="BG22" s="29">
        <v>17470.564038631266</v>
      </c>
      <c r="BH22" s="29">
        <v>82103.626945485114</v>
      </c>
      <c r="BI22" s="29">
        <v>1018.2953413844382</v>
      </c>
      <c r="BJ22" s="29">
        <v>20312.079547076159</v>
      </c>
      <c r="BK22" s="29">
        <v>2569.0153319470915</v>
      </c>
      <c r="BL22" s="29">
        <v>20156.435353323064</v>
      </c>
      <c r="BM22" s="29">
        <v>15272.905713880942</v>
      </c>
      <c r="BN22" s="29">
        <v>6565.8016984500082</v>
      </c>
      <c r="BO22" s="29">
        <v>4568.3310256408022</v>
      </c>
      <c r="BP22" s="29">
        <v>16641.567125858484</v>
      </c>
      <c r="BQ22" s="29">
        <v>88764.367899121964</v>
      </c>
      <c r="BR22" s="29">
        <v>3608.639597778943</v>
      </c>
      <c r="BS22" s="29">
        <v>0</v>
      </c>
      <c r="BT22" s="59">
        <f t="shared" si="0"/>
        <v>4552961.6039357698</v>
      </c>
      <c r="BU22" s="29">
        <v>1047233.4149894468</v>
      </c>
      <c r="BV22" s="29">
        <v>0</v>
      </c>
      <c r="BW22" s="29">
        <v>9297.6883100795258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9126.082297404424</v>
      </c>
      <c r="CD22" s="29">
        <v>798314.35426749068</v>
      </c>
      <c r="CE22" s="29">
        <v>0</v>
      </c>
      <c r="CF22" s="29">
        <v>491239.03032194264</v>
      </c>
      <c r="CG22" s="29">
        <v>0</v>
      </c>
      <c r="CH22" s="29">
        <v>-191591.89118047841</v>
      </c>
      <c r="CI22" s="29">
        <v>5579155.1685878653</v>
      </c>
      <c r="CJ22" s="38">
        <f t="shared" si="1"/>
        <v>12295735.451529521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26774.721871744994</v>
      </c>
      <c r="D23" s="29">
        <v>1753.8719386014463</v>
      </c>
      <c r="E23" s="29">
        <v>3296.6655882802415</v>
      </c>
      <c r="F23" s="29">
        <v>30956.702900799955</v>
      </c>
      <c r="G23" s="29">
        <v>170582.87581498592</v>
      </c>
      <c r="H23" s="29">
        <v>30959.353041989838</v>
      </c>
      <c r="I23" s="29">
        <v>29961.523017467047</v>
      </c>
      <c r="J23" s="29">
        <v>14372.151202934641</v>
      </c>
      <c r="K23" s="29">
        <v>13832.171691287722</v>
      </c>
      <c r="L23" s="29">
        <v>34214.019408759646</v>
      </c>
      <c r="M23" s="29">
        <v>57287.912115778541</v>
      </c>
      <c r="N23" s="29">
        <v>16328.179903668668</v>
      </c>
      <c r="O23" s="29">
        <v>48000.919526171863</v>
      </c>
      <c r="P23" s="29">
        <v>54875.775490064618</v>
      </c>
      <c r="Q23" s="29">
        <v>120616.26282605235</v>
      </c>
      <c r="R23" s="29">
        <v>509212.05948127236</v>
      </c>
      <c r="S23" s="29">
        <v>213160.15909605197</v>
      </c>
      <c r="T23" s="29">
        <v>401537.14874629525</v>
      </c>
      <c r="U23" s="29">
        <v>1962191.2556561376</v>
      </c>
      <c r="V23" s="29">
        <v>116096.71152294808</v>
      </c>
      <c r="W23" s="29">
        <v>700589.93520479684</v>
      </c>
      <c r="X23" s="29">
        <v>83460.282836544648</v>
      </c>
      <c r="Y23" s="29">
        <v>264863.03159300407</v>
      </c>
      <c r="Z23" s="29">
        <v>30012.773887614348</v>
      </c>
      <c r="AA23" s="29">
        <v>3158.0293835716475</v>
      </c>
      <c r="AB23" s="29">
        <v>82554.761489343655</v>
      </c>
      <c r="AC23" s="29">
        <v>2184339.3160126023</v>
      </c>
      <c r="AD23" s="29">
        <v>201364.51448775997</v>
      </c>
      <c r="AE23" s="29">
        <v>66909.22608821567</v>
      </c>
      <c r="AF23" s="29">
        <v>38935.284593136515</v>
      </c>
      <c r="AG23" s="29">
        <v>39909.100493414102</v>
      </c>
      <c r="AH23" s="29">
        <v>108845.39284278972</v>
      </c>
      <c r="AI23" s="29">
        <v>80920.331459292269</v>
      </c>
      <c r="AJ23" s="29">
        <v>9260.2661231444381</v>
      </c>
      <c r="AK23" s="29">
        <v>4199.8385713466505</v>
      </c>
      <c r="AL23" s="29">
        <v>10800.931190350027</v>
      </c>
      <c r="AM23" s="29">
        <v>12088.801511029267</v>
      </c>
      <c r="AN23" s="29">
        <v>15509.414094141703</v>
      </c>
      <c r="AO23" s="29">
        <v>15009.240381733758</v>
      </c>
      <c r="AP23" s="29">
        <v>20356.892493919018</v>
      </c>
      <c r="AQ23" s="29">
        <v>10735.649031521558</v>
      </c>
      <c r="AR23" s="29">
        <v>9390.8198656763288</v>
      </c>
      <c r="AS23" s="29">
        <v>6539.9306684778594</v>
      </c>
      <c r="AT23" s="29">
        <v>542.49765859357831</v>
      </c>
      <c r="AU23" s="29">
        <v>3900.3588841714563</v>
      </c>
      <c r="AV23" s="29">
        <v>688.3162139547353</v>
      </c>
      <c r="AW23" s="29">
        <v>889.06456648229039</v>
      </c>
      <c r="AX23" s="29">
        <v>6711.1435176761206</v>
      </c>
      <c r="AY23" s="29">
        <v>8724.937206215749</v>
      </c>
      <c r="AZ23" s="29">
        <v>1252.9812889292566</v>
      </c>
      <c r="BA23" s="29">
        <v>7117.635698429367</v>
      </c>
      <c r="BB23" s="29">
        <v>22405.371213100087</v>
      </c>
      <c r="BC23" s="29">
        <v>3277.2423907147204</v>
      </c>
      <c r="BD23" s="29">
        <v>26506.27570285547</v>
      </c>
      <c r="BE23" s="29">
        <v>368.45086462624977</v>
      </c>
      <c r="BF23" s="29">
        <v>373.8508084951651</v>
      </c>
      <c r="BG23" s="29">
        <v>32981.969127989905</v>
      </c>
      <c r="BH23" s="29">
        <v>72940.323588026076</v>
      </c>
      <c r="BI23" s="29">
        <v>1214.8956669455697</v>
      </c>
      <c r="BJ23" s="29">
        <v>29081.55144874848</v>
      </c>
      <c r="BK23" s="29">
        <v>3448.2620510659808</v>
      </c>
      <c r="BL23" s="29">
        <v>22261.641590295327</v>
      </c>
      <c r="BM23" s="29">
        <v>15556.711974923155</v>
      </c>
      <c r="BN23" s="29">
        <v>10766.882315164532</v>
      </c>
      <c r="BO23" s="29">
        <v>8348.0597574309013</v>
      </c>
      <c r="BP23" s="29">
        <v>18715.014972779602</v>
      </c>
      <c r="BQ23" s="29">
        <v>20219.830916241139</v>
      </c>
      <c r="BR23" s="29">
        <v>9668.3761315838292</v>
      </c>
      <c r="BS23" s="29">
        <v>0</v>
      </c>
      <c r="BT23" s="59">
        <f t="shared" si="0"/>
        <v>8183725.8507001614</v>
      </c>
      <c r="BU23" s="29">
        <v>334810.14282753516</v>
      </c>
      <c r="BV23" s="29">
        <v>0</v>
      </c>
      <c r="BW23" s="29">
        <v>339.11438625126914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311328.90860503993</v>
      </c>
      <c r="CD23" s="29">
        <v>7243847.0856161593</v>
      </c>
      <c r="CE23" s="29">
        <v>0</v>
      </c>
      <c r="CF23" s="29">
        <v>1676003.431419339</v>
      </c>
      <c r="CG23" s="29">
        <v>0</v>
      </c>
      <c r="CH23" s="29">
        <v>-1258137.2790478664</v>
      </c>
      <c r="CI23" s="29">
        <v>22143115.446070179</v>
      </c>
      <c r="CJ23" s="38">
        <f t="shared" si="1"/>
        <v>38635032.700576797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4825.3029098383622</v>
      </c>
      <c r="D24" s="29">
        <v>520.93951929515731</v>
      </c>
      <c r="E24" s="29">
        <v>157.84314049448142</v>
      </c>
      <c r="F24" s="29">
        <v>9520.3494026943572</v>
      </c>
      <c r="G24" s="29">
        <v>48418.320674566829</v>
      </c>
      <c r="H24" s="29">
        <v>7019.2374290566986</v>
      </c>
      <c r="I24" s="29">
        <v>8212.0654873660242</v>
      </c>
      <c r="J24" s="29">
        <v>4362.8388660060809</v>
      </c>
      <c r="K24" s="29">
        <v>3907.7262321484459</v>
      </c>
      <c r="L24" s="29">
        <v>8691.7308191219181</v>
      </c>
      <c r="M24" s="29">
        <v>13217.175940851797</v>
      </c>
      <c r="N24" s="29">
        <v>5739.5691361779545</v>
      </c>
      <c r="O24" s="29">
        <v>15630.032376241807</v>
      </c>
      <c r="P24" s="29">
        <v>12146.599612881899</v>
      </c>
      <c r="Q24" s="29">
        <v>23300.570359163477</v>
      </c>
      <c r="R24" s="29">
        <v>41408.252484595774</v>
      </c>
      <c r="S24" s="29">
        <v>24189.621487038286</v>
      </c>
      <c r="T24" s="29">
        <v>34455.184939675804</v>
      </c>
      <c r="U24" s="29">
        <v>74359.091751171232</v>
      </c>
      <c r="V24" s="29">
        <v>136283.4445660818</v>
      </c>
      <c r="W24" s="29">
        <v>117136.550260508</v>
      </c>
      <c r="X24" s="29">
        <v>50733.292741173093</v>
      </c>
      <c r="Y24" s="29">
        <v>14934.88778690917</v>
      </c>
      <c r="Z24" s="29">
        <v>8661.7870450037499</v>
      </c>
      <c r="AA24" s="29">
        <v>765.99320463219203</v>
      </c>
      <c r="AB24" s="29">
        <v>18084.700716529729</v>
      </c>
      <c r="AC24" s="29">
        <v>41544.813127418973</v>
      </c>
      <c r="AD24" s="29">
        <v>139148.67847817088</v>
      </c>
      <c r="AE24" s="29">
        <v>39390.927123168476</v>
      </c>
      <c r="AF24" s="29">
        <v>22576.737861287256</v>
      </c>
      <c r="AG24" s="29">
        <v>52462.847691940675</v>
      </c>
      <c r="AH24" s="29">
        <v>6282.0936842431502</v>
      </c>
      <c r="AI24" s="29">
        <v>14770.487003186992</v>
      </c>
      <c r="AJ24" s="29">
        <v>3295.5633115751793</v>
      </c>
      <c r="AK24" s="29">
        <v>972.25513496952397</v>
      </c>
      <c r="AL24" s="29">
        <v>3596.4104145186157</v>
      </c>
      <c r="AM24" s="29">
        <v>5740.8815894105019</v>
      </c>
      <c r="AN24" s="29">
        <v>1412.1018239148625</v>
      </c>
      <c r="AO24" s="29">
        <v>3351.8359380387419</v>
      </c>
      <c r="AP24" s="29">
        <v>6065.1545468941895</v>
      </c>
      <c r="AQ24" s="29">
        <v>4074.1287829088351</v>
      </c>
      <c r="AR24" s="29">
        <v>3165.9870558283155</v>
      </c>
      <c r="AS24" s="29">
        <v>4340.2228985866686</v>
      </c>
      <c r="AT24" s="29">
        <v>632.47638408900332</v>
      </c>
      <c r="AU24" s="29">
        <v>2365.3690217310536</v>
      </c>
      <c r="AV24" s="29">
        <v>120.14663879073194</v>
      </c>
      <c r="AW24" s="29">
        <v>216.30318192154468</v>
      </c>
      <c r="AX24" s="29">
        <v>3984.7778616336982</v>
      </c>
      <c r="AY24" s="29">
        <v>3106.3627917026329</v>
      </c>
      <c r="AZ24" s="29">
        <v>785.15166865225842</v>
      </c>
      <c r="BA24" s="29">
        <v>1717.6268008820059</v>
      </c>
      <c r="BB24" s="29">
        <v>2102.443201724303</v>
      </c>
      <c r="BC24" s="29">
        <v>2101.53942502684</v>
      </c>
      <c r="BD24" s="29">
        <v>3648.0595092391268</v>
      </c>
      <c r="BE24" s="29">
        <v>358.25046439912006</v>
      </c>
      <c r="BF24" s="29">
        <v>122.07105938827607</v>
      </c>
      <c r="BG24" s="29">
        <v>3053.198057428398</v>
      </c>
      <c r="BH24" s="29">
        <v>24654.579557604826</v>
      </c>
      <c r="BI24" s="29">
        <v>769.9395667211254</v>
      </c>
      <c r="BJ24" s="29">
        <v>6340.7335211328154</v>
      </c>
      <c r="BK24" s="29">
        <v>999.40970769071578</v>
      </c>
      <c r="BL24" s="29">
        <v>9382.5306353676042</v>
      </c>
      <c r="BM24" s="29">
        <v>3783.8608945590677</v>
      </c>
      <c r="BN24" s="29">
        <v>2442.4845800291541</v>
      </c>
      <c r="BO24" s="29">
        <v>1917.0513431690788</v>
      </c>
      <c r="BP24" s="29">
        <v>7425.5087250001079</v>
      </c>
      <c r="BQ24" s="29">
        <v>4266.3472120810384</v>
      </c>
      <c r="BR24" s="29">
        <v>2291.9424262986263</v>
      </c>
      <c r="BS24" s="29">
        <v>0</v>
      </c>
      <c r="BT24" s="59">
        <f t="shared" si="0"/>
        <v>1127462.3995915493</v>
      </c>
      <c r="BU24" s="29">
        <v>22945.174485830237</v>
      </c>
      <c r="BV24" s="29">
        <v>0</v>
      </c>
      <c r="BW24" s="29">
        <v>37.046713654888535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1358595.1908373456</v>
      </c>
      <c r="CD24" s="29">
        <v>62832.945996561532</v>
      </c>
      <c r="CE24" s="29">
        <v>0</v>
      </c>
      <c r="CF24" s="29">
        <v>28093.52784301624</v>
      </c>
      <c r="CG24" s="29">
        <v>0</v>
      </c>
      <c r="CH24" s="29">
        <v>-27170.478421912878</v>
      </c>
      <c r="CI24" s="29">
        <v>2117428.5398703166</v>
      </c>
      <c r="CJ24" s="38">
        <f t="shared" si="1"/>
        <v>4690224.3469163608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3040.143775758841</v>
      </c>
      <c r="D25" s="29">
        <v>354.41063410132267</v>
      </c>
      <c r="E25" s="29">
        <v>15924.987402436704</v>
      </c>
      <c r="F25" s="29">
        <v>5129.3456525349538</v>
      </c>
      <c r="G25" s="29">
        <v>25695.11345581985</v>
      </c>
      <c r="H25" s="29">
        <v>3249.0211609987427</v>
      </c>
      <c r="I25" s="29">
        <v>3962.9076076587935</v>
      </c>
      <c r="J25" s="29">
        <v>2879.7932021977667</v>
      </c>
      <c r="K25" s="29">
        <v>3794.2215235493377</v>
      </c>
      <c r="L25" s="29">
        <v>4087.1712820583534</v>
      </c>
      <c r="M25" s="29">
        <v>5598.0746472660558</v>
      </c>
      <c r="N25" s="29">
        <v>3347.3728283134797</v>
      </c>
      <c r="O25" s="29">
        <v>4824.2769496367137</v>
      </c>
      <c r="P25" s="29">
        <v>6358.7598937436269</v>
      </c>
      <c r="Q25" s="29">
        <v>8133.1266079160769</v>
      </c>
      <c r="R25" s="29">
        <v>21726.712675656319</v>
      </c>
      <c r="S25" s="29">
        <v>5608.7396979132463</v>
      </c>
      <c r="T25" s="29">
        <v>4989.588495855156</v>
      </c>
      <c r="U25" s="29">
        <v>13721.23224871717</v>
      </c>
      <c r="V25" s="29">
        <v>3676.7028207765557</v>
      </c>
      <c r="W25" s="29">
        <v>73682.429702407302</v>
      </c>
      <c r="X25" s="29">
        <v>6842.7100409636669</v>
      </c>
      <c r="Y25" s="29">
        <v>5093.1368514290261</v>
      </c>
      <c r="Z25" s="29">
        <v>4505.5933545523376</v>
      </c>
      <c r="AA25" s="29">
        <v>399.2537956859727</v>
      </c>
      <c r="AB25" s="29">
        <v>8448.2575076643698</v>
      </c>
      <c r="AC25" s="29">
        <v>16532.601435664597</v>
      </c>
      <c r="AD25" s="29">
        <v>4387.9205047909618</v>
      </c>
      <c r="AE25" s="29">
        <v>33433.838195741191</v>
      </c>
      <c r="AF25" s="29">
        <v>12867.050252388146</v>
      </c>
      <c r="AG25" s="29">
        <v>81411.190120976113</v>
      </c>
      <c r="AH25" s="29">
        <v>201546.31641392841</v>
      </c>
      <c r="AI25" s="29">
        <v>4602.3278342071826</v>
      </c>
      <c r="AJ25" s="29">
        <v>44720.769097539756</v>
      </c>
      <c r="AK25" s="29">
        <v>279.21528455664702</v>
      </c>
      <c r="AL25" s="29">
        <v>2000.38880879833</v>
      </c>
      <c r="AM25" s="29">
        <v>3683.9386921009777</v>
      </c>
      <c r="AN25" s="29">
        <v>672.0539374690843</v>
      </c>
      <c r="AO25" s="29">
        <v>1124.5960456041685</v>
      </c>
      <c r="AP25" s="29">
        <v>3760.4338015752228</v>
      </c>
      <c r="AQ25" s="29">
        <v>2054.0237800774307</v>
      </c>
      <c r="AR25" s="29">
        <v>1900.7712849995457</v>
      </c>
      <c r="AS25" s="29">
        <v>3106.4911075653304</v>
      </c>
      <c r="AT25" s="29">
        <v>448.42628830589763</v>
      </c>
      <c r="AU25" s="29">
        <v>1493.4246619309588</v>
      </c>
      <c r="AV25" s="29">
        <v>80.609411174775275</v>
      </c>
      <c r="AW25" s="29">
        <v>144.86946034801062</v>
      </c>
      <c r="AX25" s="29">
        <v>2367.0194600426075</v>
      </c>
      <c r="AY25" s="29">
        <v>1941.9159444731893</v>
      </c>
      <c r="AZ25" s="29">
        <v>521.72214948110286</v>
      </c>
      <c r="BA25" s="29">
        <v>802.89061377368625</v>
      </c>
      <c r="BB25" s="29">
        <v>1359.9221193669232</v>
      </c>
      <c r="BC25" s="29">
        <v>1196.5612033115069</v>
      </c>
      <c r="BD25" s="29">
        <v>12120.575539052981</v>
      </c>
      <c r="BE25" s="29">
        <v>145.10005860088751</v>
      </c>
      <c r="BF25" s="29">
        <v>66.506377015492674</v>
      </c>
      <c r="BG25" s="29">
        <v>1512.3619152766687</v>
      </c>
      <c r="BH25" s="29">
        <v>32142.533301808246</v>
      </c>
      <c r="BI25" s="29">
        <v>1193.3158051186406</v>
      </c>
      <c r="BJ25" s="29">
        <v>2856.6846571829369</v>
      </c>
      <c r="BK25" s="29">
        <v>538.09254190339072</v>
      </c>
      <c r="BL25" s="29">
        <v>5995.7495954316146</v>
      </c>
      <c r="BM25" s="29">
        <v>3145.8131336069814</v>
      </c>
      <c r="BN25" s="29">
        <v>1272.8859069413272</v>
      </c>
      <c r="BO25" s="29">
        <v>964.0525889245348</v>
      </c>
      <c r="BP25" s="29">
        <v>5667.7811544746264</v>
      </c>
      <c r="BQ25" s="29">
        <v>1583.1051854822772</v>
      </c>
      <c r="BR25" s="29">
        <v>3486.0692521926667</v>
      </c>
      <c r="BS25" s="29">
        <v>0</v>
      </c>
      <c r="BT25" s="59">
        <f t="shared" si="0"/>
        <v>746204.99873881682</v>
      </c>
      <c r="BU25" s="29">
        <v>123930.80206045744</v>
      </c>
      <c r="BV25" s="29">
        <v>0</v>
      </c>
      <c r="BW25" s="29">
        <v>16887.73129692924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3229968.5108211478</v>
      </c>
      <c r="CD25" s="29">
        <v>748629.72118796059</v>
      </c>
      <c r="CE25" s="29">
        <v>0</v>
      </c>
      <c r="CF25" s="29">
        <v>29071.221162188893</v>
      </c>
      <c r="CG25" s="29">
        <v>0</v>
      </c>
      <c r="CH25" s="29">
        <v>537422.31858547288</v>
      </c>
      <c r="CI25" s="29">
        <v>4622665.8922118284</v>
      </c>
      <c r="CJ25" s="38">
        <f t="shared" si="1"/>
        <v>10054781.196064802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3367.3750468125572</v>
      </c>
      <c r="D26" s="29">
        <v>455.73957367346873</v>
      </c>
      <c r="E26" s="29">
        <v>1403.1165654822676</v>
      </c>
      <c r="F26" s="29">
        <v>3771.8354849901234</v>
      </c>
      <c r="G26" s="29">
        <v>24126.952050570464</v>
      </c>
      <c r="H26" s="29">
        <v>73108.495357124179</v>
      </c>
      <c r="I26" s="29">
        <v>13487.066648409605</v>
      </c>
      <c r="J26" s="29">
        <v>2728.5920548130225</v>
      </c>
      <c r="K26" s="29">
        <v>1793.9060754487405</v>
      </c>
      <c r="L26" s="29">
        <v>2191.0160668240324</v>
      </c>
      <c r="M26" s="29">
        <v>25856.338083068549</v>
      </c>
      <c r="N26" s="29">
        <v>18296.764540417003</v>
      </c>
      <c r="O26" s="29">
        <v>15318.047635548544</v>
      </c>
      <c r="P26" s="29">
        <v>8203.092114269788</v>
      </c>
      <c r="Q26" s="29">
        <v>7751.2049262902874</v>
      </c>
      <c r="R26" s="29">
        <v>15268.042851712267</v>
      </c>
      <c r="S26" s="29">
        <v>65665.670793858357</v>
      </c>
      <c r="T26" s="29">
        <v>20834.854728634746</v>
      </c>
      <c r="U26" s="29">
        <v>50511.977370977147</v>
      </c>
      <c r="V26" s="29">
        <v>8418.621174342943</v>
      </c>
      <c r="W26" s="29">
        <v>76548.12418056537</v>
      </c>
      <c r="X26" s="29">
        <v>668020.34676216135</v>
      </c>
      <c r="Y26" s="29">
        <v>14459.87986413977</v>
      </c>
      <c r="Z26" s="29">
        <v>2702.3355589589646</v>
      </c>
      <c r="AA26" s="29">
        <v>278.50342573062653</v>
      </c>
      <c r="AB26" s="29">
        <v>17836.67563296749</v>
      </c>
      <c r="AC26" s="29">
        <v>492384.88302728173</v>
      </c>
      <c r="AD26" s="29">
        <v>12600.948678191075</v>
      </c>
      <c r="AE26" s="29">
        <v>58559.486009762935</v>
      </c>
      <c r="AF26" s="29">
        <v>52253.681978704386</v>
      </c>
      <c r="AG26" s="29">
        <v>8054.9735720162316</v>
      </c>
      <c r="AH26" s="29">
        <v>1667.4080821061757</v>
      </c>
      <c r="AI26" s="29">
        <v>21335.065282678272</v>
      </c>
      <c r="AJ26" s="29">
        <v>3989.1164258746053</v>
      </c>
      <c r="AK26" s="29">
        <v>523.02802490031002</v>
      </c>
      <c r="AL26" s="29">
        <v>26328.435266283821</v>
      </c>
      <c r="AM26" s="29">
        <v>3575.7597223393664</v>
      </c>
      <c r="AN26" s="29">
        <v>14826.642413523306</v>
      </c>
      <c r="AO26" s="29">
        <v>1937.2140887022886</v>
      </c>
      <c r="AP26" s="29">
        <v>5055.7885033190742</v>
      </c>
      <c r="AQ26" s="29">
        <v>2308.4753311967675</v>
      </c>
      <c r="AR26" s="29">
        <v>1798.2447534790717</v>
      </c>
      <c r="AS26" s="29">
        <v>4042.1352918478392</v>
      </c>
      <c r="AT26" s="29">
        <v>501.31661452723938</v>
      </c>
      <c r="AU26" s="29">
        <v>1324.486412397149</v>
      </c>
      <c r="AV26" s="29">
        <v>408.04578942848673</v>
      </c>
      <c r="AW26" s="29">
        <v>800.70718841676819</v>
      </c>
      <c r="AX26" s="29">
        <v>4914.6971895852348</v>
      </c>
      <c r="AY26" s="29">
        <v>1813.9561971693524</v>
      </c>
      <c r="AZ26" s="29">
        <v>592.17766319591556</v>
      </c>
      <c r="BA26" s="29">
        <v>826.47845758453002</v>
      </c>
      <c r="BB26" s="29">
        <v>4042.3752755334417</v>
      </c>
      <c r="BC26" s="29">
        <v>6375.7402906484858</v>
      </c>
      <c r="BD26" s="29">
        <v>3719.9879437736313</v>
      </c>
      <c r="BE26" s="29">
        <v>985.89412927780722</v>
      </c>
      <c r="BF26" s="29">
        <v>68.802372761624753</v>
      </c>
      <c r="BG26" s="29">
        <v>22819.565471846297</v>
      </c>
      <c r="BH26" s="29">
        <v>29323.076849955993</v>
      </c>
      <c r="BI26" s="29">
        <v>471.90076655943028</v>
      </c>
      <c r="BJ26" s="29">
        <v>45684.306539536105</v>
      </c>
      <c r="BK26" s="29">
        <v>378.87479150129104</v>
      </c>
      <c r="BL26" s="29">
        <v>60733.666933117449</v>
      </c>
      <c r="BM26" s="29">
        <v>54023.177284057674</v>
      </c>
      <c r="BN26" s="29">
        <v>9134.3137986303209</v>
      </c>
      <c r="BO26" s="29">
        <v>8533.9575794429966</v>
      </c>
      <c r="BP26" s="29">
        <v>6598.5692957488454</v>
      </c>
      <c r="BQ26" s="29">
        <v>31295.428975535229</v>
      </c>
      <c r="BR26" s="29">
        <v>3108.9614225232867</v>
      </c>
      <c r="BS26" s="29">
        <v>0</v>
      </c>
      <c r="BT26" s="59">
        <f t="shared" si="0"/>
        <v>2152126.3262527534</v>
      </c>
      <c r="BU26" s="29">
        <v>2330700.8059067186</v>
      </c>
      <c r="BV26" s="29">
        <v>0</v>
      </c>
      <c r="BW26" s="29">
        <v>178695.74912846199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24758.954431762715</v>
      </c>
      <c r="CD26" s="29">
        <v>2401546.4930526894</v>
      </c>
      <c r="CE26" s="29">
        <v>0</v>
      </c>
      <c r="CF26" s="29">
        <v>381615.92747466499</v>
      </c>
      <c r="CG26" s="29">
        <v>219546.48095670569</v>
      </c>
      <c r="CH26" s="29">
        <v>84977.933530422335</v>
      </c>
      <c r="CI26" s="29">
        <v>14567667.425957043</v>
      </c>
      <c r="CJ26" s="38">
        <f t="shared" si="1"/>
        <v>22341636.096691221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1354109.5195255245</v>
      </c>
      <c r="D27" s="29">
        <v>15161.078510584979</v>
      </c>
      <c r="E27" s="29">
        <v>151643.28660021591</v>
      </c>
      <c r="F27" s="29">
        <v>61639.81761843594</v>
      </c>
      <c r="G27" s="29">
        <v>321626.85508646944</v>
      </c>
      <c r="H27" s="29">
        <v>50186.306185573274</v>
      </c>
      <c r="I27" s="29">
        <v>51070.561181592821</v>
      </c>
      <c r="J27" s="29">
        <v>21635.73872359543</v>
      </c>
      <c r="K27" s="29">
        <v>22577.473414126413</v>
      </c>
      <c r="L27" s="29">
        <v>76435.970810461338</v>
      </c>
      <c r="M27" s="29">
        <v>52080.2899276471</v>
      </c>
      <c r="N27" s="29">
        <v>25875.878556865726</v>
      </c>
      <c r="O27" s="29">
        <v>58662.552181594358</v>
      </c>
      <c r="P27" s="29">
        <v>83457.899939604191</v>
      </c>
      <c r="Q27" s="29">
        <v>100828.75249419044</v>
      </c>
      <c r="R27" s="29">
        <v>85431.737196837523</v>
      </c>
      <c r="S27" s="29">
        <v>153701.22104287276</v>
      </c>
      <c r="T27" s="29">
        <v>35394.86080187231</v>
      </c>
      <c r="U27" s="29">
        <v>122195.04932642088</v>
      </c>
      <c r="V27" s="29">
        <v>10070.479101676932</v>
      </c>
      <c r="W27" s="29">
        <v>26361.955485614897</v>
      </c>
      <c r="X27" s="29">
        <v>69337.13836610358</v>
      </c>
      <c r="Y27" s="29">
        <v>15549.472181795467</v>
      </c>
      <c r="Z27" s="29">
        <v>61633.569126460352</v>
      </c>
      <c r="AA27" s="29">
        <v>5390.1686653429351</v>
      </c>
      <c r="AB27" s="29">
        <v>116113.13496670658</v>
      </c>
      <c r="AC27" s="29">
        <v>390753.9989843978</v>
      </c>
      <c r="AD27" s="29">
        <v>8547.6061624978174</v>
      </c>
      <c r="AE27" s="29">
        <v>25137.252579996417</v>
      </c>
      <c r="AF27" s="29">
        <v>51187.485970800088</v>
      </c>
      <c r="AG27" s="29">
        <v>277876.51857672347</v>
      </c>
      <c r="AH27" s="29">
        <v>273574.49421837041</v>
      </c>
      <c r="AI27" s="29">
        <v>91205.812459206165</v>
      </c>
      <c r="AJ27" s="29">
        <v>117470.71587662454</v>
      </c>
      <c r="AK27" s="29">
        <v>2898.9963444373107</v>
      </c>
      <c r="AL27" s="29">
        <v>18757.643822665486</v>
      </c>
      <c r="AM27" s="29">
        <v>24087.278158207424</v>
      </c>
      <c r="AN27" s="29">
        <v>6558.2111791724528</v>
      </c>
      <c r="AO27" s="29">
        <v>7933.450117200201</v>
      </c>
      <c r="AP27" s="29">
        <v>28536.599871384824</v>
      </c>
      <c r="AQ27" s="29">
        <v>21629.962007421171</v>
      </c>
      <c r="AR27" s="29">
        <v>16608.411843502432</v>
      </c>
      <c r="AS27" s="29">
        <v>3101.4098211851633</v>
      </c>
      <c r="AT27" s="29">
        <v>637.0047916391336</v>
      </c>
      <c r="AU27" s="29">
        <v>6263.8397576963225</v>
      </c>
      <c r="AV27" s="29">
        <v>202.06527093894965</v>
      </c>
      <c r="AW27" s="29">
        <v>289.8746275831636</v>
      </c>
      <c r="AX27" s="29">
        <v>8810.1170788444851</v>
      </c>
      <c r="AY27" s="29">
        <v>13056.84725646142</v>
      </c>
      <c r="AZ27" s="29">
        <v>1968.5214211859018</v>
      </c>
      <c r="BA27" s="29">
        <v>15343.805975166875</v>
      </c>
      <c r="BB27" s="29">
        <v>2002.493438975323</v>
      </c>
      <c r="BC27" s="29">
        <v>3848.7039635552537</v>
      </c>
      <c r="BD27" s="29">
        <v>2536.7814156280469</v>
      </c>
      <c r="BE27" s="29">
        <v>209.94320658034141</v>
      </c>
      <c r="BF27" s="29">
        <v>743.40683464237588</v>
      </c>
      <c r="BG27" s="29">
        <v>27990.277933058391</v>
      </c>
      <c r="BH27" s="29">
        <v>130109.11442101753</v>
      </c>
      <c r="BI27" s="29">
        <v>3382.9990734735857</v>
      </c>
      <c r="BJ27" s="29">
        <v>39771.109132075399</v>
      </c>
      <c r="BK27" s="29">
        <v>5853.1474940585231</v>
      </c>
      <c r="BL27" s="29">
        <v>38084.941272730641</v>
      </c>
      <c r="BM27" s="29">
        <v>24526.391388845746</v>
      </c>
      <c r="BN27" s="29">
        <v>14125.093781016556</v>
      </c>
      <c r="BO27" s="29">
        <v>10006.868707012874</v>
      </c>
      <c r="BP27" s="29">
        <v>23817.29336879927</v>
      </c>
      <c r="BQ27" s="29">
        <v>4102.509746033591</v>
      </c>
      <c r="BR27" s="29">
        <v>8707.8187338846164</v>
      </c>
      <c r="BS27" s="29">
        <v>0</v>
      </c>
      <c r="BT27" s="59">
        <f t="shared" si="0"/>
        <v>4900427.585102885</v>
      </c>
      <c r="BU27" s="29">
        <v>28439.971236946833</v>
      </c>
      <c r="BV27" s="29">
        <v>0</v>
      </c>
      <c r="BW27" s="29">
        <v>8.1990839293036828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727638.90553438268</v>
      </c>
      <c r="CD27" s="29">
        <v>59493.533856483737</v>
      </c>
      <c r="CE27" s="29">
        <v>0</v>
      </c>
      <c r="CF27" s="29">
        <v>47508.952901032775</v>
      </c>
      <c r="CG27" s="29">
        <v>0</v>
      </c>
      <c r="CH27" s="29">
        <v>18061.921105822694</v>
      </c>
      <c r="CI27" s="29">
        <v>788683.18357082468</v>
      </c>
      <c r="CJ27" s="38">
        <f t="shared" si="1"/>
        <v>6570262.2523923079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855357.02312428225</v>
      </c>
      <c r="D28" s="29">
        <v>3258.4375041707385</v>
      </c>
      <c r="E28" s="29">
        <v>26121.984653642303</v>
      </c>
      <c r="F28" s="29">
        <v>71310.381479111558</v>
      </c>
      <c r="G28" s="29">
        <v>1201533.3000636012</v>
      </c>
      <c r="H28" s="29">
        <v>136145.28170764877</v>
      </c>
      <c r="I28" s="29">
        <v>107308.38487207986</v>
      </c>
      <c r="J28" s="29">
        <v>169426.87946430405</v>
      </c>
      <c r="K28" s="29">
        <v>86000.783257529765</v>
      </c>
      <c r="L28" s="29">
        <v>101872.81436150731</v>
      </c>
      <c r="M28" s="29">
        <v>313176.15844122</v>
      </c>
      <c r="N28" s="29">
        <v>111153.03230338373</v>
      </c>
      <c r="O28" s="29">
        <v>248529.79002946234</v>
      </c>
      <c r="P28" s="29">
        <v>401890.20332005253</v>
      </c>
      <c r="Q28" s="29">
        <v>263261.95992039423</v>
      </c>
      <c r="R28" s="29">
        <v>220822.82263353933</v>
      </c>
      <c r="S28" s="29">
        <v>69554.43095454789</v>
      </c>
      <c r="T28" s="29">
        <v>34162.508784587248</v>
      </c>
      <c r="U28" s="29">
        <v>253273.60990055939</v>
      </c>
      <c r="V28" s="29">
        <v>32858.176433548695</v>
      </c>
      <c r="W28" s="29">
        <v>62789.526610140107</v>
      </c>
      <c r="X28" s="29">
        <v>174893.33456168813</v>
      </c>
      <c r="Y28" s="29">
        <v>28528.091270980323</v>
      </c>
      <c r="Z28" s="29">
        <v>736568.42292701791</v>
      </c>
      <c r="AA28" s="29">
        <v>59010.807686087581</v>
      </c>
      <c r="AB28" s="29">
        <v>170800.71601216635</v>
      </c>
      <c r="AC28" s="29">
        <v>134186.42301346303</v>
      </c>
      <c r="AD28" s="29">
        <v>190027.71793933836</v>
      </c>
      <c r="AE28" s="29">
        <v>884485.9524630463</v>
      </c>
      <c r="AF28" s="29">
        <v>763943.0282431948</v>
      </c>
      <c r="AG28" s="29">
        <v>126031.21749843183</v>
      </c>
      <c r="AH28" s="29">
        <v>9590.8125686850944</v>
      </c>
      <c r="AI28" s="29">
        <v>14856.499232159893</v>
      </c>
      <c r="AJ28" s="29">
        <v>185050.22967959312</v>
      </c>
      <c r="AK28" s="29">
        <v>47763.050571919011</v>
      </c>
      <c r="AL28" s="29">
        <v>400491.2393182423</v>
      </c>
      <c r="AM28" s="29">
        <v>70046.454387928447</v>
      </c>
      <c r="AN28" s="29">
        <v>74696.712783106195</v>
      </c>
      <c r="AO28" s="29">
        <v>93302.730159471786</v>
      </c>
      <c r="AP28" s="29">
        <v>96397.266329560021</v>
      </c>
      <c r="AQ28" s="29">
        <v>128870.41578712824</v>
      </c>
      <c r="AR28" s="29">
        <v>52446.152650826378</v>
      </c>
      <c r="AS28" s="29">
        <v>27634.735455856749</v>
      </c>
      <c r="AT28" s="29">
        <v>48381.907408507119</v>
      </c>
      <c r="AU28" s="29">
        <v>45594.104422089848</v>
      </c>
      <c r="AV28" s="29">
        <v>108498.54124675613</v>
      </c>
      <c r="AW28" s="29">
        <v>40147.483583211811</v>
      </c>
      <c r="AX28" s="29">
        <v>82904.588785192536</v>
      </c>
      <c r="AY28" s="29">
        <v>104109.16518480782</v>
      </c>
      <c r="AZ28" s="29">
        <v>16151.370650427694</v>
      </c>
      <c r="BA28" s="29">
        <v>28372.024825217581</v>
      </c>
      <c r="BB28" s="29">
        <v>24215.530449653925</v>
      </c>
      <c r="BC28" s="29">
        <v>20702.55539793161</v>
      </c>
      <c r="BD28" s="29">
        <v>51235.326258962101</v>
      </c>
      <c r="BE28" s="29">
        <v>38892.426024088541</v>
      </c>
      <c r="BF28" s="29">
        <v>8051.8411808651563</v>
      </c>
      <c r="BG28" s="29">
        <v>76382.81093420292</v>
      </c>
      <c r="BH28" s="29">
        <v>289620.70224446733</v>
      </c>
      <c r="BI28" s="29">
        <v>10789.838388639764</v>
      </c>
      <c r="BJ28" s="29">
        <v>677040.46516465303</v>
      </c>
      <c r="BK28" s="29">
        <v>1883.0894149127359</v>
      </c>
      <c r="BL28" s="29">
        <v>481044.50684581994</v>
      </c>
      <c r="BM28" s="29">
        <v>550626.39570345066</v>
      </c>
      <c r="BN28" s="29">
        <v>147491.49475884915</v>
      </c>
      <c r="BO28" s="29">
        <v>134274.75275481879</v>
      </c>
      <c r="BP28" s="29">
        <v>49494.092700529342</v>
      </c>
      <c r="BQ28" s="29">
        <v>14449.979299853048</v>
      </c>
      <c r="BR28" s="29">
        <v>36089.741118035214</v>
      </c>
      <c r="BS28" s="29">
        <v>0</v>
      </c>
      <c r="BT28" s="59">
        <f t="shared" si="0"/>
        <v>12325874.235105151</v>
      </c>
      <c r="BU28" s="29">
        <v>13874626.157680329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98048.492985611258</v>
      </c>
      <c r="CG28" s="29">
        <v>0</v>
      </c>
      <c r="CH28" s="29">
        <v>74312.276439183872</v>
      </c>
      <c r="CI28" s="29">
        <v>1874998.5937105804</v>
      </c>
      <c r="CJ28" s="38">
        <f t="shared" si="1"/>
        <v>28247859.755920853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70764.775677468555</v>
      </c>
      <c r="D29" s="29">
        <v>984.964772621816</v>
      </c>
      <c r="E29" s="29">
        <v>106.14637820495541</v>
      </c>
      <c r="F29" s="29">
        <v>634.14383292412617</v>
      </c>
      <c r="G29" s="29">
        <v>107366.510253128</v>
      </c>
      <c r="H29" s="29">
        <v>14006.3650265079</v>
      </c>
      <c r="I29" s="29">
        <v>3764.994183419049</v>
      </c>
      <c r="J29" s="29">
        <v>2565.6271264460061</v>
      </c>
      <c r="K29" s="29">
        <v>2236.8742476520283</v>
      </c>
      <c r="L29" s="29">
        <v>1553.4649929877016</v>
      </c>
      <c r="M29" s="29">
        <v>11697.278617178321</v>
      </c>
      <c r="N29" s="29">
        <v>10668.253503314814</v>
      </c>
      <c r="O29" s="29">
        <v>5320.8386415343839</v>
      </c>
      <c r="P29" s="29">
        <v>6130.6680693642475</v>
      </c>
      <c r="Q29" s="29">
        <v>5292.2627051968402</v>
      </c>
      <c r="R29" s="29">
        <v>10439.093739653357</v>
      </c>
      <c r="S29" s="29">
        <v>5209.2174666332212</v>
      </c>
      <c r="T29" s="29">
        <v>6063.5641092883925</v>
      </c>
      <c r="U29" s="29">
        <v>12268.652230341304</v>
      </c>
      <c r="V29" s="29">
        <v>2152.6937497027066</v>
      </c>
      <c r="W29" s="29">
        <v>3720.8671855704315</v>
      </c>
      <c r="X29" s="29">
        <v>4439.6452012446525</v>
      </c>
      <c r="Y29" s="29">
        <v>2345.3883083048549</v>
      </c>
      <c r="Z29" s="29">
        <v>62642.322009929761</v>
      </c>
      <c r="AA29" s="29">
        <v>57825.517933792071</v>
      </c>
      <c r="AB29" s="29">
        <v>24992.859467964292</v>
      </c>
      <c r="AC29" s="29">
        <v>12715.602762241171</v>
      </c>
      <c r="AD29" s="29">
        <v>1819.2965308441755</v>
      </c>
      <c r="AE29" s="29">
        <v>11290.803350210546</v>
      </c>
      <c r="AF29" s="29">
        <v>14647.245219414823</v>
      </c>
      <c r="AG29" s="29">
        <v>14203.02788331291</v>
      </c>
      <c r="AH29" s="29">
        <v>16643.734410985995</v>
      </c>
      <c r="AI29" s="29">
        <v>549.65121544045121</v>
      </c>
      <c r="AJ29" s="29">
        <v>2729.6677538851695</v>
      </c>
      <c r="AK29" s="29">
        <v>643.57141999992132</v>
      </c>
      <c r="AL29" s="29">
        <v>22387.981748528327</v>
      </c>
      <c r="AM29" s="29">
        <v>1868.2222450644617</v>
      </c>
      <c r="AN29" s="29">
        <v>1827.2910165424005</v>
      </c>
      <c r="AO29" s="29">
        <v>3357.9066408947351</v>
      </c>
      <c r="AP29" s="29">
        <v>2593.4697326791929</v>
      </c>
      <c r="AQ29" s="29">
        <v>3100.2644294105858</v>
      </c>
      <c r="AR29" s="29">
        <v>6125.0855237078431</v>
      </c>
      <c r="AS29" s="29">
        <v>897.91940665769334</v>
      </c>
      <c r="AT29" s="29">
        <v>441.43390763593533</v>
      </c>
      <c r="AU29" s="29">
        <v>4294.5041716261258</v>
      </c>
      <c r="AV29" s="29">
        <v>43003.563409840586</v>
      </c>
      <c r="AW29" s="29">
        <v>80436.177612794068</v>
      </c>
      <c r="AX29" s="29">
        <v>1595.7356685177979</v>
      </c>
      <c r="AY29" s="29">
        <v>2704.6429967179756</v>
      </c>
      <c r="AZ29" s="29">
        <v>467.13713597366979</v>
      </c>
      <c r="BA29" s="29">
        <v>8423.8655109073115</v>
      </c>
      <c r="BB29" s="29">
        <v>699.86244320036906</v>
      </c>
      <c r="BC29" s="29">
        <v>2209.4583455940219</v>
      </c>
      <c r="BD29" s="29">
        <v>520.81967207925925</v>
      </c>
      <c r="BE29" s="29">
        <v>236.19648575340636</v>
      </c>
      <c r="BF29" s="29">
        <v>542.8464344874144</v>
      </c>
      <c r="BG29" s="29">
        <v>9255.4468652547766</v>
      </c>
      <c r="BH29" s="29">
        <v>43648.238237573358</v>
      </c>
      <c r="BI29" s="29">
        <v>170.59772679819525</v>
      </c>
      <c r="BJ29" s="29">
        <v>72482.755652363587</v>
      </c>
      <c r="BK29" s="29">
        <v>29.408664219436982</v>
      </c>
      <c r="BL29" s="29">
        <v>33817.982911614192</v>
      </c>
      <c r="BM29" s="29">
        <v>2202.8326461706674</v>
      </c>
      <c r="BN29" s="29">
        <v>5028.1333420280807</v>
      </c>
      <c r="BO29" s="29">
        <v>3729.9835645072681</v>
      </c>
      <c r="BP29" s="29">
        <v>1675.2755440185392</v>
      </c>
      <c r="BQ29" s="29">
        <v>1218.5127878556289</v>
      </c>
      <c r="BR29" s="29">
        <v>6076.1852557276306</v>
      </c>
      <c r="BS29" s="29">
        <v>0</v>
      </c>
      <c r="BT29" s="59">
        <f t="shared" si="0"/>
        <v>877505.32771345309</v>
      </c>
      <c r="BU29" s="29">
        <v>1240565.9001002098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4199.8261222878045</v>
      </c>
      <c r="CG29" s="29">
        <v>0</v>
      </c>
      <c r="CH29" s="29">
        <v>0</v>
      </c>
      <c r="CI29" s="29">
        <v>0</v>
      </c>
      <c r="CJ29" s="38">
        <f t="shared" si="1"/>
        <v>2122271.0539359506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154782.50986602023</v>
      </c>
      <c r="D30" s="29">
        <v>18028.009180240144</v>
      </c>
      <c r="E30" s="29">
        <v>3116.2268958633695</v>
      </c>
      <c r="F30" s="29">
        <v>21424.18682105542</v>
      </c>
      <c r="G30" s="29">
        <v>470536.50697572337</v>
      </c>
      <c r="H30" s="29">
        <v>54358.860982341481</v>
      </c>
      <c r="I30" s="29">
        <v>26693.329646708022</v>
      </c>
      <c r="J30" s="29">
        <v>30312.041918793704</v>
      </c>
      <c r="K30" s="29">
        <v>22063.240827267502</v>
      </c>
      <c r="L30" s="29">
        <v>20975.30901898571</v>
      </c>
      <c r="M30" s="29">
        <v>66107.039028709274</v>
      </c>
      <c r="N30" s="29">
        <v>42946.076815081979</v>
      </c>
      <c r="O30" s="29">
        <v>48832.505920156225</v>
      </c>
      <c r="P30" s="29">
        <v>61678.350669358668</v>
      </c>
      <c r="Q30" s="29">
        <v>44914.074910485928</v>
      </c>
      <c r="R30" s="29">
        <v>46173.79724883358</v>
      </c>
      <c r="S30" s="29">
        <v>38700.14598011678</v>
      </c>
      <c r="T30" s="29">
        <v>18744.05592916223</v>
      </c>
      <c r="U30" s="29">
        <v>74530.760627269643</v>
      </c>
      <c r="V30" s="29">
        <v>10819.956981993764</v>
      </c>
      <c r="W30" s="29">
        <v>17848.979150179573</v>
      </c>
      <c r="X30" s="29">
        <v>49037.340764943729</v>
      </c>
      <c r="Y30" s="29">
        <v>12282.612270167498</v>
      </c>
      <c r="Z30" s="29">
        <v>169715.11883349303</v>
      </c>
      <c r="AA30" s="29">
        <v>14844.849143391248</v>
      </c>
      <c r="AB30" s="29">
        <v>330496.92864956101</v>
      </c>
      <c r="AC30" s="29">
        <v>97579.060724044219</v>
      </c>
      <c r="AD30" s="29">
        <v>74379.520458743544</v>
      </c>
      <c r="AE30" s="29">
        <v>303899.84154346125</v>
      </c>
      <c r="AF30" s="29">
        <v>158984.61982202585</v>
      </c>
      <c r="AG30" s="29">
        <v>71240.341696337389</v>
      </c>
      <c r="AH30" s="29">
        <v>28671.609926312329</v>
      </c>
      <c r="AI30" s="29">
        <v>13228.078807150177</v>
      </c>
      <c r="AJ30" s="29">
        <v>37393.380018355441</v>
      </c>
      <c r="AK30" s="29">
        <v>12483.229796046966</v>
      </c>
      <c r="AL30" s="29">
        <v>123492.90768395121</v>
      </c>
      <c r="AM30" s="29">
        <v>30006.891790656024</v>
      </c>
      <c r="AN30" s="29">
        <v>20573.242001939951</v>
      </c>
      <c r="AO30" s="29">
        <v>53956.256583560666</v>
      </c>
      <c r="AP30" s="29">
        <v>39941.102546670409</v>
      </c>
      <c r="AQ30" s="29">
        <v>69381.89643927131</v>
      </c>
      <c r="AR30" s="29">
        <v>36410.299324119725</v>
      </c>
      <c r="AS30" s="29">
        <v>28515.802709727355</v>
      </c>
      <c r="AT30" s="29">
        <v>7992.7961294847428</v>
      </c>
      <c r="AU30" s="29">
        <v>22890.984742034088</v>
      </c>
      <c r="AV30" s="29">
        <v>2468.7941018565607</v>
      </c>
      <c r="AW30" s="29">
        <v>17489.867260798488</v>
      </c>
      <c r="AX30" s="29">
        <v>40005.004309154268</v>
      </c>
      <c r="AY30" s="29">
        <v>52578.743414413446</v>
      </c>
      <c r="AZ30" s="29">
        <v>4373.3119164974305</v>
      </c>
      <c r="BA30" s="29">
        <v>51064.04938745976</v>
      </c>
      <c r="BB30" s="29">
        <v>21040.258209069154</v>
      </c>
      <c r="BC30" s="29">
        <v>31897.827772022189</v>
      </c>
      <c r="BD30" s="29">
        <v>13296.703515774538</v>
      </c>
      <c r="BE30" s="29">
        <v>5321.4590448786357</v>
      </c>
      <c r="BF30" s="29">
        <v>4559.637853193899</v>
      </c>
      <c r="BG30" s="29">
        <v>43779.397914383851</v>
      </c>
      <c r="BH30" s="29">
        <v>366832.33469474124</v>
      </c>
      <c r="BI30" s="29">
        <v>3270.5515297221677</v>
      </c>
      <c r="BJ30" s="29">
        <v>458404.8489399408</v>
      </c>
      <c r="BK30" s="29">
        <v>6677.0697349956772</v>
      </c>
      <c r="BL30" s="29">
        <v>375695.13777578133</v>
      </c>
      <c r="BM30" s="29">
        <v>481928.72643603617</v>
      </c>
      <c r="BN30" s="29">
        <v>43023.231655129799</v>
      </c>
      <c r="BO30" s="29">
        <v>37802.696218419944</v>
      </c>
      <c r="BP30" s="29">
        <v>38904.999823667677</v>
      </c>
      <c r="BQ30" s="29">
        <v>11800.508696191957</v>
      </c>
      <c r="BR30" s="29">
        <v>26304.71590869045</v>
      </c>
      <c r="BS30" s="29">
        <v>0</v>
      </c>
      <c r="BT30" s="59">
        <f t="shared" si="0"/>
        <v>5239504.5539126163</v>
      </c>
      <c r="BU30" s="29">
        <v>5410643.0428037979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20.092032439407937</v>
      </c>
      <c r="CE30" s="29">
        <v>0</v>
      </c>
      <c r="CF30" s="29">
        <v>18739.165800097002</v>
      </c>
      <c r="CG30" s="29">
        <v>0</v>
      </c>
      <c r="CH30" s="29">
        <v>0</v>
      </c>
      <c r="CI30" s="29">
        <v>0</v>
      </c>
      <c r="CJ30" s="38">
        <f t="shared" si="1"/>
        <v>10668906.854548952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729399.64993304515</v>
      </c>
      <c r="D31" s="29">
        <v>17304.992051330453</v>
      </c>
      <c r="E31" s="29">
        <v>7748.3592769608285</v>
      </c>
      <c r="F31" s="29">
        <v>200325.59438698259</v>
      </c>
      <c r="G31" s="29">
        <v>404015.79551593342</v>
      </c>
      <c r="H31" s="29">
        <v>46859.518352699706</v>
      </c>
      <c r="I31" s="29">
        <v>73607.553880180756</v>
      </c>
      <c r="J31" s="29">
        <v>29374.270976841595</v>
      </c>
      <c r="K31" s="29">
        <v>38297.509441020156</v>
      </c>
      <c r="L31" s="29">
        <v>44488.23118292079</v>
      </c>
      <c r="M31" s="29">
        <v>58716.504582438298</v>
      </c>
      <c r="N31" s="29">
        <v>34366.839988286447</v>
      </c>
      <c r="O31" s="29">
        <v>54397.639477601908</v>
      </c>
      <c r="P31" s="29">
        <v>92530.394471434585</v>
      </c>
      <c r="Q31" s="29">
        <v>51062.062871675669</v>
      </c>
      <c r="R31" s="29">
        <v>69873.485054272751</v>
      </c>
      <c r="S31" s="29">
        <v>64267.40774050694</v>
      </c>
      <c r="T31" s="29">
        <v>60018.900384798573</v>
      </c>
      <c r="U31" s="29">
        <v>181342.43813231451</v>
      </c>
      <c r="V31" s="29">
        <v>14707.082942117942</v>
      </c>
      <c r="W31" s="29">
        <v>27792.567335865824</v>
      </c>
      <c r="X31" s="29">
        <v>80865.593883717345</v>
      </c>
      <c r="Y31" s="29">
        <v>20666.363791479722</v>
      </c>
      <c r="Z31" s="29">
        <v>1351745.6791174645</v>
      </c>
      <c r="AA31" s="29">
        <v>293027.2041030245</v>
      </c>
      <c r="AB31" s="29">
        <v>376929.87631883769</v>
      </c>
      <c r="AC31" s="29">
        <v>1166516.9428151103</v>
      </c>
      <c r="AD31" s="29">
        <v>80074.555694855546</v>
      </c>
      <c r="AE31" s="29">
        <v>314278.67243210331</v>
      </c>
      <c r="AF31" s="29">
        <v>250745.79682834516</v>
      </c>
      <c r="AG31" s="29">
        <v>458122.11867425998</v>
      </c>
      <c r="AH31" s="29">
        <v>153610.68667455297</v>
      </c>
      <c r="AI31" s="29">
        <v>14891.272520877834</v>
      </c>
      <c r="AJ31" s="29">
        <v>625621.53350713814</v>
      </c>
      <c r="AK31" s="29">
        <v>266230.82524574344</v>
      </c>
      <c r="AL31" s="29">
        <v>114373.22076081848</v>
      </c>
      <c r="AM31" s="29">
        <v>88028.655187422642</v>
      </c>
      <c r="AN31" s="29">
        <v>42107.806312437351</v>
      </c>
      <c r="AO31" s="29">
        <v>711851.63273822283</v>
      </c>
      <c r="AP31" s="29">
        <v>21393.014332472776</v>
      </c>
      <c r="AQ31" s="29">
        <v>418789.93873618584</v>
      </c>
      <c r="AR31" s="29">
        <v>193610.01519116852</v>
      </c>
      <c r="AS31" s="29">
        <v>20222.004714595594</v>
      </c>
      <c r="AT31" s="29">
        <v>16522.867311444457</v>
      </c>
      <c r="AU31" s="29">
        <v>2787188.3260383559</v>
      </c>
      <c r="AV31" s="29">
        <v>4340532.5682789469</v>
      </c>
      <c r="AW31" s="29">
        <v>5890586.1818624558</v>
      </c>
      <c r="AX31" s="29">
        <v>49827.064140801653</v>
      </c>
      <c r="AY31" s="29">
        <v>87247.840304051337</v>
      </c>
      <c r="AZ31" s="29">
        <v>1333.0413461081553</v>
      </c>
      <c r="BA31" s="29">
        <v>56897.837640302394</v>
      </c>
      <c r="BB31" s="29">
        <v>16620.933675852117</v>
      </c>
      <c r="BC31" s="29">
        <v>56879.344157739542</v>
      </c>
      <c r="BD31" s="29">
        <v>23770.720706211781</v>
      </c>
      <c r="BE31" s="29">
        <v>7692.6414577207415</v>
      </c>
      <c r="BF31" s="29">
        <v>4294.1180664382709</v>
      </c>
      <c r="BG31" s="29">
        <v>75938.593387372035</v>
      </c>
      <c r="BH31" s="29">
        <v>2179564.3602659912</v>
      </c>
      <c r="BI31" s="29">
        <v>12093.816205606823</v>
      </c>
      <c r="BJ31" s="29">
        <v>440603.44005695538</v>
      </c>
      <c r="BK31" s="29">
        <v>3374.072242570247</v>
      </c>
      <c r="BL31" s="29">
        <v>228401.74880496258</v>
      </c>
      <c r="BM31" s="29">
        <v>486151.7360295371</v>
      </c>
      <c r="BN31" s="29">
        <v>103733.75720894564</v>
      </c>
      <c r="BO31" s="29">
        <v>74881.431043880439</v>
      </c>
      <c r="BP31" s="29">
        <v>213856.91613852151</v>
      </c>
      <c r="BQ31" s="29">
        <v>9368.1048516165156</v>
      </c>
      <c r="BR31" s="29">
        <v>12673.522168756514</v>
      </c>
      <c r="BS31" s="29">
        <v>0</v>
      </c>
      <c r="BT31" s="59">
        <f t="shared" si="0"/>
        <v>26544235.190951206</v>
      </c>
      <c r="BU31" s="29">
        <v>2566809.5524645848</v>
      </c>
      <c r="BV31" s="29">
        <v>0</v>
      </c>
      <c r="BW31" s="29">
        <v>220936.7767159557</v>
      </c>
      <c r="BX31" s="29">
        <v>0</v>
      </c>
      <c r="BY31" s="29">
        <v>4705977.8998960825</v>
      </c>
      <c r="BZ31" s="29">
        <v>22914485.733687326</v>
      </c>
      <c r="CA31" s="29">
        <v>17515402.962516192</v>
      </c>
      <c r="CB31" s="29">
        <v>21321265.584469929</v>
      </c>
      <c r="CC31" s="29">
        <v>0</v>
      </c>
      <c r="CD31" s="29">
        <v>641041.23578652646</v>
      </c>
      <c r="CE31" s="29">
        <v>0</v>
      </c>
      <c r="CF31" s="29">
        <v>42624.222603937742</v>
      </c>
      <c r="CG31" s="29">
        <v>0</v>
      </c>
      <c r="CH31" s="29">
        <v>0</v>
      </c>
      <c r="CI31" s="29">
        <v>2259043.7893374898</v>
      </c>
      <c r="CJ31" s="38">
        <f t="shared" si="1"/>
        <v>98731822.948429227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510961.64722944802</v>
      </c>
      <c r="D32" s="29">
        <v>17097.873689873515</v>
      </c>
      <c r="E32" s="29">
        <v>20788.657088123175</v>
      </c>
      <c r="F32" s="29">
        <v>15176.980580004192</v>
      </c>
      <c r="G32" s="29">
        <v>178552.67751580288</v>
      </c>
      <c r="H32" s="29">
        <v>25733.627848899796</v>
      </c>
      <c r="I32" s="29">
        <v>19874.245661701723</v>
      </c>
      <c r="J32" s="29">
        <v>7887.7829949923243</v>
      </c>
      <c r="K32" s="29">
        <v>20332.055588942614</v>
      </c>
      <c r="L32" s="29">
        <v>832.47551217281375</v>
      </c>
      <c r="M32" s="29">
        <v>16680.189591576542</v>
      </c>
      <c r="N32" s="29">
        <v>4029.7875372973285</v>
      </c>
      <c r="O32" s="29">
        <v>17699.264228900418</v>
      </c>
      <c r="P32" s="29">
        <v>52666.68197162557</v>
      </c>
      <c r="Q32" s="29">
        <v>10445.154227821418</v>
      </c>
      <c r="R32" s="29">
        <v>114674.06804738047</v>
      </c>
      <c r="S32" s="29">
        <v>17319.23038736964</v>
      </c>
      <c r="T32" s="29">
        <v>30966.514986207214</v>
      </c>
      <c r="U32" s="29">
        <v>100785.75435985059</v>
      </c>
      <c r="V32" s="29">
        <v>46052.40268240888</v>
      </c>
      <c r="W32" s="29">
        <v>17354.566883209613</v>
      </c>
      <c r="X32" s="29">
        <v>34906.395088746249</v>
      </c>
      <c r="Y32" s="29">
        <v>51443.698366907811</v>
      </c>
      <c r="Z32" s="29">
        <v>52044.892434205656</v>
      </c>
      <c r="AA32" s="29">
        <v>2644.121447690683</v>
      </c>
      <c r="AB32" s="29">
        <v>35126.524562749713</v>
      </c>
      <c r="AC32" s="29">
        <v>894056.94454881921</v>
      </c>
      <c r="AD32" s="29">
        <v>1869375.1423417996</v>
      </c>
      <c r="AE32" s="29">
        <v>529374.61846040771</v>
      </c>
      <c r="AF32" s="29">
        <v>285686.02723753755</v>
      </c>
      <c r="AG32" s="29">
        <v>1882871.5445410702</v>
      </c>
      <c r="AH32" s="29">
        <v>32937.671332946557</v>
      </c>
      <c r="AI32" s="29">
        <v>2914.9390788443975</v>
      </c>
      <c r="AJ32" s="29">
        <v>39867.798592142724</v>
      </c>
      <c r="AK32" s="29">
        <v>131474.81212044696</v>
      </c>
      <c r="AL32" s="29">
        <v>92397.162835112991</v>
      </c>
      <c r="AM32" s="29">
        <v>12958.91209061574</v>
      </c>
      <c r="AN32" s="29">
        <v>8423.1937373964884</v>
      </c>
      <c r="AO32" s="29">
        <v>20567.685611048193</v>
      </c>
      <c r="AP32" s="29">
        <v>12166.233907453647</v>
      </c>
      <c r="AQ32" s="29">
        <v>234528.60469887094</v>
      </c>
      <c r="AR32" s="29">
        <v>7525.2186561241642</v>
      </c>
      <c r="AS32" s="29">
        <v>3400.3749742312107</v>
      </c>
      <c r="AT32" s="29">
        <v>10198.259815701318</v>
      </c>
      <c r="AU32" s="29">
        <v>40695.825815483317</v>
      </c>
      <c r="AV32" s="29">
        <v>38239.505528934926</v>
      </c>
      <c r="AW32" s="29">
        <v>50081.17289658849</v>
      </c>
      <c r="AX32" s="29">
        <v>23586.781474850013</v>
      </c>
      <c r="AY32" s="29">
        <v>40080.676280862623</v>
      </c>
      <c r="AZ32" s="29">
        <v>894.78860092316017</v>
      </c>
      <c r="BA32" s="29">
        <v>2277.0493026498907</v>
      </c>
      <c r="BB32" s="29">
        <v>11834.493887083438</v>
      </c>
      <c r="BC32" s="29">
        <v>22308.278559870731</v>
      </c>
      <c r="BD32" s="29">
        <v>198126.66481443445</v>
      </c>
      <c r="BE32" s="29">
        <v>1847.7481628057701</v>
      </c>
      <c r="BF32" s="29">
        <v>2069.4026923732604</v>
      </c>
      <c r="BG32" s="29">
        <v>99469.49349741514</v>
      </c>
      <c r="BH32" s="29">
        <v>424395.12349776342</v>
      </c>
      <c r="BI32" s="29">
        <v>5637.8101923541126</v>
      </c>
      <c r="BJ32" s="29">
        <v>29649.46061635558</v>
      </c>
      <c r="BK32" s="29">
        <v>3830.2745136161175</v>
      </c>
      <c r="BL32" s="29">
        <v>22901.617989703002</v>
      </c>
      <c r="BM32" s="29">
        <v>57481.782856252175</v>
      </c>
      <c r="BN32" s="29">
        <v>10071.649011943044</v>
      </c>
      <c r="BO32" s="29">
        <v>12726.095555393964</v>
      </c>
      <c r="BP32" s="29">
        <v>22560.806234074156</v>
      </c>
      <c r="BQ32" s="29">
        <v>35560.143028684557</v>
      </c>
      <c r="BR32" s="29">
        <v>26338.993362975078</v>
      </c>
      <c r="BS32" s="29">
        <v>0</v>
      </c>
      <c r="BT32" s="59">
        <f t="shared" si="0"/>
        <v>8675468.0534678679</v>
      </c>
      <c r="BU32" s="29">
        <v>12304201.224659476</v>
      </c>
      <c r="BV32" s="29">
        <v>0</v>
      </c>
      <c r="BW32" s="29">
        <v>45961.268478020371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2031845.5052875448</v>
      </c>
      <c r="CD32" s="29">
        <v>34310.031661969173</v>
      </c>
      <c r="CE32" s="29">
        <v>0</v>
      </c>
      <c r="CF32" s="29">
        <v>15183.777183363341</v>
      </c>
      <c r="CG32" s="29">
        <v>28277.39035702703</v>
      </c>
      <c r="CH32" s="29">
        <v>-165645.97557734291</v>
      </c>
      <c r="CI32" s="29">
        <v>412950.93715219456</v>
      </c>
      <c r="CJ32" s="38">
        <f t="shared" si="1"/>
        <v>23382552.212670121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4239392.0779196257</v>
      </c>
      <c r="D33" s="29">
        <v>15747.837240548684</v>
      </c>
      <c r="E33" s="29">
        <v>187884.39390200673</v>
      </c>
      <c r="F33" s="29">
        <v>126898.42009394518</v>
      </c>
      <c r="G33" s="29">
        <v>3295727.0449596257</v>
      </c>
      <c r="H33" s="29">
        <v>1072247.1551723529</v>
      </c>
      <c r="I33" s="29">
        <v>1143454.3372226181</v>
      </c>
      <c r="J33" s="29">
        <v>635239.33798139647</v>
      </c>
      <c r="K33" s="29">
        <v>598689.04757038644</v>
      </c>
      <c r="L33" s="29">
        <v>115180.38115631316</v>
      </c>
      <c r="M33" s="29">
        <v>547737.67474561965</v>
      </c>
      <c r="N33" s="29">
        <v>180143.45319872641</v>
      </c>
      <c r="O33" s="29">
        <v>370546.57867013779</v>
      </c>
      <c r="P33" s="29">
        <v>877521.72706913447</v>
      </c>
      <c r="Q33" s="29">
        <v>1053873.222131042</v>
      </c>
      <c r="R33" s="29">
        <v>1167771.889118484</v>
      </c>
      <c r="S33" s="29">
        <v>1089552.4902095036</v>
      </c>
      <c r="T33" s="29">
        <v>744973.76829040912</v>
      </c>
      <c r="U33" s="29">
        <v>2340985.4755812786</v>
      </c>
      <c r="V33" s="29">
        <v>240373.55894020729</v>
      </c>
      <c r="W33" s="29">
        <v>374028.07756845932</v>
      </c>
      <c r="X33" s="29">
        <v>1880260.7301188644</v>
      </c>
      <c r="Y33" s="29">
        <v>353301.36881815718</v>
      </c>
      <c r="Z33" s="29">
        <v>91292.377725438782</v>
      </c>
      <c r="AA33" s="29">
        <v>4921.5616733921006</v>
      </c>
      <c r="AB33" s="29">
        <v>464745.41624014312</v>
      </c>
      <c r="AC33" s="29">
        <v>8516221.5679445136</v>
      </c>
      <c r="AD33" s="29">
        <v>1856591.1085168645</v>
      </c>
      <c r="AE33" s="29">
        <v>1205059.516341948</v>
      </c>
      <c r="AF33" s="29">
        <v>529964.9559360093</v>
      </c>
      <c r="AG33" s="29">
        <v>313998.08194706251</v>
      </c>
      <c r="AH33" s="29">
        <v>114956.3600835923</v>
      </c>
      <c r="AI33" s="29">
        <v>279313.34167568764</v>
      </c>
      <c r="AJ33" s="29">
        <v>24795.320003885616</v>
      </c>
      <c r="AK33" s="29">
        <v>58961.633836307141</v>
      </c>
      <c r="AL33" s="29">
        <v>976500.62854661536</v>
      </c>
      <c r="AM33" s="29">
        <v>275350.53269866999</v>
      </c>
      <c r="AN33" s="29">
        <v>177729.21726141451</v>
      </c>
      <c r="AO33" s="29">
        <v>218015.31512484729</v>
      </c>
      <c r="AP33" s="29">
        <v>76131.790478558134</v>
      </c>
      <c r="AQ33" s="29">
        <v>56739.356931167342</v>
      </c>
      <c r="AR33" s="29">
        <v>21906.409672954906</v>
      </c>
      <c r="AS33" s="29">
        <v>77240.046718772152</v>
      </c>
      <c r="AT33" s="29">
        <v>6285.4613469732622</v>
      </c>
      <c r="AU33" s="29">
        <v>19401.667372511933</v>
      </c>
      <c r="AV33" s="29">
        <v>7743.4627747417571</v>
      </c>
      <c r="AW33" s="29">
        <v>15792.964884414607</v>
      </c>
      <c r="AX33" s="29">
        <v>30803.084972347846</v>
      </c>
      <c r="AY33" s="29">
        <v>28571.159778171459</v>
      </c>
      <c r="AZ33" s="29">
        <v>9607.7626867125819</v>
      </c>
      <c r="BA33" s="29">
        <v>19554.427300507978</v>
      </c>
      <c r="BB33" s="29">
        <v>19630.809599123117</v>
      </c>
      <c r="BC33" s="29">
        <v>37390.540785806894</v>
      </c>
      <c r="BD33" s="29">
        <v>11589.020050566025</v>
      </c>
      <c r="BE33" s="29">
        <v>2507.0457688624779</v>
      </c>
      <c r="BF33" s="29">
        <v>8518.7732714493213</v>
      </c>
      <c r="BG33" s="29">
        <v>262813.86690084025</v>
      </c>
      <c r="BH33" s="29">
        <v>464058.05092420348</v>
      </c>
      <c r="BI33" s="29">
        <v>7739.8771802111351</v>
      </c>
      <c r="BJ33" s="29">
        <v>272378.54622483579</v>
      </c>
      <c r="BK33" s="29">
        <v>6357.6443300028714</v>
      </c>
      <c r="BL33" s="29">
        <v>668785.32750771684</v>
      </c>
      <c r="BM33" s="29">
        <v>380221.94733272883</v>
      </c>
      <c r="BN33" s="29">
        <v>99863.74429282776</v>
      </c>
      <c r="BO33" s="29">
        <v>41633.734313740468</v>
      </c>
      <c r="BP33" s="29">
        <v>74750.60124651251</v>
      </c>
      <c r="BQ33" s="29">
        <v>328097.25327180006</v>
      </c>
      <c r="BR33" s="29">
        <v>119825.90264605818</v>
      </c>
      <c r="BS33" s="29">
        <v>0</v>
      </c>
      <c r="BT33" s="59">
        <f t="shared" si="0"/>
        <v>40935887.263800338</v>
      </c>
      <c r="BU33" s="29">
        <v>17932928.243195932</v>
      </c>
      <c r="BV33" s="29">
        <v>0</v>
      </c>
      <c r="BW33" s="29">
        <v>492880.40396423079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31179.108253306087</v>
      </c>
      <c r="CD33" s="29">
        <v>7957677.4822951853</v>
      </c>
      <c r="CE33" s="29">
        <v>0</v>
      </c>
      <c r="CF33" s="29">
        <v>1021074.181550832</v>
      </c>
      <c r="CG33" s="29">
        <v>100620.89372287536</v>
      </c>
      <c r="CH33" s="29">
        <v>-164968.40470290961</v>
      </c>
      <c r="CI33" s="29">
        <v>30424872.216015399</v>
      </c>
      <c r="CJ33" s="38">
        <f t="shared" si="1"/>
        <v>98732151.388095185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135806.29202502829</v>
      </c>
      <c r="D34" s="29">
        <v>5148.1576575498448</v>
      </c>
      <c r="E34" s="29">
        <v>2801.8224971256991</v>
      </c>
      <c r="F34" s="29">
        <v>14616.608967633138</v>
      </c>
      <c r="G34" s="29">
        <v>101882.43430591775</v>
      </c>
      <c r="H34" s="29">
        <v>15749.969249246742</v>
      </c>
      <c r="I34" s="29">
        <v>16317.390156454532</v>
      </c>
      <c r="J34" s="29">
        <v>11210.117919060369</v>
      </c>
      <c r="K34" s="29">
        <v>10386.36129070565</v>
      </c>
      <c r="L34" s="29">
        <v>1086.678381806943</v>
      </c>
      <c r="M34" s="29">
        <v>20811.337967229745</v>
      </c>
      <c r="N34" s="29">
        <v>13425.231429427991</v>
      </c>
      <c r="O34" s="29">
        <v>16421.80298796597</v>
      </c>
      <c r="P34" s="29">
        <v>20524.858423213329</v>
      </c>
      <c r="Q34" s="29">
        <v>16402.648991939444</v>
      </c>
      <c r="R34" s="29">
        <v>48176.480078595479</v>
      </c>
      <c r="S34" s="29">
        <v>21812.434650012965</v>
      </c>
      <c r="T34" s="29">
        <v>14430.752879422083</v>
      </c>
      <c r="U34" s="29">
        <v>66429.11242627498</v>
      </c>
      <c r="V34" s="29">
        <v>11006.810185666445</v>
      </c>
      <c r="W34" s="29">
        <v>19806.754457731353</v>
      </c>
      <c r="X34" s="29">
        <v>32408.632485591887</v>
      </c>
      <c r="Y34" s="29">
        <v>15339.970938979828</v>
      </c>
      <c r="Z34" s="29">
        <v>15056.805640460505</v>
      </c>
      <c r="AA34" s="29">
        <v>879.39470878678537</v>
      </c>
      <c r="AB34" s="29">
        <v>15739.976801692086</v>
      </c>
      <c r="AC34" s="29">
        <v>1621623.5556292543</v>
      </c>
      <c r="AD34" s="29">
        <v>55619.957084361617</v>
      </c>
      <c r="AE34" s="29">
        <v>137709.12768290722</v>
      </c>
      <c r="AF34" s="29">
        <v>82912.299465825665</v>
      </c>
      <c r="AG34" s="29">
        <v>196742.87812645891</v>
      </c>
      <c r="AH34" s="29">
        <v>3959.5807230802375</v>
      </c>
      <c r="AI34" s="29">
        <v>5673.3059149759574</v>
      </c>
      <c r="AJ34" s="29">
        <v>16595.520250713616</v>
      </c>
      <c r="AK34" s="29">
        <v>765.51295741948411</v>
      </c>
      <c r="AL34" s="29">
        <v>1085498.0847260039</v>
      </c>
      <c r="AM34" s="29">
        <v>15806.038555983561</v>
      </c>
      <c r="AN34" s="29">
        <v>13767.497239501456</v>
      </c>
      <c r="AO34" s="29">
        <v>14745.317890734428</v>
      </c>
      <c r="AP34" s="29">
        <v>38347.319193961281</v>
      </c>
      <c r="AQ34" s="29">
        <v>40045.150303456576</v>
      </c>
      <c r="AR34" s="29">
        <v>7201.5884535350278</v>
      </c>
      <c r="AS34" s="29">
        <v>15972.820283667237</v>
      </c>
      <c r="AT34" s="29">
        <v>4643.5830012977685</v>
      </c>
      <c r="AU34" s="29">
        <v>17692.142796524648</v>
      </c>
      <c r="AV34" s="29">
        <v>5842.6699468783208</v>
      </c>
      <c r="AW34" s="29">
        <v>7800.7727001510784</v>
      </c>
      <c r="AX34" s="29">
        <v>15989.325132291018</v>
      </c>
      <c r="AY34" s="29">
        <v>12741.047240326143</v>
      </c>
      <c r="AZ34" s="29">
        <v>15564.855374264376</v>
      </c>
      <c r="BA34" s="29">
        <v>6057.1762245808959</v>
      </c>
      <c r="BB34" s="29">
        <v>16057.005500575573</v>
      </c>
      <c r="BC34" s="29">
        <v>43758.726323008479</v>
      </c>
      <c r="BD34" s="29">
        <v>6039.5353663599344</v>
      </c>
      <c r="BE34" s="29">
        <v>1307.8882780889999</v>
      </c>
      <c r="BF34" s="29">
        <v>1279.0986872613453</v>
      </c>
      <c r="BG34" s="29">
        <v>27612.395110428344</v>
      </c>
      <c r="BH34" s="29">
        <v>212921.48161729076</v>
      </c>
      <c r="BI34" s="29">
        <v>1699.4021845563232</v>
      </c>
      <c r="BJ34" s="29">
        <v>127347.84708358918</v>
      </c>
      <c r="BK34" s="29">
        <v>1960.5295881742484</v>
      </c>
      <c r="BL34" s="29">
        <v>619825.62154188601</v>
      </c>
      <c r="BM34" s="29">
        <v>368100.99920523877</v>
      </c>
      <c r="BN34" s="29">
        <v>20753.889761740877</v>
      </c>
      <c r="BO34" s="29">
        <v>11624.471886059528</v>
      </c>
      <c r="BP34" s="29">
        <v>63193.381625130023</v>
      </c>
      <c r="BQ34" s="29">
        <v>8435.204207469169</v>
      </c>
      <c r="BR34" s="29">
        <v>13441.921280537828</v>
      </c>
      <c r="BS34" s="29">
        <v>0</v>
      </c>
      <c r="BT34" s="59">
        <f t="shared" si="0"/>
        <v>5648355.3636490684</v>
      </c>
      <c r="BU34" s="29">
        <v>43388040.874253854</v>
      </c>
      <c r="BV34" s="29">
        <v>0</v>
      </c>
      <c r="BW34" s="29">
        <v>1335758.041269209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21.041600212188758</v>
      </c>
      <c r="CD34" s="29">
        <v>2019412.4350030189</v>
      </c>
      <c r="CE34" s="29">
        <v>0</v>
      </c>
      <c r="CF34" s="29">
        <v>221685.06368415843</v>
      </c>
      <c r="CG34" s="29">
        <v>471207.92326417565</v>
      </c>
      <c r="CH34" s="29">
        <v>-4182.6326538067215</v>
      </c>
      <c r="CI34" s="29">
        <v>26440.436029311684</v>
      </c>
      <c r="CJ34" s="38">
        <f t="shared" si="1"/>
        <v>53106738.546099201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152372.43653038758</v>
      </c>
      <c r="D35" s="29">
        <v>74254.562583256222</v>
      </c>
      <c r="E35" s="29">
        <v>8030.6561225315254</v>
      </c>
      <c r="F35" s="29">
        <v>902034.42757166177</v>
      </c>
      <c r="G35" s="29">
        <v>1347264.7701006238</v>
      </c>
      <c r="H35" s="29">
        <v>85299.583063548795</v>
      </c>
      <c r="I35" s="29">
        <v>191285.7416386517</v>
      </c>
      <c r="J35" s="29">
        <v>68029.68195591119</v>
      </c>
      <c r="K35" s="29">
        <v>113057.67794891699</v>
      </c>
      <c r="L35" s="29">
        <v>48300.16775982565</v>
      </c>
      <c r="M35" s="29">
        <v>272475.13570201647</v>
      </c>
      <c r="N35" s="29">
        <v>36886.705423404783</v>
      </c>
      <c r="O35" s="29">
        <v>192875.48260617201</v>
      </c>
      <c r="P35" s="29">
        <v>453563.78457262926</v>
      </c>
      <c r="Q35" s="29">
        <v>47372.070178026312</v>
      </c>
      <c r="R35" s="29">
        <v>177537.70869532385</v>
      </c>
      <c r="S35" s="29">
        <v>40974.648249194346</v>
      </c>
      <c r="T35" s="29">
        <v>70754.156694737525</v>
      </c>
      <c r="U35" s="29">
        <v>138586.9776491113</v>
      </c>
      <c r="V35" s="29">
        <v>44466.054819547011</v>
      </c>
      <c r="W35" s="29">
        <v>42835.151229709656</v>
      </c>
      <c r="X35" s="29">
        <v>314295.58024251822</v>
      </c>
      <c r="Y35" s="29">
        <v>30063.119447524106</v>
      </c>
      <c r="Z35" s="29">
        <v>50324.980213648938</v>
      </c>
      <c r="AA35" s="29">
        <v>6796.4361889296288</v>
      </c>
      <c r="AB35" s="29">
        <v>137342.37274100393</v>
      </c>
      <c r="AC35" s="29">
        <v>460672.24364092504</v>
      </c>
      <c r="AD35" s="29">
        <v>195830.39642459451</v>
      </c>
      <c r="AE35" s="29">
        <v>5222424.8720793072</v>
      </c>
      <c r="AF35" s="29">
        <v>533127.19438952499</v>
      </c>
      <c r="AG35" s="29">
        <v>5598762.0515069589</v>
      </c>
      <c r="AH35" s="29">
        <v>34907.681484855486</v>
      </c>
      <c r="AI35" s="29">
        <v>98074.025144910134</v>
      </c>
      <c r="AJ35" s="29">
        <v>323978.40994758741</v>
      </c>
      <c r="AK35" s="29">
        <v>86036.930896470352</v>
      </c>
      <c r="AL35" s="29">
        <v>12070.56007081017</v>
      </c>
      <c r="AM35" s="29">
        <v>367597.87648486864</v>
      </c>
      <c r="AN35" s="29">
        <v>19414.460640544472</v>
      </c>
      <c r="AO35" s="29">
        <v>292806.23645982094</v>
      </c>
      <c r="AP35" s="29">
        <v>50581.8390263494</v>
      </c>
      <c r="AQ35" s="29">
        <v>72989.554257783253</v>
      </c>
      <c r="AR35" s="29">
        <v>9240.4820215319014</v>
      </c>
      <c r="AS35" s="29">
        <v>35790.820391037094</v>
      </c>
      <c r="AT35" s="29">
        <v>9575.5832630659825</v>
      </c>
      <c r="AU35" s="29">
        <v>54891.967598544426</v>
      </c>
      <c r="AV35" s="29">
        <v>880.28340374037441</v>
      </c>
      <c r="AW35" s="29">
        <v>1172.5542705967839</v>
      </c>
      <c r="AX35" s="29">
        <v>50979.262998925245</v>
      </c>
      <c r="AY35" s="29">
        <v>112742.30135665258</v>
      </c>
      <c r="AZ35" s="29">
        <v>1696.314342131423</v>
      </c>
      <c r="BA35" s="29">
        <v>34124.975658759642</v>
      </c>
      <c r="BB35" s="29">
        <v>23199.017626064477</v>
      </c>
      <c r="BC35" s="29">
        <v>38844.15346094282</v>
      </c>
      <c r="BD35" s="29">
        <v>26889.704298202665</v>
      </c>
      <c r="BE35" s="29">
        <v>7609.6619163779214</v>
      </c>
      <c r="BF35" s="29">
        <v>83817.678048667833</v>
      </c>
      <c r="BG35" s="29">
        <v>58182.405588425514</v>
      </c>
      <c r="BH35" s="29">
        <v>919106.90393263008</v>
      </c>
      <c r="BI35" s="29">
        <v>7554.9866346489198</v>
      </c>
      <c r="BJ35" s="29">
        <v>1202322.7885185815</v>
      </c>
      <c r="BK35" s="29">
        <v>4233.7984970194484</v>
      </c>
      <c r="BL35" s="29">
        <v>487250.34490297758</v>
      </c>
      <c r="BM35" s="29">
        <v>690834.83236873557</v>
      </c>
      <c r="BN35" s="29">
        <v>46696.041323179561</v>
      </c>
      <c r="BO35" s="29">
        <v>98797.12594601982</v>
      </c>
      <c r="BP35" s="29">
        <v>111619.55046982774</v>
      </c>
      <c r="BQ35" s="29">
        <v>38253.918405441756</v>
      </c>
      <c r="BR35" s="29">
        <v>29146.308720806057</v>
      </c>
      <c r="BS35" s="29">
        <v>0</v>
      </c>
      <c r="BT35" s="59">
        <f t="shared" si="0"/>
        <v>22601808.168347653</v>
      </c>
      <c r="BU35" s="29">
        <v>9322751.2318515219</v>
      </c>
      <c r="BV35" s="29">
        <v>0</v>
      </c>
      <c r="BW35" s="29">
        <v>83937.746578075661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23.792824224707751</v>
      </c>
      <c r="CE35" s="29">
        <v>0</v>
      </c>
      <c r="CF35" s="29">
        <v>21947.325276890486</v>
      </c>
      <c r="CG35" s="29">
        <v>0</v>
      </c>
      <c r="CH35" s="29">
        <v>0</v>
      </c>
      <c r="CI35" s="29">
        <v>8878156.8631720468</v>
      </c>
      <c r="CJ35" s="38">
        <f t="shared" si="1"/>
        <v>40908625.128050409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2251.936974795733</v>
      </c>
      <c r="D36" s="29">
        <v>1292.3131644621164</v>
      </c>
      <c r="E36" s="29">
        <v>26.438840073151233</v>
      </c>
      <c r="F36" s="29">
        <v>40996.383581516362</v>
      </c>
      <c r="G36" s="29">
        <v>248551.22752781393</v>
      </c>
      <c r="H36" s="29">
        <v>60052.194963318267</v>
      </c>
      <c r="I36" s="29">
        <v>6207.2647598279591</v>
      </c>
      <c r="J36" s="29">
        <v>9319.1727570204166</v>
      </c>
      <c r="K36" s="29">
        <v>1464.6772090705008</v>
      </c>
      <c r="L36" s="29">
        <v>18526.295057501946</v>
      </c>
      <c r="M36" s="29">
        <v>32878.400672425007</v>
      </c>
      <c r="N36" s="29">
        <v>24345.379703935676</v>
      </c>
      <c r="O36" s="29">
        <v>81043.41337339241</v>
      </c>
      <c r="P36" s="29">
        <v>14769.264021592144</v>
      </c>
      <c r="Q36" s="29">
        <v>18128.560532520652</v>
      </c>
      <c r="R36" s="29">
        <v>19726.419767439969</v>
      </c>
      <c r="S36" s="29">
        <v>24898.471042226483</v>
      </c>
      <c r="T36" s="29">
        <v>6310.6392827510554</v>
      </c>
      <c r="U36" s="29">
        <v>67913.29391937</v>
      </c>
      <c r="V36" s="29">
        <v>4340.335533437149</v>
      </c>
      <c r="W36" s="29">
        <v>5826.6105504394955</v>
      </c>
      <c r="X36" s="29">
        <v>64065.702317776304</v>
      </c>
      <c r="Y36" s="29">
        <v>4884.3299959548431</v>
      </c>
      <c r="Z36" s="29">
        <v>8168.779914096971</v>
      </c>
      <c r="AA36" s="29">
        <v>1649.9485148632921</v>
      </c>
      <c r="AB36" s="29">
        <v>10322.181617628841</v>
      </c>
      <c r="AC36" s="29">
        <v>328658.35875445639</v>
      </c>
      <c r="AD36" s="29">
        <v>27329.255223586923</v>
      </c>
      <c r="AE36" s="29">
        <v>224368.81499410296</v>
      </c>
      <c r="AF36" s="29">
        <v>17507.952621947505</v>
      </c>
      <c r="AG36" s="29">
        <v>2373837.9277256923</v>
      </c>
      <c r="AH36" s="29">
        <v>24283.28975342814</v>
      </c>
      <c r="AI36" s="29">
        <v>64352.55250277766</v>
      </c>
      <c r="AJ36" s="29">
        <v>97375.177277500872</v>
      </c>
      <c r="AK36" s="29">
        <v>63085.788043432847</v>
      </c>
      <c r="AL36" s="29">
        <v>3912.7098374571024</v>
      </c>
      <c r="AM36" s="29">
        <v>6739.22040697181</v>
      </c>
      <c r="AN36" s="29">
        <v>4248.4679524061157</v>
      </c>
      <c r="AO36" s="29">
        <v>138804.01069337814</v>
      </c>
      <c r="AP36" s="29">
        <v>11580.472731292053</v>
      </c>
      <c r="AQ36" s="29">
        <v>6953.8539310604629</v>
      </c>
      <c r="AR36" s="29">
        <v>1307.5169271793663</v>
      </c>
      <c r="AS36" s="29">
        <v>1550.5372851165785</v>
      </c>
      <c r="AT36" s="29">
        <v>1453.6339314103448</v>
      </c>
      <c r="AU36" s="29">
        <v>3395.4700101906546</v>
      </c>
      <c r="AV36" s="29">
        <v>11.502641073227792</v>
      </c>
      <c r="AW36" s="29">
        <v>20.700657720113298</v>
      </c>
      <c r="AX36" s="29">
        <v>9818.9173962768709</v>
      </c>
      <c r="AY36" s="29">
        <v>17142.841404016348</v>
      </c>
      <c r="AZ36" s="29">
        <v>148.19628570832731</v>
      </c>
      <c r="BA36" s="29">
        <v>9316.8229703719189</v>
      </c>
      <c r="BB36" s="29">
        <v>6568.959459569608</v>
      </c>
      <c r="BC36" s="29">
        <v>5169.9974132599582</v>
      </c>
      <c r="BD36" s="29">
        <v>13732.299216156955</v>
      </c>
      <c r="BE36" s="29">
        <v>985.98437379404675</v>
      </c>
      <c r="BF36" s="29">
        <v>106902.00197550608</v>
      </c>
      <c r="BG36" s="29">
        <v>6562.7128189609757</v>
      </c>
      <c r="BH36" s="29">
        <v>78283.760256857015</v>
      </c>
      <c r="BI36" s="29">
        <v>1150.6857009795854</v>
      </c>
      <c r="BJ36" s="29">
        <v>104335.73595431368</v>
      </c>
      <c r="BK36" s="29">
        <v>1592.8595309424763</v>
      </c>
      <c r="BL36" s="29">
        <v>10786.849986896766</v>
      </c>
      <c r="BM36" s="29">
        <v>59077.211538631323</v>
      </c>
      <c r="BN36" s="29">
        <v>10072.694314896104</v>
      </c>
      <c r="BO36" s="29">
        <v>43305.199894965735</v>
      </c>
      <c r="BP36" s="29">
        <v>8135.2342536415363</v>
      </c>
      <c r="BQ36" s="29">
        <v>2021.9189494584848</v>
      </c>
      <c r="BR36" s="29">
        <v>1728.6387828294348</v>
      </c>
      <c r="BS36" s="29">
        <v>0</v>
      </c>
      <c r="BT36" s="59">
        <f t="shared" si="0"/>
        <v>4675576.3719754647</v>
      </c>
      <c r="BU36" s="29">
        <v>1053941.6077899593</v>
      </c>
      <c r="BV36" s="29">
        <v>0</v>
      </c>
      <c r="BW36" s="29">
        <v>0</v>
      </c>
      <c r="BX36" s="29">
        <v>0</v>
      </c>
      <c r="BY36" s="29">
        <v>50166.431770178882</v>
      </c>
      <c r="BZ36" s="29">
        <v>0</v>
      </c>
      <c r="CA36" s="29">
        <v>0</v>
      </c>
      <c r="CB36" s="29">
        <v>0</v>
      </c>
      <c r="CC36" s="29">
        <v>0</v>
      </c>
      <c r="CD36" s="29">
        <v>2179.2241719432081</v>
      </c>
      <c r="CE36" s="29">
        <v>0</v>
      </c>
      <c r="CF36" s="29">
        <v>6721.6757893366621</v>
      </c>
      <c r="CG36" s="29">
        <v>0</v>
      </c>
      <c r="CH36" s="29">
        <v>0</v>
      </c>
      <c r="CI36" s="29">
        <v>31296915.761495311</v>
      </c>
      <c r="CJ36" s="38">
        <f t="shared" si="1"/>
        <v>37085501.072992191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35165.301608452166</v>
      </c>
      <c r="D37" s="29">
        <v>6823.0852575744502</v>
      </c>
      <c r="E37" s="29">
        <v>1225.05034780847</v>
      </c>
      <c r="F37" s="29">
        <v>26056.812790280077</v>
      </c>
      <c r="G37" s="29">
        <v>115917.71144157257</v>
      </c>
      <c r="H37" s="29">
        <v>22190.975507298612</v>
      </c>
      <c r="I37" s="29">
        <v>12357.265052171002</v>
      </c>
      <c r="J37" s="29">
        <v>13264.881904651507</v>
      </c>
      <c r="K37" s="29">
        <v>12841.63423607241</v>
      </c>
      <c r="L37" s="29">
        <v>3167.4843523738905</v>
      </c>
      <c r="M37" s="29">
        <v>38264.399567075488</v>
      </c>
      <c r="N37" s="29">
        <v>39172.805960205565</v>
      </c>
      <c r="O37" s="29">
        <v>24475.133704919452</v>
      </c>
      <c r="P37" s="29">
        <v>26120.596241436655</v>
      </c>
      <c r="Q37" s="29">
        <v>11521.20642967403</v>
      </c>
      <c r="R37" s="29">
        <v>31372.478294150547</v>
      </c>
      <c r="S37" s="29">
        <v>40421.633267618876</v>
      </c>
      <c r="T37" s="29">
        <v>12680.848434083273</v>
      </c>
      <c r="U37" s="29">
        <v>73629.248486908094</v>
      </c>
      <c r="V37" s="29">
        <v>7305.9859024315056</v>
      </c>
      <c r="W37" s="29">
        <v>14103.423620430884</v>
      </c>
      <c r="X37" s="29">
        <v>36238.476040772803</v>
      </c>
      <c r="Y37" s="29">
        <v>10347.179281198083</v>
      </c>
      <c r="Z37" s="29">
        <v>37571.370574427972</v>
      </c>
      <c r="AA37" s="29">
        <v>5137.6282803664271</v>
      </c>
      <c r="AB37" s="29">
        <v>33393.475345246348</v>
      </c>
      <c r="AC37" s="29">
        <v>92644.451246500859</v>
      </c>
      <c r="AD37" s="29">
        <v>57828.167147119078</v>
      </c>
      <c r="AE37" s="29">
        <v>743256.70416842587</v>
      </c>
      <c r="AF37" s="29">
        <v>157882.00310249848</v>
      </c>
      <c r="AG37" s="29">
        <v>27789.907694048132</v>
      </c>
      <c r="AH37" s="29">
        <v>63581.311898434149</v>
      </c>
      <c r="AI37" s="29">
        <v>25737.07401673311</v>
      </c>
      <c r="AJ37" s="29">
        <v>122408.26776774816</v>
      </c>
      <c r="AK37" s="29">
        <v>25861.981205682001</v>
      </c>
      <c r="AL37" s="29">
        <v>14767.648969178781</v>
      </c>
      <c r="AM37" s="29">
        <v>16110.220222531796</v>
      </c>
      <c r="AN37" s="29">
        <v>7201.560561349801</v>
      </c>
      <c r="AO37" s="29">
        <v>29536.67061730479</v>
      </c>
      <c r="AP37" s="29">
        <v>21072.394744330297</v>
      </c>
      <c r="AQ37" s="29">
        <v>16818.837732898333</v>
      </c>
      <c r="AR37" s="29">
        <v>13872.417129768013</v>
      </c>
      <c r="AS37" s="29">
        <v>18292.703326325871</v>
      </c>
      <c r="AT37" s="29">
        <v>6247.2898347261262</v>
      </c>
      <c r="AU37" s="29">
        <v>14469.16269227396</v>
      </c>
      <c r="AV37" s="29">
        <v>1418.979810449872</v>
      </c>
      <c r="AW37" s="29">
        <v>2092.15980221168</v>
      </c>
      <c r="AX37" s="29">
        <v>44899.873499450936</v>
      </c>
      <c r="AY37" s="29">
        <v>71124.139485503518</v>
      </c>
      <c r="AZ37" s="29">
        <v>7390.2867814307992</v>
      </c>
      <c r="BA37" s="29">
        <v>907.38941554495977</v>
      </c>
      <c r="BB37" s="29">
        <v>28902.989892163459</v>
      </c>
      <c r="BC37" s="29">
        <v>22150.604887582296</v>
      </c>
      <c r="BD37" s="29">
        <v>17349.870412119595</v>
      </c>
      <c r="BE37" s="29">
        <v>8874.13599477342</v>
      </c>
      <c r="BF37" s="29">
        <v>941559.13862128416</v>
      </c>
      <c r="BG37" s="29">
        <v>26734.470498883533</v>
      </c>
      <c r="BH37" s="29">
        <v>244492.52653179789</v>
      </c>
      <c r="BI37" s="29">
        <v>1199.9501529812201</v>
      </c>
      <c r="BJ37" s="29">
        <v>41521.192905747543</v>
      </c>
      <c r="BK37" s="29">
        <v>2965.124493307751</v>
      </c>
      <c r="BL37" s="29">
        <v>23849.002989746328</v>
      </c>
      <c r="BM37" s="29">
        <v>10527.7658566113</v>
      </c>
      <c r="BN37" s="29">
        <v>16404.711023602798</v>
      </c>
      <c r="BO37" s="29">
        <v>13360.164882518238</v>
      </c>
      <c r="BP37" s="29">
        <v>50802.691335452808</v>
      </c>
      <c r="BQ37" s="29">
        <v>3818.6609997994874</v>
      </c>
      <c r="BR37" s="29">
        <v>13787.42811679429</v>
      </c>
      <c r="BS37" s="29">
        <v>0</v>
      </c>
      <c r="BT37" s="59">
        <f t="shared" si="0"/>
        <v>3762278.1243968355</v>
      </c>
      <c r="BU37" s="29">
        <v>299547.15801651584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41286.40786617207</v>
      </c>
      <c r="CG37" s="29">
        <v>0</v>
      </c>
      <c r="CH37" s="29">
        <v>0</v>
      </c>
      <c r="CI37" s="29">
        <v>5994781.8019100763</v>
      </c>
      <c r="CJ37" s="38">
        <f t="shared" ref="CJ37:CJ68" si="2">SUM(BT37:CI37)</f>
        <v>10097893.492189599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3235.0883934334602</v>
      </c>
      <c r="D38" s="29">
        <v>1892.6462609646107</v>
      </c>
      <c r="E38" s="29">
        <v>366647.73611940606</v>
      </c>
      <c r="F38" s="29">
        <v>29512.598970430899</v>
      </c>
      <c r="G38" s="29">
        <v>394341.1929335288</v>
      </c>
      <c r="H38" s="29">
        <v>80137.496870877236</v>
      </c>
      <c r="I38" s="29">
        <v>16271.90382038701</v>
      </c>
      <c r="J38" s="29">
        <v>82361.075163378962</v>
      </c>
      <c r="K38" s="29">
        <v>23508.046061807181</v>
      </c>
      <c r="L38" s="29">
        <v>10500.014861573853</v>
      </c>
      <c r="M38" s="29">
        <v>114398.62796947121</v>
      </c>
      <c r="N38" s="29">
        <v>27094.527905849325</v>
      </c>
      <c r="O38" s="29">
        <v>101701.3957398338</v>
      </c>
      <c r="P38" s="29">
        <v>34808.507842573039</v>
      </c>
      <c r="Q38" s="29">
        <v>22733.612012852824</v>
      </c>
      <c r="R38" s="29">
        <v>58208.674194855834</v>
      </c>
      <c r="S38" s="29">
        <v>28660.676808576234</v>
      </c>
      <c r="T38" s="29">
        <v>30745.114830126164</v>
      </c>
      <c r="U38" s="29">
        <v>84607.387930022509</v>
      </c>
      <c r="V38" s="29">
        <v>10255.135596258675</v>
      </c>
      <c r="W38" s="29">
        <v>6763.1223422702878</v>
      </c>
      <c r="X38" s="29">
        <v>50108.173999742779</v>
      </c>
      <c r="Y38" s="29">
        <v>13183.82494885441</v>
      </c>
      <c r="Z38" s="29">
        <v>4966.1685013440592</v>
      </c>
      <c r="AA38" s="29">
        <v>1280.3448090423972</v>
      </c>
      <c r="AB38" s="29">
        <v>21957.133652836441</v>
      </c>
      <c r="AC38" s="29">
        <v>257401.43370165097</v>
      </c>
      <c r="AD38" s="29">
        <v>241907.08019346202</v>
      </c>
      <c r="AE38" s="29">
        <v>4898241.0902893608</v>
      </c>
      <c r="AF38" s="29">
        <v>197442.41531989351</v>
      </c>
      <c r="AG38" s="29">
        <v>118589.38892772453</v>
      </c>
      <c r="AH38" s="29">
        <v>637744.85593393538</v>
      </c>
      <c r="AI38" s="29">
        <v>686592.89545051707</v>
      </c>
      <c r="AJ38" s="29">
        <v>440775.26352575462</v>
      </c>
      <c r="AK38" s="29">
        <v>7641.3574776956448</v>
      </c>
      <c r="AL38" s="29">
        <v>1442.0872920055294</v>
      </c>
      <c r="AM38" s="29">
        <v>57939.362437344098</v>
      </c>
      <c r="AN38" s="29">
        <v>1396.7338615471676</v>
      </c>
      <c r="AO38" s="29">
        <v>35672.500872371987</v>
      </c>
      <c r="AP38" s="29">
        <v>1152.0591585158265</v>
      </c>
      <c r="AQ38" s="29">
        <v>1666.2297885508069</v>
      </c>
      <c r="AR38" s="29">
        <v>733.28889027020034</v>
      </c>
      <c r="AS38" s="29">
        <v>398.47908766820075</v>
      </c>
      <c r="AT38" s="29">
        <v>127.91651842799803</v>
      </c>
      <c r="AU38" s="29">
        <v>6052.9846297178365</v>
      </c>
      <c r="AV38" s="29">
        <v>747.32767576734545</v>
      </c>
      <c r="AW38" s="29">
        <v>1087.8964672775396</v>
      </c>
      <c r="AX38" s="29">
        <v>1359.7443556288463</v>
      </c>
      <c r="AY38" s="29">
        <v>3172.2781800170924</v>
      </c>
      <c r="AZ38" s="29">
        <v>130.54168002717174</v>
      </c>
      <c r="BA38" s="29">
        <v>70.489080517044101</v>
      </c>
      <c r="BB38" s="29">
        <v>436.90958578082899</v>
      </c>
      <c r="BC38" s="29">
        <v>1185.440498936988</v>
      </c>
      <c r="BD38" s="29">
        <v>2420.987444424858</v>
      </c>
      <c r="BE38" s="29">
        <v>211.71657630182207</v>
      </c>
      <c r="BF38" s="29">
        <v>721.4983079040021</v>
      </c>
      <c r="BG38" s="29">
        <v>2239.5618017351771</v>
      </c>
      <c r="BH38" s="29">
        <v>94341.847844753589</v>
      </c>
      <c r="BI38" s="29">
        <v>322.25082849629223</v>
      </c>
      <c r="BJ38" s="29">
        <v>21509.422113943063</v>
      </c>
      <c r="BK38" s="29">
        <v>524.63043617038647</v>
      </c>
      <c r="BL38" s="29">
        <v>5439.1197285031067</v>
      </c>
      <c r="BM38" s="29">
        <v>8627.4275267944795</v>
      </c>
      <c r="BN38" s="29">
        <v>10942.184944711917</v>
      </c>
      <c r="BO38" s="29">
        <v>7055.878780918114</v>
      </c>
      <c r="BP38" s="29">
        <v>6488.9142590000038</v>
      </c>
      <c r="BQ38" s="29">
        <v>20562.733735306549</v>
      </c>
      <c r="BR38" s="29">
        <v>1828.3306632167555</v>
      </c>
      <c r="BS38" s="29">
        <v>0</v>
      </c>
      <c r="BT38" s="59">
        <f t="shared" si="0"/>
        <v>9404224.7844128441</v>
      </c>
      <c r="BU38" s="29">
        <v>346162.1331015469</v>
      </c>
      <c r="BV38" s="29">
        <v>0</v>
      </c>
      <c r="BW38" s="29">
        <v>0</v>
      </c>
      <c r="BX38" s="29">
        <v>0</v>
      </c>
      <c r="BY38" s="29">
        <v>997001.3099206253</v>
      </c>
      <c r="BZ38" s="29">
        <v>0</v>
      </c>
      <c r="CA38" s="29">
        <v>0</v>
      </c>
      <c r="CB38" s="29">
        <v>0</v>
      </c>
      <c r="CC38" s="29">
        <v>0</v>
      </c>
      <c r="CD38" s="29">
        <v>16.727614254973307</v>
      </c>
      <c r="CE38" s="29">
        <v>0</v>
      </c>
      <c r="CF38" s="29">
        <v>11971.731164168661</v>
      </c>
      <c r="CG38" s="29">
        <v>0</v>
      </c>
      <c r="CH38" s="29">
        <v>0</v>
      </c>
      <c r="CI38" s="29">
        <v>2950888.6544505637</v>
      </c>
      <c r="CJ38" s="38">
        <f t="shared" si="2"/>
        <v>13710265.340664005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108887.11761615316</v>
      </c>
      <c r="D39" s="29">
        <v>36788.044314699509</v>
      </c>
      <c r="E39" s="29">
        <v>2617.0350824343818</v>
      </c>
      <c r="F39" s="29">
        <v>5105.3271428342105</v>
      </c>
      <c r="G39" s="29">
        <v>177860.32110565651</v>
      </c>
      <c r="H39" s="29">
        <v>27429.031255740632</v>
      </c>
      <c r="I39" s="29">
        <v>19131.252851879901</v>
      </c>
      <c r="J39" s="29">
        <v>21991.683230588456</v>
      </c>
      <c r="K39" s="29">
        <v>97662.568167249585</v>
      </c>
      <c r="L39" s="29">
        <v>25218.532667131061</v>
      </c>
      <c r="M39" s="29">
        <v>31222.660631444531</v>
      </c>
      <c r="N39" s="29">
        <v>11162.32383382419</v>
      </c>
      <c r="O39" s="29">
        <v>15880.040432580861</v>
      </c>
      <c r="P39" s="29">
        <v>21646.716355736251</v>
      </c>
      <c r="Q39" s="29">
        <v>5413.7953623710882</v>
      </c>
      <c r="R39" s="29">
        <v>29246.616037598746</v>
      </c>
      <c r="S39" s="29">
        <v>16914.598441913622</v>
      </c>
      <c r="T39" s="29">
        <v>16749.326056095291</v>
      </c>
      <c r="U39" s="29">
        <v>49865.225652036417</v>
      </c>
      <c r="V39" s="29">
        <v>6282.3373816298772</v>
      </c>
      <c r="W39" s="29">
        <v>5350.1142509587553</v>
      </c>
      <c r="X39" s="29">
        <v>54537.884790784541</v>
      </c>
      <c r="Y39" s="29">
        <v>6692.877576602441</v>
      </c>
      <c r="Z39" s="29">
        <v>107923.09320467591</v>
      </c>
      <c r="AA39" s="29">
        <v>46394.957719149199</v>
      </c>
      <c r="AB39" s="29">
        <v>102176.21486277612</v>
      </c>
      <c r="AC39" s="29">
        <v>143029.74057880853</v>
      </c>
      <c r="AD39" s="29">
        <v>105642.71438432495</v>
      </c>
      <c r="AE39" s="29">
        <v>721409.8204291279</v>
      </c>
      <c r="AF39" s="29">
        <v>259538.98884973314</v>
      </c>
      <c r="AG39" s="29">
        <v>202592.73209326962</v>
      </c>
      <c r="AH39" s="29">
        <v>56570.748461840878</v>
      </c>
      <c r="AI39" s="29">
        <v>224673.02481600811</v>
      </c>
      <c r="AJ39" s="29">
        <v>253617.62864123439</v>
      </c>
      <c r="AK39" s="29">
        <v>194164.60629222158</v>
      </c>
      <c r="AL39" s="29">
        <v>90588.034643474763</v>
      </c>
      <c r="AM39" s="29">
        <v>661401.16972861614</v>
      </c>
      <c r="AN39" s="29">
        <v>31911.895887121071</v>
      </c>
      <c r="AO39" s="29">
        <v>70924.687310343448</v>
      </c>
      <c r="AP39" s="29">
        <v>132976.7936707784</v>
      </c>
      <c r="AQ39" s="29">
        <v>764527.44612983637</v>
      </c>
      <c r="AR39" s="29">
        <v>86743.997937978027</v>
      </c>
      <c r="AS39" s="29">
        <v>80233.484183553679</v>
      </c>
      <c r="AT39" s="29">
        <v>19207.735394228279</v>
      </c>
      <c r="AU39" s="29">
        <v>293032.25158998434</v>
      </c>
      <c r="AV39" s="29">
        <v>9572.414259436131</v>
      </c>
      <c r="AW39" s="29">
        <v>10654.291131327474</v>
      </c>
      <c r="AX39" s="29">
        <v>152568.4504322703</v>
      </c>
      <c r="AY39" s="29">
        <v>200351.49275771336</v>
      </c>
      <c r="AZ39" s="29">
        <v>8554.153936062743</v>
      </c>
      <c r="BA39" s="29">
        <v>33485.02260384761</v>
      </c>
      <c r="BB39" s="29">
        <v>65279.06189619311</v>
      </c>
      <c r="BC39" s="29">
        <v>89992.888698464507</v>
      </c>
      <c r="BD39" s="29">
        <v>48650.001682566523</v>
      </c>
      <c r="BE39" s="29">
        <v>11657.258170820785</v>
      </c>
      <c r="BF39" s="29">
        <v>55393.323434218313</v>
      </c>
      <c r="BG39" s="29">
        <v>92681.412205859669</v>
      </c>
      <c r="BH39" s="29">
        <v>955913.68651677156</v>
      </c>
      <c r="BI39" s="29">
        <v>15775.999272593119</v>
      </c>
      <c r="BJ39" s="29">
        <v>343408.133647668</v>
      </c>
      <c r="BK39" s="29">
        <v>18703.019104608175</v>
      </c>
      <c r="BL39" s="29">
        <v>284792.03178420704</v>
      </c>
      <c r="BM39" s="29">
        <v>424020.67291970563</v>
      </c>
      <c r="BN39" s="29">
        <v>73271.613265918742</v>
      </c>
      <c r="BO39" s="29">
        <v>57632.066405879828</v>
      </c>
      <c r="BP39" s="29">
        <v>107148.6879846268</v>
      </c>
      <c r="BQ39" s="29">
        <v>27538.497208750494</v>
      </c>
      <c r="BR39" s="29">
        <v>31590.046459130073</v>
      </c>
      <c r="BS39" s="29">
        <v>0</v>
      </c>
      <c r="BT39" s="59">
        <f t="shared" si="0"/>
        <v>8561571.4228256717</v>
      </c>
      <c r="BU39" s="29">
        <v>322197.91552225297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5430.8727942315882</v>
      </c>
      <c r="CG39" s="29">
        <v>0</v>
      </c>
      <c r="CH39" s="29">
        <v>0</v>
      </c>
      <c r="CI39" s="29">
        <v>296776.88142001559</v>
      </c>
      <c r="CJ39" s="38">
        <f t="shared" si="2"/>
        <v>9185977.0925621726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13558.294741254856</v>
      </c>
      <c r="D40" s="29">
        <v>11467.327544676347</v>
      </c>
      <c r="E40" s="29">
        <v>138.74997039188565</v>
      </c>
      <c r="F40" s="29">
        <v>10684.104740317236</v>
      </c>
      <c r="G40" s="29">
        <v>162017.74921078168</v>
      </c>
      <c r="H40" s="29">
        <v>65304.658436177648</v>
      </c>
      <c r="I40" s="29">
        <v>26729.652061778099</v>
      </c>
      <c r="J40" s="29">
        <v>18982.586017543337</v>
      </c>
      <c r="K40" s="29">
        <v>27895.287823641636</v>
      </c>
      <c r="L40" s="29">
        <v>17687.353773673312</v>
      </c>
      <c r="M40" s="29">
        <v>73819.065573284461</v>
      </c>
      <c r="N40" s="29">
        <v>82322.155352008092</v>
      </c>
      <c r="O40" s="29">
        <v>57278.700175272868</v>
      </c>
      <c r="P40" s="29">
        <v>40651.67905250896</v>
      </c>
      <c r="Q40" s="29">
        <v>18252.155119865645</v>
      </c>
      <c r="R40" s="29">
        <v>62891.538253165345</v>
      </c>
      <c r="S40" s="29">
        <v>75471.513288000948</v>
      </c>
      <c r="T40" s="29">
        <v>41144.526419716931</v>
      </c>
      <c r="U40" s="29">
        <v>210046.87661017611</v>
      </c>
      <c r="V40" s="29">
        <v>15856.22189492394</v>
      </c>
      <c r="W40" s="29">
        <v>23225.55854006279</v>
      </c>
      <c r="X40" s="29">
        <v>88879.315303468538</v>
      </c>
      <c r="Y40" s="29">
        <v>21251.221985608168</v>
      </c>
      <c r="Z40" s="29">
        <v>21496.006589749708</v>
      </c>
      <c r="AA40" s="29">
        <v>5427.3457910241614</v>
      </c>
      <c r="AB40" s="29">
        <v>25751.691790962373</v>
      </c>
      <c r="AC40" s="29">
        <v>120382.61752667665</v>
      </c>
      <c r="AD40" s="29">
        <v>70808.959893114719</v>
      </c>
      <c r="AE40" s="29">
        <v>1050275.0997344758</v>
      </c>
      <c r="AF40" s="29">
        <v>200101.93614879064</v>
      </c>
      <c r="AG40" s="29">
        <v>209497.5971146503</v>
      </c>
      <c r="AH40" s="29">
        <v>8608.8766132058136</v>
      </c>
      <c r="AI40" s="29">
        <v>535060.67634849052</v>
      </c>
      <c r="AJ40" s="29">
        <v>61773.23441704204</v>
      </c>
      <c r="AK40" s="29">
        <v>14033.268555036015</v>
      </c>
      <c r="AL40" s="29">
        <v>268914.02099119435</v>
      </c>
      <c r="AM40" s="29">
        <v>42008.21986063863</v>
      </c>
      <c r="AN40" s="29">
        <v>17651.294777395418</v>
      </c>
      <c r="AO40" s="29">
        <v>28500.294748066117</v>
      </c>
      <c r="AP40" s="29">
        <v>95393.883906966497</v>
      </c>
      <c r="AQ40" s="29">
        <v>185540.39178103436</v>
      </c>
      <c r="AR40" s="29">
        <v>46973.207281604511</v>
      </c>
      <c r="AS40" s="29">
        <v>35738.166682548086</v>
      </c>
      <c r="AT40" s="29">
        <v>21767.125204199048</v>
      </c>
      <c r="AU40" s="29">
        <v>11959.019734732658</v>
      </c>
      <c r="AV40" s="29">
        <v>300.61650072125246</v>
      </c>
      <c r="AW40" s="29">
        <v>529.93746479823335</v>
      </c>
      <c r="AX40" s="29">
        <v>116536.90134255184</v>
      </c>
      <c r="AY40" s="29">
        <v>278192.39698235854</v>
      </c>
      <c r="AZ40" s="29">
        <v>610.61209813014102</v>
      </c>
      <c r="BA40" s="29">
        <v>6633.0821893962448</v>
      </c>
      <c r="BB40" s="29">
        <v>82508.153731021885</v>
      </c>
      <c r="BC40" s="29">
        <v>72095.618274682565</v>
      </c>
      <c r="BD40" s="29">
        <v>33900.901616179224</v>
      </c>
      <c r="BE40" s="29">
        <v>30628.840237516437</v>
      </c>
      <c r="BF40" s="29">
        <v>62947.057650769566</v>
      </c>
      <c r="BG40" s="29">
        <v>101518.5827810671</v>
      </c>
      <c r="BH40" s="29">
        <v>234508.54144074317</v>
      </c>
      <c r="BI40" s="29">
        <v>3847.6671728885822</v>
      </c>
      <c r="BJ40" s="29">
        <v>257292.5841604789</v>
      </c>
      <c r="BK40" s="29">
        <v>7088.4701547460354</v>
      </c>
      <c r="BL40" s="29">
        <v>61869.09724272009</v>
      </c>
      <c r="BM40" s="29">
        <v>362596.43747036241</v>
      </c>
      <c r="BN40" s="29">
        <v>37161.314264925488</v>
      </c>
      <c r="BO40" s="29">
        <v>37262.542866837997</v>
      </c>
      <c r="BP40" s="29">
        <v>150936.68960319448</v>
      </c>
      <c r="BQ40" s="29">
        <v>14666.030549817815</v>
      </c>
      <c r="BR40" s="29">
        <v>7397.2735041007591</v>
      </c>
      <c r="BS40" s="29">
        <v>0</v>
      </c>
      <c r="BT40" s="59">
        <f t="shared" si="0"/>
        <v>6204248.5766799059</v>
      </c>
      <c r="BU40" s="29">
        <v>21138943.217676058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1422.6464819465314</v>
      </c>
      <c r="CG40" s="29">
        <v>0</v>
      </c>
      <c r="CH40" s="29">
        <v>0</v>
      </c>
      <c r="CI40" s="29">
        <v>389596.23310730327</v>
      </c>
      <c r="CJ40" s="38">
        <f t="shared" si="2"/>
        <v>27734210.673945215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41862.171497705451</v>
      </c>
      <c r="D41" s="29">
        <v>6248.2035176363388</v>
      </c>
      <c r="E41" s="29">
        <v>1959.5789745236775</v>
      </c>
      <c r="F41" s="29">
        <v>26765.127252621056</v>
      </c>
      <c r="G41" s="29">
        <v>145434.48909847072</v>
      </c>
      <c r="H41" s="29">
        <v>22220.395328143612</v>
      </c>
      <c r="I41" s="29">
        <v>22958.102104192247</v>
      </c>
      <c r="J41" s="29">
        <v>52265.098634817026</v>
      </c>
      <c r="K41" s="29">
        <v>53214.890770585625</v>
      </c>
      <c r="L41" s="29">
        <v>4619.2200416315518</v>
      </c>
      <c r="M41" s="29">
        <v>47541.243729392212</v>
      </c>
      <c r="N41" s="29">
        <v>31902.256923130255</v>
      </c>
      <c r="O41" s="29">
        <v>37485.267548469106</v>
      </c>
      <c r="P41" s="29">
        <v>32433.736393232553</v>
      </c>
      <c r="Q41" s="29">
        <v>18640.796431428771</v>
      </c>
      <c r="R41" s="29">
        <v>44057.612306824027</v>
      </c>
      <c r="S41" s="29">
        <v>46145.771825473363</v>
      </c>
      <c r="T41" s="29">
        <v>17376.081835869758</v>
      </c>
      <c r="U41" s="29">
        <v>94494.119285395936</v>
      </c>
      <c r="V41" s="29">
        <v>7546.1286997152774</v>
      </c>
      <c r="W41" s="29">
        <v>10326.606957292208</v>
      </c>
      <c r="X41" s="29">
        <v>57919.421000701812</v>
      </c>
      <c r="Y41" s="29">
        <v>10744.662862419855</v>
      </c>
      <c r="Z41" s="29">
        <v>31951.158467116235</v>
      </c>
      <c r="AA41" s="29">
        <v>3919.0238758244186</v>
      </c>
      <c r="AB41" s="29">
        <v>38929.75820851099</v>
      </c>
      <c r="AC41" s="29">
        <v>37643.131940674168</v>
      </c>
      <c r="AD41" s="29">
        <v>43345.950781117048</v>
      </c>
      <c r="AE41" s="29">
        <v>276781.2290612823</v>
      </c>
      <c r="AF41" s="29">
        <v>254167.38959419396</v>
      </c>
      <c r="AG41" s="29">
        <v>38990.087452107844</v>
      </c>
      <c r="AH41" s="29">
        <v>11325.825445622426</v>
      </c>
      <c r="AI41" s="29">
        <v>15856.771736518396</v>
      </c>
      <c r="AJ41" s="29">
        <v>18165.727128940496</v>
      </c>
      <c r="AK41" s="29">
        <v>27194.290887120107</v>
      </c>
      <c r="AL41" s="29">
        <v>20506.514183554144</v>
      </c>
      <c r="AM41" s="29">
        <v>262688.59901490662</v>
      </c>
      <c r="AN41" s="29">
        <v>8436.1773043520261</v>
      </c>
      <c r="AO41" s="29">
        <v>111000.24284459626</v>
      </c>
      <c r="AP41" s="29">
        <v>39024.667539006376</v>
      </c>
      <c r="AQ41" s="29">
        <v>92358.197595478123</v>
      </c>
      <c r="AR41" s="29">
        <v>24468.959064357827</v>
      </c>
      <c r="AS41" s="29">
        <v>135565.64005982302</v>
      </c>
      <c r="AT41" s="29">
        <v>388286.41471396218</v>
      </c>
      <c r="AU41" s="29">
        <v>12934.464899961788</v>
      </c>
      <c r="AV41" s="29">
        <v>3177.3009162030453</v>
      </c>
      <c r="AW41" s="29">
        <v>1902.2303264889613</v>
      </c>
      <c r="AX41" s="29">
        <v>61505.212038914433</v>
      </c>
      <c r="AY41" s="29">
        <v>55688.862675075827</v>
      </c>
      <c r="AZ41" s="29">
        <v>10515.028067096664</v>
      </c>
      <c r="BA41" s="29">
        <v>18028.585013418433</v>
      </c>
      <c r="BB41" s="29">
        <v>4558205.1359798312</v>
      </c>
      <c r="BC41" s="29">
        <v>37203.336184457585</v>
      </c>
      <c r="BD41" s="29">
        <v>24758.945377206248</v>
      </c>
      <c r="BE41" s="29">
        <v>4109.725153790685</v>
      </c>
      <c r="BF41" s="29">
        <v>6121.6101745151864</v>
      </c>
      <c r="BG41" s="29">
        <v>33166.951740575947</v>
      </c>
      <c r="BH41" s="29">
        <v>163376.12104163592</v>
      </c>
      <c r="BI41" s="29">
        <v>2755.377014621537</v>
      </c>
      <c r="BJ41" s="29">
        <v>289849.01224036538</v>
      </c>
      <c r="BK41" s="29">
        <v>3487.775659104942</v>
      </c>
      <c r="BL41" s="29">
        <v>166019.97523807836</v>
      </c>
      <c r="BM41" s="29">
        <v>103885.67195087878</v>
      </c>
      <c r="BN41" s="29">
        <v>27781.088406319865</v>
      </c>
      <c r="BO41" s="29">
        <v>25574.326110520084</v>
      </c>
      <c r="BP41" s="29">
        <v>119443.03622746209</v>
      </c>
      <c r="BQ41" s="29">
        <v>4648.7404314387704</v>
      </c>
      <c r="BR41" s="29">
        <v>35320.356850889948</v>
      </c>
      <c r="BS41" s="29">
        <v>0</v>
      </c>
      <c r="BT41" s="59">
        <f t="shared" si="0"/>
        <v>8484225.6096375901</v>
      </c>
      <c r="BU41" s="29">
        <v>4114566.7778222868</v>
      </c>
      <c r="BV41" s="29">
        <v>0</v>
      </c>
      <c r="BW41" s="29">
        <v>202.50176148723114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3.8432511120569601</v>
      </c>
      <c r="CD41" s="29">
        <v>89619.405201739472</v>
      </c>
      <c r="CE41" s="29">
        <v>0</v>
      </c>
      <c r="CF41" s="29">
        <v>546000.73958329891</v>
      </c>
      <c r="CG41" s="29">
        <v>0</v>
      </c>
      <c r="CH41" s="29">
        <v>-74746.99682860529</v>
      </c>
      <c r="CI41" s="29">
        <v>1532991.3856343431</v>
      </c>
      <c r="CJ41" s="38">
        <f t="shared" si="2"/>
        <v>14692863.266063254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10180.133943283159</v>
      </c>
      <c r="D42" s="29">
        <v>956.30595568785998</v>
      </c>
      <c r="E42" s="29">
        <v>383.33277768054955</v>
      </c>
      <c r="F42" s="29">
        <v>8474.541890792716</v>
      </c>
      <c r="G42" s="29">
        <v>66231.491219375021</v>
      </c>
      <c r="H42" s="29">
        <v>10749.609593520679</v>
      </c>
      <c r="I42" s="29">
        <v>5163.7913157917264</v>
      </c>
      <c r="J42" s="29">
        <v>5838.2184707639053</v>
      </c>
      <c r="K42" s="29">
        <v>7392.2898742021152</v>
      </c>
      <c r="L42" s="29">
        <v>654.77609579535874</v>
      </c>
      <c r="M42" s="29">
        <v>12283.612555999212</v>
      </c>
      <c r="N42" s="29">
        <v>7303.7439398293318</v>
      </c>
      <c r="O42" s="29">
        <v>7626.5983962197624</v>
      </c>
      <c r="P42" s="29">
        <v>8031.3571033057624</v>
      </c>
      <c r="Q42" s="29">
        <v>3815.3982560165123</v>
      </c>
      <c r="R42" s="29">
        <v>9834.8005454166268</v>
      </c>
      <c r="S42" s="29">
        <v>11955.582267170994</v>
      </c>
      <c r="T42" s="29">
        <v>3942.6997780060974</v>
      </c>
      <c r="U42" s="29">
        <v>22217.376025997484</v>
      </c>
      <c r="V42" s="29">
        <v>1636.4995353992392</v>
      </c>
      <c r="W42" s="29">
        <v>2020.1829540948534</v>
      </c>
      <c r="X42" s="29">
        <v>26378.820363555511</v>
      </c>
      <c r="Y42" s="29">
        <v>2497.5989651271584</v>
      </c>
      <c r="Z42" s="29">
        <v>5248.2629492840979</v>
      </c>
      <c r="AA42" s="29">
        <v>427.53168164642761</v>
      </c>
      <c r="AB42" s="29">
        <v>5352.2997922654031</v>
      </c>
      <c r="AC42" s="29">
        <v>4854.2576831802517</v>
      </c>
      <c r="AD42" s="29">
        <v>12859.455152632219</v>
      </c>
      <c r="AE42" s="29">
        <v>272061.58298009727</v>
      </c>
      <c r="AF42" s="29">
        <v>47769.758549741135</v>
      </c>
      <c r="AG42" s="29">
        <v>8143.6701961030958</v>
      </c>
      <c r="AH42" s="29">
        <v>3422.0577878881522</v>
      </c>
      <c r="AI42" s="29">
        <v>6171.5726074544418</v>
      </c>
      <c r="AJ42" s="29">
        <v>3052.8188646756416</v>
      </c>
      <c r="AK42" s="29">
        <v>440.19740768927153</v>
      </c>
      <c r="AL42" s="29">
        <v>21441.235655410313</v>
      </c>
      <c r="AM42" s="29">
        <v>9173.0978390091805</v>
      </c>
      <c r="AN42" s="29">
        <v>285312.4256487902</v>
      </c>
      <c r="AO42" s="29">
        <v>6500.9423825023032</v>
      </c>
      <c r="AP42" s="29">
        <v>8145.0439569125328</v>
      </c>
      <c r="AQ42" s="29">
        <v>18021.686156508149</v>
      </c>
      <c r="AR42" s="29">
        <v>10509.318802943975</v>
      </c>
      <c r="AS42" s="29">
        <v>10115.719622339191</v>
      </c>
      <c r="AT42" s="29">
        <v>1844.4090277731352</v>
      </c>
      <c r="AU42" s="29">
        <v>3886.9984493028878</v>
      </c>
      <c r="AV42" s="29">
        <v>195.99856824468674</v>
      </c>
      <c r="AW42" s="29">
        <v>391.94552637245647</v>
      </c>
      <c r="AX42" s="29">
        <v>17348.722603973001</v>
      </c>
      <c r="AY42" s="29">
        <v>4853.7834909498488</v>
      </c>
      <c r="AZ42" s="29">
        <v>1505.3639847599095</v>
      </c>
      <c r="BA42" s="29">
        <v>4731.4997667119833</v>
      </c>
      <c r="BB42" s="29">
        <v>860972.37765857356</v>
      </c>
      <c r="BC42" s="29">
        <v>10269.646054508759</v>
      </c>
      <c r="BD42" s="29">
        <v>6904.5825554547591</v>
      </c>
      <c r="BE42" s="29">
        <v>558.63997378273712</v>
      </c>
      <c r="BF42" s="29">
        <v>23392.477967120954</v>
      </c>
      <c r="BG42" s="29">
        <v>8230.4574784883425</v>
      </c>
      <c r="BH42" s="29">
        <v>72299.700494298391</v>
      </c>
      <c r="BI42" s="29">
        <v>1270.1695991391171</v>
      </c>
      <c r="BJ42" s="29">
        <v>64703.006542851443</v>
      </c>
      <c r="BK42" s="29">
        <v>956.27219823163625</v>
      </c>
      <c r="BL42" s="29">
        <v>24256.845613067526</v>
      </c>
      <c r="BM42" s="29">
        <v>31456.268512447798</v>
      </c>
      <c r="BN42" s="29">
        <v>102054.38655263634</v>
      </c>
      <c r="BO42" s="29">
        <v>78159.885204534017</v>
      </c>
      <c r="BP42" s="29">
        <v>33162.99552528256</v>
      </c>
      <c r="BQ42" s="29">
        <v>1104.2951137855357</v>
      </c>
      <c r="BR42" s="29">
        <v>3243.4083124546523</v>
      </c>
      <c r="BS42" s="29">
        <v>0</v>
      </c>
      <c r="BT42" s="59">
        <f t="shared" si="0"/>
        <v>2332345.8343148511</v>
      </c>
      <c r="BU42" s="29">
        <v>2962144.4552693744</v>
      </c>
      <c r="BV42" s="29">
        <v>0</v>
      </c>
      <c r="BW42" s="29">
        <v>0</v>
      </c>
      <c r="BX42" s="29">
        <v>6202.2785723544148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6465.0457567571575</v>
      </c>
      <c r="CE42" s="29">
        <v>0</v>
      </c>
      <c r="CF42" s="29">
        <v>859694.9460266314</v>
      </c>
      <c r="CG42" s="29">
        <v>0</v>
      </c>
      <c r="CH42" s="29">
        <v>3183.5381354847323</v>
      </c>
      <c r="CI42" s="29">
        <v>135076.31209361606</v>
      </c>
      <c r="CJ42" s="38">
        <f t="shared" si="2"/>
        <v>6305112.4101690697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116344.86488542307</v>
      </c>
      <c r="D43" s="29">
        <v>19610.643915541637</v>
      </c>
      <c r="E43" s="29">
        <v>1451.5549717918511</v>
      </c>
      <c r="F43" s="29">
        <v>12566.808631764696</v>
      </c>
      <c r="G43" s="29">
        <v>101535.08231330111</v>
      </c>
      <c r="H43" s="29">
        <v>26056.515363086484</v>
      </c>
      <c r="I43" s="29">
        <v>20138.966779323142</v>
      </c>
      <c r="J43" s="29">
        <v>14695.931949317086</v>
      </c>
      <c r="K43" s="29">
        <v>33053.525104447697</v>
      </c>
      <c r="L43" s="29">
        <v>32277.229512860864</v>
      </c>
      <c r="M43" s="29">
        <v>42308.875242487353</v>
      </c>
      <c r="N43" s="29">
        <v>27129.331116744852</v>
      </c>
      <c r="O43" s="29">
        <v>31973.041710982117</v>
      </c>
      <c r="P43" s="29">
        <v>34925.847662411492</v>
      </c>
      <c r="Q43" s="29">
        <v>18742.088160425268</v>
      </c>
      <c r="R43" s="29">
        <v>56648.160649547972</v>
      </c>
      <c r="S43" s="29">
        <v>64769.531307750287</v>
      </c>
      <c r="T43" s="29">
        <v>34597.347999252161</v>
      </c>
      <c r="U43" s="29">
        <v>139284.98585857562</v>
      </c>
      <c r="V43" s="29">
        <v>8529.1420199727545</v>
      </c>
      <c r="W43" s="29">
        <v>10051.530977828979</v>
      </c>
      <c r="X43" s="29">
        <v>47830.24669457462</v>
      </c>
      <c r="Y43" s="29">
        <v>6018.0249794822148</v>
      </c>
      <c r="Z43" s="29">
        <v>31903.803273134163</v>
      </c>
      <c r="AA43" s="29">
        <v>13992.139027107651</v>
      </c>
      <c r="AB43" s="29">
        <v>102533.66406214098</v>
      </c>
      <c r="AC43" s="29">
        <v>150849.07984132331</v>
      </c>
      <c r="AD43" s="29">
        <v>70664.330295509266</v>
      </c>
      <c r="AE43" s="29">
        <v>535423.51027278975</v>
      </c>
      <c r="AF43" s="29">
        <v>175009.57984259521</v>
      </c>
      <c r="AG43" s="29">
        <v>181155.3771565166</v>
      </c>
      <c r="AH43" s="29">
        <v>42652.593346207497</v>
      </c>
      <c r="AI43" s="29">
        <v>148955.11538257584</v>
      </c>
      <c r="AJ43" s="29">
        <v>78709.470235390298</v>
      </c>
      <c r="AK43" s="29">
        <v>289761.70861000731</v>
      </c>
      <c r="AL43" s="29">
        <v>72043.302728081384</v>
      </c>
      <c r="AM43" s="29">
        <v>68396.632105094628</v>
      </c>
      <c r="AN43" s="29">
        <v>19323.447470293002</v>
      </c>
      <c r="AO43" s="29">
        <v>826169.23609982163</v>
      </c>
      <c r="AP43" s="29">
        <v>418538.51011933549</v>
      </c>
      <c r="AQ43" s="29">
        <v>443227.68631383247</v>
      </c>
      <c r="AR43" s="29">
        <v>110034.0005336257</v>
      </c>
      <c r="AS43" s="29">
        <v>95639.938740024169</v>
      </c>
      <c r="AT43" s="29">
        <v>63220.221897304407</v>
      </c>
      <c r="AU43" s="29">
        <v>132061.34967869599</v>
      </c>
      <c r="AV43" s="29">
        <v>9305.2349865473825</v>
      </c>
      <c r="AW43" s="29">
        <v>8274.2357121731184</v>
      </c>
      <c r="AX43" s="29">
        <v>391823.18908303411</v>
      </c>
      <c r="AY43" s="29">
        <v>544820.96833315003</v>
      </c>
      <c r="AZ43" s="29">
        <v>7763.34222945704</v>
      </c>
      <c r="BA43" s="29">
        <v>43647.650203158475</v>
      </c>
      <c r="BB43" s="29">
        <v>176226.56868253075</v>
      </c>
      <c r="BC43" s="29">
        <v>182430.88783645671</v>
      </c>
      <c r="BD43" s="29">
        <v>148517.62780143044</v>
      </c>
      <c r="BE43" s="29">
        <v>36427.661466144084</v>
      </c>
      <c r="BF43" s="29">
        <v>9440.5968177836603</v>
      </c>
      <c r="BG43" s="29">
        <v>235799.71144455136</v>
      </c>
      <c r="BH43" s="29">
        <v>968105.53281491424</v>
      </c>
      <c r="BI43" s="29">
        <v>11948.524899087241</v>
      </c>
      <c r="BJ43" s="29">
        <v>534749.42785034096</v>
      </c>
      <c r="BK43" s="29">
        <v>13328.886118546909</v>
      </c>
      <c r="BL43" s="29">
        <v>352368.38504184911</v>
      </c>
      <c r="BM43" s="29">
        <v>172190.34250132029</v>
      </c>
      <c r="BN43" s="29">
        <v>85210.792672221054</v>
      </c>
      <c r="BO43" s="29">
        <v>91032.267951105561</v>
      </c>
      <c r="BP43" s="29">
        <v>200759.43100409256</v>
      </c>
      <c r="BQ43" s="29">
        <v>16549.022057679478</v>
      </c>
      <c r="BR43" s="29">
        <v>22641.903276908419</v>
      </c>
      <c r="BS43" s="29">
        <v>0</v>
      </c>
      <c r="BT43" s="59">
        <f t="shared" si="0"/>
        <v>9234166.1656227782</v>
      </c>
      <c r="BU43" s="29">
        <v>5712308.9146749498</v>
      </c>
      <c r="BV43" s="29">
        <v>0</v>
      </c>
      <c r="BW43" s="29">
        <v>69.892877665563546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1604.7545599914581</v>
      </c>
      <c r="CE43" s="29">
        <v>0</v>
      </c>
      <c r="CF43" s="29">
        <v>187768.3687752944</v>
      </c>
      <c r="CG43" s="29">
        <v>0</v>
      </c>
      <c r="CH43" s="29">
        <v>0</v>
      </c>
      <c r="CI43" s="29">
        <v>1394963.4141811109</v>
      </c>
      <c r="CJ43" s="38">
        <f t="shared" si="2"/>
        <v>16530881.510691792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53705.349908164659</v>
      </c>
      <c r="D44" s="29">
        <v>15226.550727231086</v>
      </c>
      <c r="E44" s="29">
        <v>1350.3072987606715</v>
      </c>
      <c r="F44" s="29">
        <v>19710.968334031491</v>
      </c>
      <c r="G44" s="29">
        <v>147147.16574722194</v>
      </c>
      <c r="H44" s="29">
        <v>28316.683896660572</v>
      </c>
      <c r="I44" s="29">
        <v>19217.842366976092</v>
      </c>
      <c r="J44" s="29">
        <v>16088.483802153958</v>
      </c>
      <c r="K44" s="29">
        <v>32859.094106878125</v>
      </c>
      <c r="L44" s="29">
        <v>21264.27245612624</v>
      </c>
      <c r="M44" s="29">
        <v>60221.421182849976</v>
      </c>
      <c r="N44" s="29">
        <v>44381.231147895902</v>
      </c>
      <c r="O44" s="29">
        <v>25288.150522478532</v>
      </c>
      <c r="P44" s="29">
        <v>30048.291072342392</v>
      </c>
      <c r="Q44" s="29">
        <v>20494.497615840264</v>
      </c>
      <c r="R44" s="29">
        <v>49114.187230631644</v>
      </c>
      <c r="S44" s="29">
        <v>76192.584960167384</v>
      </c>
      <c r="T44" s="29">
        <v>42364.168765814073</v>
      </c>
      <c r="U44" s="29">
        <v>117575.21852739865</v>
      </c>
      <c r="V44" s="29">
        <v>10803.759374226211</v>
      </c>
      <c r="W44" s="29">
        <v>21298.291122911392</v>
      </c>
      <c r="X44" s="29">
        <v>52387.519072082512</v>
      </c>
      <c r="Y44" s="29">
        <v>16259.741672123813</v>
      </c>
      <c r="Z44" s="29">
        <v>106333.53323277425</v>
      </c>
      <c r="AA44" s="29">
        <v>27759.292525878111</v>
      </c>
      <c r="AB44" s="29">
        <v>125854.94181087648</v>
      </c>
      <c r="AC44" s="29">
        <v>263324.62467065279</v>
      </c>
      <c r="AD44" s="29">
        <v>44073.768632386062</v>
      </c>
      <c r="AE44" s="29">
        <v>384783.23353646888</v>
      </c>
      <c r="AF44" s="29">
        <v>213069.75039929856</v>
      </c>
      <c r="AG44" s="29">
        <v>68343.176872375247</v>
      </c>
      <c r="AH44" s="29">
        <v>55809.835105608319</v>
      </c>
      <c r="AI44" s="29">
        <v>118799.93345864765</v>
      </c>
      <c r="AJ44" s="29">
        <v>125390.6917216178</v>
      </c>
      <c r="AK44" s="29">
        <v>127946.7541933757</v>
      </c>
      <c r="AL44" s="29">
        <v>52998.151312135276</v>
      </c>
      <c r="AM44" s="29">
        <v>143716.92347975075</v>
      </c>
      <c r="AN44" s="29">
        <v>125390.25616036772</v>
      </c>
      <c r="AO44" s="29">
        <v>615597.22638071806</v>
      </c>
      <c r="AP44" s="29">
        <v>226622.07480393804</v>
      </c>
      <c r="AQ44" s="29">
        <v>789934.34058773052</v>
      </c>
      <c r="AR44" s="29">
        <v>97722.70786087132</v>
      </c>
      <c r="AS44" s="29">
        <v>201350.45979774167</v>
      </c>
      <c r="AT44" s="29">
        <v>31511.60365111327</v>
      </c>
      <c r="AU44" s="29">
        <v>41090.84231380048</v>
      </c>
      <c r="AV44" s="29">
        <v>1590.5916276490307</v>
      </c>
      <c r="AW44" s="29">
        <v>1639.5805500555314</v>
      </c>
      <c r="AX44" s="29">
        <v>132996.26222888235</v>
      </c>
      <c r="AY44" s="29">
        <v>414063.57402573409</v>
      </c>
      <c r="AZ44" s="29">
        <v>6516.948286429867</v>
      </c>
      <c r="BA44" s="29">
        <v>38025.232777607576</v>
      </c>
      <c r="BB44" s="29">
        <v>65335.359806568675</v>
      </c>
      <c r="BC44" s="29">
        <v>75031.06152975079</v>
      </c>
      <c r="BD44" s="29">
        <v>56886.23535971294</v>
      </c>
      <c r="BE44" s="29">
        <v>16499.910165107318</v>
      </c>
      <c r="BF44" s="29">
        <v>28284.384913717739</v>
      </c>
      <c r="BG44" s="29">
        <v>93976.909235218161</v>
      </c>
      <c r="BH44" s="29">
        <v>659317.67512597155</v>
      </c>
      <c r="BI44" s="29">
        <v>9888.2224371638586</v>
      </c>
      <c r="BJ44" s="29">
        <v>241582.71544951294</v>
      </c>
      <c r="BK44" s="29">
        <v>22074.847382040782</v>
      </c>
      <c r="BL44" s="29">
        <v>273436.95968692319</v>
      </c>
      <c r="BM44" s="29">
        <v>129638.09633514902</v>
      </c>
      <c r="BN44" s="29">
        <v>38931.898940925254</v>
      </c>
      <c r="BO44" s="29">
        <v>29618.979780025722</v>
      </c>
      <c r="BP44" s="29">
        <v>297939.36345289205</v>
      </c>
      <c r="BQ44" s="29">
        <v>14363.475984852026</v>
      </c>
      <c r="BR44" s="29">
        <v>43342.16941374517</v>
      </c>
      <c r="BS44" s="29">
        <v>0</v>
      </c>
      <c r="BT44" s="59">
        <f t="shared" si="0"/>
        <v>7599720.357914729</v>
      </c>
      <c r="BU44" s="29">
        <v>61374.96417619189</v>
      </c>
      <c r="BV44" s="29">
        <v>0</v>
      </c>
      <c r="BW44" s="29">
        <v>79.006305838168217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45.416885815919379</v>
      </c>
      <c r="CD44" s="29">
        <v>50519.74684942195</v>
      </c>
      <c r="CE44" s="29">
        <v>0</v>
      </c>
      <c r="CF44" s="29">
        <v>2716278.4040488005</v>
      </c>
      <c r="CG44" s="29">
        <v>0</v>
      </c>
      <c r="CH44" s="29">
        <v>12.178052033951715</v>
      </c>
      <c r="CI44" s="29">
        <v>2244851.2332569403</v>
      </c>
      <c r="CJ44" s="38">
        <f t="shared" si="2"/>
        <v>12672881.307489771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2417905.5956947925</v>
      </c>
      <c r="D45" s="29">
        <v>72013.854424206074</v>
      </c>
      <c r="E45" s="29">
        <v>127460.17822966036</v>
      </c>
      <c r="F45" s="29">
        <v>79246.085759144931</v>
      </c>
      <c r="G45" s="29">
        <v>667356.69234806451</v>
      </c>
      <c r="H45" s="29">
        <v>157523.73717632727</v>
      </c>
      <c r="I45" s="29">
        <v>75992.229898388017</v>
      </c>
      <c r="J45" s="29">
        <v>66202.427821557008</v>
      </c>
      <c r="K45" s="29">
        <v>97805.790580338144</v>
      </c>
      <c r="L45" s="29">
        <v>55682.795093606801</v>
      </c>
      <c r="M45" s="29">
        <v>119026.91489816445</v>
      </c>
      <c r="N45" s="29">
        <v>75994.000966149513</v>
      </c>
      <c r="O45" s="29">
        <v>92160.757953829336</v>
      </c>
      <c r="P45" s="29">
        <v>78481.382100399773</v>
      </c>
      <c r="Q45" s="29">
        <v>69497.72556689498</v>
      </c>
      <c r="R45" s="29">
        <v>182690.28798881691</v>
      </c>
      <c r="S45" s="29">
        <v>133928.11916722319</v>
      </c>
      <c r="T45" s="29">
        <v>93838.396023782858</v>
      </c>
      <c r="U45" s="29">
        <v>300238.4199533069</v>
      </c>
      <c r="V45" s="29">
        <v>38460.809607951793</v>
      </c>
      <c r="W45" s="29">
        <v>67096.16076362296</v>
      </c>
      <c r="X45" s="29">
        <v>179237.66739404976</v>
      </c>
      <c r="Y45" s="29">
        <v>55499.571981706926</v>
      </c>
      <c r="Z45" s="29">
        <v>503213.01136999443</v>
      </c>
      <c r="AA45" s="29">
        <v>30628.839611807536</v>
      </c>
      <c r="AB45" s="29">
        <v>20238.747885367909</v>
      </c>
      <c r="AC45" s="29">
        <v>875949.00087825872</v>
      </c>
      <c r="AD45" s="29">
        <v>422120.93044417235</v>
      </c>
      <c r="AE45" s="29">
        <v>1773987.1133219828</v>
      </c>
      <c r="AF45" s="29">
        <v>959499.22291616851</v>
      </c>
      <c r="AG45" s="29">
        <v>412812.46101833275</v>
      </c>
      <c r="AH45" s="29">
        <v>738651.78365612729</v>
      </c>
      <c r="AI45" s="29">
        <v>118456.15749424539</v>
      </c>
      <c r="AJ45" s="29">
        <v>116075.36107545803</v>
      </c>
      <c r="AK45" s="29">
        <v>58037.802894438311</v>
      </c>
      <c r="AL45" s="29">
        <v>352851.22679721139</v>
      </c>
      <c r="AM45" s="29">
        <v>119102.51864229473</v>
      </c>
      <c r="AN45" s="29">
        <v>42718.804167743423</v>
      </c>
      <c r="AO45" s="29">
        <v>88883.170913944239</v>
      </c>
      <c r="AP45" s="29">
        <v>215137.35291952427</v>
      </c>
      <c r="AQ45" s="29">
        <v>3418765.412420135</v>
      </c>
      <c r="AR45" s="29">
        <v>1205243.4510206732</v>
      </c>
      <c r="AS45" s="29">
        <v>182256.26555058319</v>
      </c>
      <c r="AT45" s="29">
        <v>35130.494236190381</v>
      </c>
      <c r="AU45" s="29">
        <v>1032752.6971261575</v>
      </c>
      <c r="AV45" s="29">
        <v>1509301.6185458819</v>
      </c>
      <c r="AW45" s="29">
        <v>3777421.6978682019</v>
      </c>
      <c r="AX45" s="29">
        <v>230952.59384382179</v>
      </c>
      <c r="AY45" s="29">
        <v>288330.67508086492</v>
      </c>
      <c r="AZ45" s="29">
        <v>10679.762451606141</v>
      </c>
      <c r="BA45" s="29">
        <v>5744.4620165901852</v>
      </c>
      <c r="BB45" s="29">
        <v>179467.78980023632</v>
      </c>
      <c r="BC45" s="29">
        <v>82644.125026368347</v>
      </c>
      <c r="BD45" s="29">
        <v>88171.281376743616</v>
      </c>
      <c r="BE45" s="29">
        <v>13956.027256521589</v>
      </c>
      <c r="BF45" s="29">
        <v>34742.109735409191</v>
      </c>
      <c r="BG45" s="29">
        <v>234102.16785562615</v>
      </c>
      <c r="BH45" s="29">
        <v>368272.01252754137</v>
      </c>
      <c r="BI45" s="29">
        <v>190001.89779870157</v>
      </c>
      <c r="BJ45" s="29">
        <v>257342.95583504296</v>
      </c>
      <c r="BK45" s="29">
        <v>164723.54361851126</v>
      </c>
      <c r="BL45" s="29">
        <v>129044.9998109852</v>
      </c>
      <c r="BM45" s="29">
        <v>12708.87459943123</v>
      </c>
      <c r="BN45" s="29">
        <v>59634.953689047084</v>
      </c>
      <c r="BO45" s="29">
        <v>40275.207450235823</v>
      </c>
      <c r="BP45" s="29">
        <v>105506.46292927227</v>
      </c>
      <c r="BQ45" s="29">
        <v>55416.181108401885</v>
      </c>
      <c r="BR45" s="29">
        <v>5458.151774039412</v>
      </c>
      <c r="BS45" s="29">
        <v>0</v>
      </c>
      <c r="BT45" s="59">
        <f t="shared" si="0"/>
        <v>25869750.979751881</v>
      </c>
      <c r="BU45" s="29">
        <v>19651820.744204305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440215.59691295604</v>
      </c>
      <c r="CG45" s="29">
        <v>4792.9136391959782</v>
      </c>
      <c r="CH45" s="29">
        <v>0</v>
      </c>
      <c r="CI45" s="29">
        <v>3787867.7839772552</v>
      </c>
      <c r="CJ45" s="38">
        <f t="shared" si="2"/>
        <v>49754448.018485591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62131.004056448859</v>
      </c>
      <c r="D46" s="29">
        <v>2516.1226696462109</v>
      </c>
      <c r="E46" s="29">
        <v>4934.9087523645094</v>
      </c>
      <c r="F46" s="29">
        <v>7838.9783207234623</v>
      </c>
      <c r="G46" s="29">
        <v>15486.235449634856</v>
      </c>
      <c r="H46" s="29">
        <v>-1373.2108164937531</v>
      </c>
      <c r="I46" s="29">
        <v>330.88479562933992</v>
      </c>
      <c r="J46" s="29">
        <v>3562.4994466573658</v>
      </c>
      <c r="K46" s="29">
        <v>4976.5049633236631</v>
      </c>
      <c r="L46" s="29">
        <v>2034.1617872956167</v>
      </c>
      <c r="M46" s="29">
        <v>6171.6666752729652</v>
      </c>
      <c r="N46" s="29">
        <v>3354.9045228871723</v>
      </c>
      <c r="O46" s="29">
        <v>4628.8762918016018</v>
      </c>
      <c r="P46" s="29">
        <v>10573.283939581201</v>
      </c>
      <c r="Q46" s="29">
        <v>478.33173300609366</v>
      </c>
      <c r="R46" s="29">
        <v>9246.770473965862</v>
      </c>
      <c r="S46" s="29">
        <v>2575.2472025946477</v>
      </c>
      <c r="T46" s="29">
        <v>762.96305741430592</v>
      </c>
      <c r="U46" s="29">
        <v>13314.915026867719</v>
      </c>
      <c r="V46" s="29">
        <v>982.00932226720363</v>
      </c>
      <c r="W46" s="29">
        <v>1197.6871932221341</v>
      </c>
      <c r="X46" s="29">
        <v>4642.3994104444437</v>
      </c>
      <c r="Y46" s="29">
        <v>1261.7172244436356</v>
      </c>
      <c r="Z46" s="29">
        <v>13367.1248723545</v>
      </c>
      <c r="AA46" s="29">
        <v>631.44770726971626</v>
      </c>
      <c r="AB46" s="29">
        <v>7846.3759076624901</v>
      </c>
      <c r="AC46" s="29">
        <v>66053.432679227786</v>
      </c>
      <c r="AD46" s="29">
        <v>28749.574595702372</v>
      </c>
      <c r="AE46" s="29">
        <v>64170.102749930695</v>
      </c>
      <c r="AF46" s="29">
        <v>35077.03806254072</v>
      </c>
      <c r="AG46" s="29">
        <v>136057.31896787419</v>
      </c>
      <c r="AH46" s="29">
        <v>124610.77766615969</v>
      </c>
      <c r="AI46" s="29">
        <v>13655.569889649612</v>
      </c>
      <c r="AJ46" s="29">
        <v>42676.270826663749</v>
      </c>
      <c r="AK46" s="29">
        <v>5572.9906088861053</v>
      </c>
      <c r="AL46" s="29">
        <v>12888.278592167502</v>
      </c>
      <c r="AM46" s="29">
        <v>7134.2112398195286</v>
      </c>
      <c r="AN46" s="29">
        <v>2004.9881340480867</v>
      </c>
      <c r="AO46" s="29">
        <v>7800.270306923635</v>
      </c>
      <c r="AP46" s="29">
        <v>10196.416068051152</v>
      </c>
      <c r="AQ46" s="29">
        <v>-17686.077454137885</v>
      </c>
      <c r="AR46" s="29">
        <v>1905205.3737300991</v>
      </c>
      <c r="AS46" s="29">
        <v>-3999.7465246335878</v>
      </c>
      <c r="AT46" s="29">
        <v>4673.6107742369577</v>
      </c>
      <c r="AU46" s="29">
        <v>34416.261883629908</v>
      </c>
      <c r="AV46" s="29">
        <v>2487.7560715851255</v>
      </c>
      <c r="AW46" s="29">
        <v>302.90038149509041</v>
      </c>
      <c r="AX46" s="29">
        <v>14278.315852289821</v>
      </c>
      <c r="AY46" s="29">
        <v>17335.024883291961</v>
      </c>
      <c r="AZ46" s="29">
        <v>491.09612135682471</v>
      </c>
      <c r="BA46" s="29">
        <v>1788.362775684016</v>
      </c>
      <c r="BB46" s="29">
        <v>10627.999381755762</v>
      </c>
      <c r="BC46" s="29">
        <v>4679.1505311846277</v>
      </c>
      <c r="BD46" s="29">
        <v>12222.498652089876</v>
      </c>
      <c r="BE46" s="29">
        <v>1758.7210088373827</v>
      </c>
      <c r="BF46" s="29">
        <v>7308.0329698411388</v>
      </c>
      <c r="BG46" s="29">
        <v>13379.808585027389</v>
      </c>
      <c r="BH46" s="29">
        <v>41896.056729614284</v>
      </c>
      <c r="BI46" s="29">
        <v>625.13026989183606</v>
      </c>
      <c r="BJ46" s="29">
        <v>22344.852806926792</v>
      </c>
      <c r="BK46" s="29">
        <v>1098.1593137162909</v>
      </c>
      <c r="BL46" s="29">
        <v>11559.338825403702</v>
      </c>
      <c r="BM46" s="29">
        <v>25217.116223846322</v>
      </c>
      <c r="BN46" s="29">
        <v>3869.1842909496031</v>
      </c>
      <c r="BO46" s="29">
        <v>4122.1300778069362</v>
      </c>
      <c r="BP46" s="29">
        <v>11003.327002800834</v>
      </c>
      <c r="BQ46" s="29">
        <v>1139.4344835375068</v>
      </c>
      <c r="BR46" s="29">
        <v>3200.7048860602308</v>
      </c>
      <c r="BS46" s="29">
        <v>0</v>
      </c>
      <c r="BT46" s="59">
        <f t="shared" si="0"/>
        <v>2875465.5749081192</v>
      </c>
      <c r="BU46" s="29">
        <v>7380950.7024835553</v>
      </c>
      <c r="BV46" s="29">
        <v>0</v>
      </c>
      <c r="BW46" s="29">
        <v>58225.359107455275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542673.64693349332</v>
      </c>
      <c r="CG46" s="29">
        <v>0</v>
      </c>
      <c r="CH46" s="29">
        <v>0</v>
      </c>
      <c r="CI46" s="29">
        <v>2362399.2040567785</v>
      </c>
      <c r="CJ46" s="38">
        <f t="shared" si="2"/>
        <v>13219714.487489402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7954.1586272263721</v>
      </c>
      <c r="D47" s="29">
        <v>1076.7792912416146</v>
      </c>
      <c r="E47" s="29">
        <v>999.93946029806989</v>
      </c>
      <c r="F47" s="29">
        <v>1376.6219112328308</v>
      </c>
      <c r="G47" s="29">
        <v>34900.101670690288</v>
      </c>
      <c r="H47" s="29">
        <v>5217.5435408719086</v>
      </c>
      <c r="I47" s="29">
        <v>3128.4792170910391</v>
      </c>
      <c r="J47" s="29">
        <v>3019.5423346055477</v>
      </c>
      <c r="K47" s="29">
        <v>6024.7700288421283</v>
      </c>
      <c r="L47" s="29">
        <v>2928.3179806889475</v>
      </c>
      <c r="M47" s="29">
        <v>12011.060103007036</v>
      </c>
      <c r="N47" s="29">
        <v>11846.054397186896</v>
      </c>
      <c r="O47" s="29">
        <v>5484.43197978427</v>
      </c>
      <c r="P47" s="29">
        <v>4711.1370004676946</v>
      </c>
      <c r="Q47" s="29">
        <v>2614.2517016122406</v>
      </c>
      <c r="R47" s="29">
        <v>10587.325292174335</v>
      </c>
      <c r="S47" s="29">
        <v>8618.2130518702834</v>
      </c>
      <c r="T47" s="29">
        <v>4707.8972406053672</v>
      </c>
      <c r="U47" s="29">
        <v>17527.282610088663</v>
      </c>
      <c r="V47" s="29">
        <v>1730.1924857190863</v>
      </c>
      <c r="W47" s="29">
        <v>3977.9717167847875</v>
      </c>
      <c r="X47" s="29">
        <v>10803.630793429526</v>
      </c>
      <c r="Y47" s="29">
        <v>2788.0810255928377</v>
      </c>
      <c r="Z47" s="29">
        <v>6412.0825777994014</v>
      </c>
      <c r="AA47" s="29">
        <v>3462.3471728427512</v>
      </c>
      <c r="AB47" s="29">
        <v>17225.245087867581</v>
      </c>
      <c r="AC47" s="29">
        <v>47102.67511417935</v>
      </c>
      <c r="AD47" s="29">
        <v>12034.122212960825</v>
      </c>
      <c r="AE47" s="29">
        <v>60911.833918724114</v>
      </c>
      <c r="AF47" s="29">
        <v>43707.750104252933</v>
      </c>
      <c r="AG47" s="29">
        <v>21730.907063017272</v>
      </c>
      <c r="AH47" s="29">
        <v>8810.5686644112611</v>
      </c>
      <c r="AI47" s="29">
        <v>17422.719683278327</v>
      </c>
      <c r="AJ47" s="29">
        <v>10846.748478375863</v>
      </c>
      <c r="AK47" s="29">
        <v>4405.6787019469957</v>
      </c>
      <c r="AL47" s="29">
        <v>14565.141745901854</v>
      </c>
      <c r="AM47" s="29">
        <v>10478.711048264309</v>
      </c>
      <c r="AN47" s="29">
        <v>4139.7239049716536</v>
      </c>
      <c r="AO47" s="29">
        <v>9177.571947113991</v>
      </c>
      <c r="AP47" s="29">
        <v>24529.707765860079</v>
      </c>
      <c r="AQ47" s="29">
        <v>2683369.0113092195</v>
      </c>
      <c r="AR47" s="29">
        <v>1537934.5159210062</v>
      </c>
      <c r="AS47" s="29">
        <v>117849.97739107802</v>
      </c>
      <c r="AT47" s="29">
        <v>15641.55667295752</v>
      </c>
      <c r="AU47" s="29">
        <v>6964.8464256376601</v>
      </c>
      <c r="AV47" s="29">
        <v>1135.0897140733259</v>
      </c>
      <c r="AW47" s="29">
        <v>2188.6833194126521</v>
      </c>
      <c r="AX47" s="29">
        <v>28124.830463240338</v>
      </c>
      <c r="AY47" s="29">
        <v>53031.948389195895</v>
      </c>
      <c r="AZ47" s="29">
        <v>1198.5421239144928</v>
      </c>
      <c r="BA47" s="29">
        <v>928.44452284805948</v>
      </c>
      <c r="BB47" s="29">
        <v>7332.4176416328592</v>
      </c>
      <c r="BC47" s="29">
        <v>12861.54516024067</v>
      </c>
      <c r="BD47" s="29">
        <v>19832.098364467296</v>
      </c>
      <c r="BE47" s="29">
        <v>2321.7539814821343</v>
      </c>
      <c r="BF47" s="29">
        <v>1954.2643947372251</v>
      </c>
      <c r="BG47" s="29">
        <v>18821.241178197877</v>
      </c>
      <c r="BH47" s="29">
        <v>99498.532925043502</v>
      </c>
      <c r="BI47" s="29">
        <v>1174.2541197943008</v>
      </c>
      <c r="BJ47" s="29">
        <v>36599.476507073414</v>
      </c>
      <c r="BK47" s="29">
        <v>2446.5275146524664</v>
      </c>
      <c r="BL47" s="29">
        <v>26939.868425465378</v>
      </c>
      <c r="BM47" s="29">
        <v>38041.1801966356</v>
      </c>
      <c r="BN47" s="29">
        <v>9618.1687145969208</v>
      </c>
      <c r="BO47" s="29">
        <v>6881.8365853048363</v>
      </c>
      <c r="BP47" s="29">
        <v>34488.062232206612</v>
      </c>
      <c r="BQ47" s="29">
        <v>2120.7492736376716</v>
      </c>
      <c r="BR47" s="29">
        <v>5058.7598778018764</v>
      </c>
      <c r="BS47" s="29">
        <v>0</v>
      </c>
      <c r="BT47" s="59">
        <f t="shared" si="0"/>
        <v>5255355.5019984338</v>
      </c>
      <c r="BU47" s="29">
        <v>433624.9043617667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194030.45897517624</v>
      </c>
      <c r="CG47" s="29">
        <v>0</v>
      </c>
      <c r="CH47" s="29">
        <v>0</v>
      </c>
      <c r="CI47" s="29">
        <v>49412.494844484128</v>
      </c>
      <c r="CJ47" s="38">
        <f t="shared" si="2"/>
        <v>5932423.3601798611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9873.4586397701441</v>
      </c>
      <c r="D48" s="29">
        <v>914.64158881946514</v>
      </c>
      <c r="E48" s="29">
        <v>301.00368033787277</v>
      </c>
      <c r="F48" s="29">
        <v>8089.23584528622</v>
      </c>
      <c r="G48" s="29">
        <v>33596.742197118394</v>
      </c>
      <c r="H48" s="29">
        <v>4538.4930742130737</v>
      </c>
      <c r="I48" s="29">
        <v>5098.697441665443</v>
      </c>
      <c r="J48" s="29">
        <v>5494.3480163042905</v>
      </c>
      <c r="K48" s="29">
        <v>4627.6098662176864</v>
      </c>
      <c r="L48" s="29">
        <v>606.42720470087795</v>
      </c>
      <c r="M48" s="29">
        <v>10272.641909643651</v>
      </c>
      <c r="N48" s="29">
        <v>7437.8405811458724</v>
      </c>
      <c r="O48" s="29">
        <v>7126.4480190225704</v>
      </c>
      <c r="P48" s="29">
        <v>7571.8860778575399</v>
      </c>
      <c r="Q48" s="29">
        <v>3617.54677682085</v>
      </c>
      <c r="R48" s="29">
        <v>9358.0253999281831</v>
      </c>
      <c r="S48" s="29">
        <v>11054.323160575545</v>
      </c>
      <c r="T48" s="29">
        <v>3771.8146360159494</v>
      </c>
      <c r="U48" s="29">
        <v>21143.969268494599</v>
      </c>
      <c r="V48" s="29">
        <v>1539.7456135840978</v>
      </c>
      <c r="W48" s="29">
        <v>1975.1323099308563</v>
      </c>
      <c r="X48" s="29">
        <v>13311.012390351003</v>
      </c>
      <c r="Y48" s="29">
        <v>2360.4545483375623</v>
      </c>
      <c r="Z48" s="29">
        <v>5000.8560018378203</v>
      </c>
      <c r="AA48" s="29">
        <v>408.41922943600184</v>
      </c>
      <c r="AB48" s="29">
        <v>4802.4313922608108</v>
      </c>
      <c r="AC48" s="29">
        <v>4379.8204771488181</v>
      </c>
      <c r="AD48" s="29">
        <v>7427.4211902754614</v>
      </c>
      <c r="AE48" s="29">
        <v>33508.696047602905</v>
      </c>
      <c r="AF48" s="29">
        <v>31887.240951284108</v>
      </c>
      <c r="AG48" s="29">
        <v>3744.4237229703499</v>
      </c>
      <c r="AH48" s="29">
        <v>1349.3918512063231</v>
      </c>
      <c r="AI48" s="29">
        <v>651.96364915543086</v>
      </c>
      <c r="AJ48" s="29">
        <v>2773.766951283721</v>
      </c>
      <c r="AK48" s="29">
        <v>389.41076444803048</v>
      </c>
      <c r="AL48" s="29">
        <v>3311.1375253919127</v>
      </c>
      <c r="AM48" s="29">
        <v>8017.1120396955066</v>
      </c>
      <c r="AN48" s="29">
        <v>654.65371065693785</v>
      </c>
      <c r="AO48" s="29">
        <v>2156.0138406400051</v>
      </c>
      <c r="AP48" s="29">
        <v>7943.2253144788119</v>
      </c>
      <c r="AQ48" s="29">
        <v>3022.3157639573519</v>
      </c>
      <c r="AR48" s="29">
        <v>4257.0378138784308</v>
      </c>
      <c r="AS48" s="29">
        <v>10026.083417323394</v>
      </c>
      <c r="AT48" s="29">
        <v>1653.6257308561749</v>
      </c>
      <c r="AU48" s="29">
        <v>3762.4750201594411</v>
      </c>
      <c r="AV48" s="29">
        <v>284939.42192716763</v>
      </c>
      <c r="AW48" s="29">
        <v>139863.78606602555</v>
      </c>
      <c r="AX48" s="29">
        <v>6210.6521868193877</v>
      </c>
      <c r="AY48" s="29">
        <v>3777.9112254018592</v>
      </c>
      <c r="AZ48" s="29">
        <v>1437.0583099190169</v>
      </c>
      <c r="BA48" s="29">
        <v>49.920180362405716</v>
      </c>
      <c r="BB48" s="29">
        <v>3941.632969930341</v>
      </c>
      <c r="BC48" s="29">
        <v>3146.997820573436</v>
      </c>
      <c r="BD48" s="29">
        <v>2822.6485668658515</v>
      </c>
      <c r="BE48" s="29">
        <v>582.12869440304212</v>
      </c>
      <c r="BF48" s="29">
        <v>95.604101572233304</v>
      </c>
      <c r="BG48" s="29">
        <v>3973.9055766991323</v>
      </c>
      <c r="BH48" s="29">
        <v>985.33889177766605</v>
      </c>
      <c r="BI48" s="29">
        <v>467.73844527732672</v>
      </c>
      <c r="BJ48" s="29">
        <v>2496.6203754358544</v>
      </c>
      <c r="BK48" s="29">
        <v>580.22792395772842</v>
      </c>
      <c r="BL48" s="29">
        <v>14522.530779601169</v>
      </c>
      <c r="BM48" s="29">
        <v>1628.3828301474036</v>
      </c>
      <c r="BN48" s="29">
        <v>1774.5365166221443</v>
      </c>
      <c r="BO48" s="29">
        <v>1668.5770714275304</v>
      </c>
      <c r="BP48" s="29">
        <v>22611.455246192989</v>
      </c>
      <c r="BQ48" s="29">
        <v>1059.6592808097021</v>
      </c>
      <c r="BR48" s="29">
        <v>3109.2339144797666</v>
      </c>
      <c r="BS48" s="29">
        <v>0</v>
      </c>
      <c r="BT48" s="59">
        <f t="shared" si="0"/>
        <v>816554.98955355829</v>
      </c>
      <c r="BU48" s="29">
        <v>609899.15818064893</v>
      </c>
      <c r="BV48" s="29">
        <v>0</v>
      </c>
      <c r="BW48" s="29">
        <v>0</v>
      </c>
      <c r="BX48" s="29">
        <v>0</v>
      </c>
      <c r="BY48" s="29">
        <v>0</v>
      </c>
      <c r="BZ48" s="29">
        <v>967922.84133048786</v>
      </c>
      <c r="CA48" s="29">
        <v>353441.91789809003</v>
      </c>
      <c r="CB48" s="29">
        <v>0</v>
      </c>
      <c r="CC48" s="29">
        <v>0</v>
      </c>
      <c r="CD48" s="29">
        <v>622.72190640314557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2748441.628869188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17612.332348432181</v>
      </c>
      <c r="D49" s="29">
        <v>20282.028815303293</v>
      </c>
      <c r="E49" s="29">
        <v>5091.276550792637</v>
      </c>
      <c r="F49" s="29">
        <v>73571.814431882958</v>
      </c>
      <c r="G49" s="29">
        <v>589230.57349962986</v>
      </c>
      <c r="H49" s="29">
        <v>55131.170305294501</v>
      </c>
      <c r="I49" s="29">
        <v>33726.684317943837</v>
      </c>
      <c r="J49" s="29">
        <v>61319.449854062812</v>
      </c>
      <c r="K49" s="29">
        <v>189089.32582289464</v>
      </c>
      <c r="L49" s="29">
        <v>93463.642221502756</v>
      </c>
      <c r="M49" s="29">
        <v>196209.46766805372</v>
      </c>
      <c r="N49" s="29">
        <v>54422.600869121678</v>
      </c>
      <c r="O49" s="29">
        <v>136309.86019828237</v>
      </c>
      <c r="P49" s="29">
        <v>93724.899343255529</v>
      </c>
      <c r="Q49" s="29">
        <v>21024.144605321326</v>
      </c>
      <c r="R49" s="29">
        <v>153729.92474505035</v>
      </c>
      <c r="S49" s="29">
        <v>232571.90566245426</v>
      </c>
      <c r="T49" s="29">
        <v>170470.3349474752</v>
      </c>
      <c r="U49" s="29">
        <v>285989.3561130265</v>
      </c>
      <c r="V49" s="29">
        <v>20885.362640500181</v>
      </c>
      <c r="W49" s="29">
        <v>45303.602763090537</v>
      </c>
      <c r="X49" s="29">
        <v>351460.58779046033</v>
      </c>
      <c r="Y49" s="29">
        <v>57159.570455159337</v>
      </c>
      <c r="Z49" s="29">
        <v>8694.6487800667637</v>
      </c>
      <c r="AA49" s="29">
        <v>945.86788243237231</v>
      </c>
      <c r="AB49" s="29">
        <v>180250.1549936854</v>
      </c>
      <c r="AC49" s="29">
        <v>428052.17050252843</v>
      </c>
      <c r="AD49" s="29">
        <v>730280.924445012</v>
      </c>
      <c r="AE49" s="29">
        <v>3044716.5410812194</v>
      </c>
      <c r="AF49" s="29">
        <v>4686119.1101098368</v>
      </c>
      <c r="AG49" s="29">
        <v>327976.987793201</v>
      </c>
      <c r="AH49" s="29">
        <v>52007.438790899483</v>
      </c>
      <c r="AI49" s="29">
        <v>151951.85907399782</v>
      </c>
      <c r="AJ49" s="29">
        <v>169613.64745967384</v>
      </c>
      <c r="AK49" s="29">
        <v>4520.9851067940353</v>
      </c>
      <c r="AL49" s="29">
        <v>923655.65964286821</v>
      </c>
      <c r="AM49" s="29">
        <v>222036.55999579758</v>
      </c>
      <c r="AN49" s="29">
        <v>143199.65693404246</v>
      </c>
      <c r="AO49" s="29">
        <v>10764.300006010886</v>
      </c>
      <c r="AP49" s="29">
        <v>310485.91231322056</v>
      </c>
      <c r="AQ49" s="29">
        <v>995932.70985402016</v>
      </c>
      <c r="AR49" s="29">
        <v>135692.56765823634</v>
      </c>
      <c r="AS49" s="29">
        <v>272518.55834123207</v>
      </c>
      <c r="AT49" s="29">
        <v>43523.521375547993</v>
      </c>
      <c r="AU49" s="29">
        <v>29571.236141053796</v>
      </c>
      <c r="AV49" s="29">
        <v>0</v>
      </c>
      <c r="AW49" s="29">
        <v>0</v>
      </c>
      <c r="AX49" s="29">
        <v>256541.82378307835</v>
      </c>
      <c r="AY49" s="29">
        <v>474590.40920217766</v>
      </c>
      <c r="AZ49" s="29">
        <v>59848.297620634439</v>
      </c>
      <c r="BA49" s="29">
        <v>106422.46909863105</v>
      </c>
      <c r="BB49" s="29">
        <v>121506.31561358047</v>
      </c>
      <c r="BC49" s="29">
        <v>254737.43940368545</v>
      </c>
      <c r="BD49" s="29">
        <v>98849.432134321105</v>
      </c>
      <c r="BE49" s="29">
        <v>21984.578783994857</v>
      </c>
      <c r="BF49" s="29">
        <v>29043.412607567985</v>
      </c>
      <c r="BG49" s="29">
        <v>199940.20575006673</v>
      </c>
      <c r="BH49" s="29">
        <v>1985755.1730827861</v>
      </c>
      <c r="BI49" s="29">
        <v>3569.3776474533947</v>
      </c>
      <c r="BJ49" s="29">
        <v>405807.706689807</v>
      </c>
      <c r="BK49" s="29">
        <v>32654.493394880581</v>
      </c>
      <c r="BL49" s="29">
        <v>817313.66173106362</v>
      </c>
      <c r="BM49" s="29">
        <v>272457.54876148613</v>
      </c>
      <c r="BN49" s="29">
        <v>211125.25477804843</v>
      </c>
      <c r="BO49" s="29">
        <v>151408.69391917149</v>
      </c>
      <c r="BP49" s="29">
        <v>396830.87893973512</v>
      </c>
      <c r="BQ49" s="29">
        <v>235074.25726241054</v>
      </c>
      <c r="BR49" s="29">
        <v>79086.663773160239</v>
      </c>
      <c r="BS49" s="29">
        <v>0</v>
      </c>
      <c r="BT49" s="59">
        <f t="shared" si="0"/>
        <v>22044839.028228119</v>
      </c>
      <c r="BU49" s="29">
        <v>9099.9000583621983</v>
      </c>
      <c r="BV49" s="29">
        <v>0</v>
      </c>
      <c r="BW49" s="29">
        <v>0</v>
      </c>
      <c r="BX49" s="29">
        <v>2.1011445616681117</v>
      </c>
      <c r="BY49" s="29">
        <v>27657.769191676827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12255.86749788234</v>
      </c>
      <c r="CG49" s="29">
        <v>0</v>
      </c>
      <c r="CH49" s="29">
        <v>0</v>
      </c>
      <c r="CI49" s="29">
        <v>9427.3377651163555</v>
      </c>
      <c r="CJ49" s="38">
        <f t="shared" si="2"/>
        <v>22103282.003885724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31913819.084592003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31913819.084592003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50614775.763011999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50614775.763011999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165728.66570941007</v>
      </c>
      <c r="D52" s="29">
        <v>61164.36408195681</v>
      </c>
      <c r="E52" s="29">
        <v>4695.8906680555174</v>
      </c>
      <c r="F52" s="29">
        <v>13858.460194678697</v>
      </c>
      <c r="G52" s="29">
        <v>198219.176069354</v>
      </c>
      <c r="H52" s="29">
        <v>44162.90414926807</v>
      </c>
      <c r="I52" s="29">
        <v>28576.725532935267</v>
      </c>
      <c r="J52" s="29">
        <v>24825.066552857756</v>
      </c>
      <c r="K52" s="29">
        <v>18835.151639800828</v>
      </c>
      <c r="L52" s="29">
        <v>32199.303348465393</v>
      </c>
      <c r="M52" s="29">
        <v>189326.62689776512</v>
      </c>
      <c r="N52" s="29">
        <v>136045.17950662744</v>
      </c>
      <c r="O52" s="29">
        <v>46587.600490580488</v>
      </c>
      <c r="P52" s="29">
        <v>63395.51694153819</v>
      </c>
      <c r="Q52" s="29">
        <v>23124.371248296506</v>
      </c>
      <c r="R52" s="29">
        <v>77884.787395780251</v>
      </c>
      <c r="S52" s="29">
        <v>117787.45839977261</v>
      </c>
      <c r="T52" s="29">
        <v>68300.236655942528</v>
      </c>
      <c r="U52" s="29">
        <v>161233.56734266749</v>
      </c>
      <c r="V52" s="29">
        <v>17889.925056419488</v>
      </c>
      <c r="W52" s="29">
        <v>42418.985912774457</v>
      </c>
      <c r="X52" s="29">
        <v>98690.768105933734</v>
      </c>
      <c r="Y52" s="29">
        <v>26128.59386668112</v>
      </c>
      <c r="Z52" s="29">
        <v>118971.55631214532</v>
      </c>
      <c r="AA52" s="29">
        <v>47851.149651777392</v>
      </c>
      <c r="AB52" s="29">
        <v>252455.70445163519</v>
      </c>
      <c r="AC52" s="29">
        <v>774701.77794174023</v>
      </c>
      <c r="AD52" s="29">
        <v>234860.36922355858</v>
      </c>
      <c r="AE52" s="29">
        <v>1464523.2198845996</v>
      </c>
      <c r="AF52" s="29">
        <v>954892.49322176958</v>
      </c>
      <c r="AG52" s="29">
        <v>320762.15507965453</v>
      </c>
      <c r="AH52" s="29">
        <v>79511.315615738131</v>
      </c>
      <c r="AI52" s="29">
        <v>138495.90410846722</v>
      </c>
      <c r="AJ52" s="29">
        <v>326348.70323886402</v>
      </c>
      <c r="AK52" s="29">
        <v>31117.081737776574</v>
      </c>
      <c r="AL52" s="29">
        <v>156142.45573084918</v>
      </c>
      <c r="AM52" s="29">
        <v>92913.127857507148</v>
      </c>
      <c r="AN52" s="29">
        <v>72047.810183306879</v>
      </c>
      <c r="AO52" s="29">
        <v>138302.60670762666</v>
      </c>
      <c r="AP52" s="29">
        <v>446783.38892518729</v>
      </c>
      <c r="AQ52" s="29">
        <v>640059.28979214025</v>
      </c>
      <c r="AR52" s="29">
        <v>270400.10003965773</v>
      </c>
      <c r="AS52" s="29">
        <v>151718.58145530039</v>
      </c>
      <c r="AT52" s="29">
        <v>74753.038638177997</v>
      </c>
      <c r="AU52" s="29">
        <v>828707.11020268721</v>
      </c>
      <c r="AV52" s="29">
        <v>24050.88410897107</v>
      </c>
      <c r="AW52" s="29">
        <v>17860.583346091182</v>
      </c>
      <c r="AX52" s="29">
        <v>460312.78163485031</v>
      </c>
      <c r="AY52" s="29">
        <v>630109.5969227358</v>
      </c>
      <c r="AZ52" s="29">
        <v>14204.311481320143</v>
      </c>
      <c r="BA52" s="29">
        <v>8739.3625944745418</v>
      </c>
      <c r="BB52" s="29">
        <v>257652.86238921212</v>
      </c>
      <c r="BC52" s="29">
        <v>190956.97124228036</v>
      </c>
      <c r="BD52" s="29">
        <v>120597.0117888206</v>
      </c>
      <c r="BE52" s="29">
        <v>27651.777604539966</v>
      </c>
      <c r="BF52" s="29">
        <v>57406.412935381952</v>
      </c>
      <c r="BG52" s="29">
        <v>234495.97251430259</v>
      </c>
      <c r="BH52" s="29">
        <v>501752.07253998454</v>
      </c>
      <c r="BI52" s="29">
        <v>10087.42302726179</v>
      </c>
      <c r="BJ52" s="29">
        <v>125217.09752288976</v>
      </c>
      <c r="BK52" s="29">
        <v>25611.659553645437</v>
      </c>
      <c r="BL52" s="29">
        <v>291637.43763151293</v>
      </c>
      <c r="BM52" s="29">
        <v>90775.860524640477</v>
      </c>
      <c r="BN52" s="29">
        <v>85862.423445993656</v>
      </c>
      <c r="BO52" s="29">
        <v>76263.171708413662</v>
      </c>
      <c r="BP52" s="29">
        <v>216238.86169767258</v>
      </c>
      <c r="BQ52" s="29">
        <v>53027.726953138874</v>
      </c>
      <c r="BR52" s="29">
        <v>138873.85526170052</v>
      </c>
      <c r="BS52" s="29">
        <v>0</v>
      </c>
      <c r="BT52" s="59">
        <f t="shared" si="0"/>
        <v>12936784.384197569</v>
      </c>
      <c r="BU52" s="29">
        <v>703053.46891889581</v>
      </c>
      <c r="BV52" s="29">
        <v>0</v>
      </c>
      <c r="BW52" s="29">
        <v>0</v>
      </c>
      <c r="BX52" s="29">
        <v>0</v>
      </c>
      <c r="BY52" s="29">
        <v>0</v>
      </c>
      <c r="BZ52" s="29">
        <v>631518.19986971666</v>
      </c>
      <c r="CA52" s="29">
        <v>649057.63118158025</v>
      </c>
      <c r="CB52" s="29">
        <v>0</v>
      </c>
      <c r="CC52" s="29">
        <v>0</v>
      </c>
      <c r="CD52" s="29">
        <v>5.9519416206307998</v>
      </c>
      <c r="CE52" s="29">
        <v>0</v>
      </c>
      <c r="CF52" s="29">
        <v>219056.25101723717</v>
      </c>
      <c r="CG52" s="29">
        <v>0</v>
      </c>
      <c r="CH52" s="29">
        <v>0</v>
      </c>
      <c r="CI52" s="29">
        <v>1282621.2218379171</v>
      </c>
      <c r="CJ52" s="38">
        <f t="shared" si="2"/>
        <v>16422097.108964536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55081.583450154118</v>
      </c>
      <c r="D53" s="29">
        <v>12387.572531197662</v>
      </c>
      <c r="E53" s="29">
        <v>1442.2619748879251</v>
      </c>
      <c r="F53" s="29">
        <v>98853.817665611336</v>
      </c>
      <c r="G53" s="29">
        <v>252942.44635004265</v>
      </c>
      <c r="H53" s="29">
        <v>11359.874596585194</v>
      </c>
      <c r="I53" s="29">
        <v>5546.5486771081014</v>
      </c>
      <c r="J53" s="29">
        <v>9208.571821357169</v>
      </c>
      <c r="K53" s="29">
        <v>10724.183901910063</v>
      </c>
      <c r="L53" s="29">
        <v>6181.8706765382685</v>
      </c>
      <c r="M53" s="29">
        <v>31937.157589704148</v>
      </c>
      <c r="N53" s="29">
        <v>51270.238527199937</v>
      </c>
      <c r="O53" s="29">
        <v>10548.869544043733</v>
      </c>
      <c r="P53" s="29">
        <v>14614.843780804378</v>
      </c>
      <c r="Q53" s="29">
        <v>4937.5236374116721</v>
      </c>
      <c r="R53" s="29">
        <v>29662.836187735214</v>
      </c>
      <c r="S53" s="29">
        <v>18101.026923609519</v>
      </c>
      <c r="T53" s="29">
        <v>11648.16324399975</v>
      </c>
      <c r="U53" s="29">
        <v>37845.530969804</v>
      </c>
      <c r="V53" s="29">
        <v>1643.3133189307421</v>
      </c>
      <c r="W53" s="29">
        <v>7449.8240764233651</v>
      </c>
      <c r="X53" s="29">
        <v>29907.836977817431</v>
      </c>
      <c r="Y53" s="29">
        <v>5766.8368773112188</v>
      </c>
      <c r="Z53" s="29">
        <v>226035.18991706855</v>
      </c>
      <c r="AA53" s="29">
        <v>45306.398593462072</v>
      </c>
      <c r="AB53" s="29">
        <v>127548.77406871776</v>
      </c>
      <c r="AC53" s="29">
        <v>8288375.5980673004</v>
      </c>
      <c r="AD53" s="29">
        <v>25965.811465310169</v>
      </c>
      <c r="AE53" s="29">
        <v>253572.07175024768</v>
      </c>
      <c r="AF53" s="29">
        <v>259473.60799921301</v>
      </c>
      <c r="AG53" s="29">
        <v>22985.656627979333</v>
      </c>
      <c r="AH53" s="29">
        <v>15664.548578809876</v>
      </c>
      <c r="AI53" s="29">
        <v>19530.48060535255</v>
      </c>
      <c r="AJ53" s="29">
        <v>36915.946686315881</v>
      </c>
      <c r="AK53" s="29">
        <v>14569.369652273557</v>
      </c>
      <c r="AL53" s="29">
        <v>35780.758079243133</v>
      </c>
      <c r="AM53" s="29">
        <v>18023.440179579269</v>
      </c>
      <c r="AN53" s="29">
        <v>26262.688366165934</v>
      </c>
      <c r="AO53" s="29">
        <v>70921.164441963847</v>
      </c>
      <c r="AP53" s="29">
        <v>201964.16890327953</v>
      </c>
      <c r="AQ53" s="29">
        <v>102604.74684724203</v>
      </c>
      <c r="AR53" s="29">
        <v>14505.93178165469</v>
      </c>
      <c r="AS53" s="29">
        <v>48180.245243793157</v>
      </c>
      <c r="AT53" s="29">
        <v>29104.214297206141</v>
      </c>
      <c r="AU53" s="29">
        <v>33420.430905964015</v>
      </c>
      <c r="AV53" s="29">
        <v>3225.8761402089217</v>
      </c>
      <c r="AW53" s="29">
        <v>5374.6759832349762</v>
      </c>
      <c r="AX53" s="29">
        <v>64763.328586935</v>
      </c>
      <c r="AY53" s="29">
        <v>487206.70425299002</v>
      </c>
      <c r="AZ53" s="29">
        <v>3475.8433607995235</v>
      </c>
      <c r="BA53" s="29">
        <v>482.5625162160776</v>
      </c>
      <c r="BB53" s="29">
        <v>6245.3972024476861</v>
      </c>
      <c r="BC53" s="29">
        <v>53261.385015897424</v>
      </c>
      <c r="BD53" s="29">
        <v>44166.540892524441</v>
      </c>
      <c r="BE53" s="29">
        <v>5962.7588813882567</v>
      </c>
      <c r="BF53" s="29">
        <v>370.31687137602648</v>
      </c>
      <c r="BG53" s="29">
        <v>65857.974622864829</v>
      </c>
      <c r="BH53" s="29">
        <v>479449.11149539601</v>
      </c>
      <c r="BI53" s="29">
        <v>2967.2895002459295</v>
      </c>
      <c r="BJ53" s="29">
        <v>108381.18107550751</v>
      </c>
      <c r="BK53" s="29">
        <v>12066.45532230481</v>
      </c>
      <c r="BL53" s="29">
        <v>89552.624448681236</v>
      </c>
      <c r="BM53" s="29">
        <v>50975.496563829452</v>
      </c>
      <c r="BN53" s="29">
        <v>18550.576214196921</v>
      </c>
      <c r="BO53" s="29">
        <v>27774.591696568677</v>
      </c>
      <c r="BP53" s="29">
        <v>220386.8481893056</v>
      </c>
      <c r="BQ53" s="29">
        <v>7177.213089583418</v>
      </c>
      <c r="BR53" s="29">
        <v>10864.542276532788</v>
      </c>
      <c r="BS53" s="29">
        <v>0</v>
      </c>
      <c r="BT53" s="59">
        <f t="shared" si="0"/>
        <v>12404313.270557366</v>
      </c>
      <c r="BU53" s="29">
        <v>51342.379518992362</v>
      </c>
      <c r="BV53" s="29">
        <v>0</v>
      </c>
      <c r="BW53" s="29">
        <v>0</v>
      </c>
      <c r="BX53" s="29">
        <v>0</v>
      </c>
      <c r="BY53" s="29">
        <v>724205.64688951196</v>
      </c>
      <c r="BZ53" s="29">
        <v>0</v>
      </c>
      <c r="CA53" s="29">
        <v>0</v>
      </c>
      <c r="CB53" s="29">
        <v>0</v>
      </c>
      <c r="CC53" s="29">
        <v>0</v>
      </c>
      <c r="CD53" s="29">
        <v>1159228.0232444843</v>
      </c>
      <c r="CE53" s="29">
        <v>0</v>
      </c>
      <c r="CF53" s="29">
        <v>1159447.4088744337</v>
      </c>
      <c r="CG53" s="29">
        <v>0</v>
      </c>
      <c r="CH53" s="29">
        <v>0</v>
      </c>
      <c r="CI53" s="29">
        <v>5714572.0225258255</v>
      </c>
      <c r="CJ53" s="38">
        <f t="shared" si="2"/>
        <v>21213108.751610614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1.2006275837046019</v>
      </c>
      <c r="D54" s="29">
        <v>0</v>
      </c>
      <c r="E54" s="29">
        <v>0</v>
      </c>
      <c r="F54" s="29">
        <v>0</v>
      </c>
      <c r="G54" s="29">
        <v>5.7364452660733196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8.4761565481533303</v>
      </c>
      <c r="N54" s="29">
        <v>0</v>
      </c>
      <c r="O54" s="29">
        <v>3.2842450586209639</v>
      </c>
      <c r="P54" s="29">
        <v>1.19460984326318</v>
      </c>
      <c r="Q54" s="29">
        <v>0</v>
      </c>
      <c r="R54" s="29">
        <v>1.1479747224096744</v>
      </c>
      <c r="S54" s="29">
        <v>1.0565665871246039</v>
      </c>
      <c r="T54" s="29">
        <v>0</v>
      </c>
      <c r="U54" s="29">
        <v>4.2026146187369191</v>
      </c>
      <c r="V54" s="29">
        <v>0</v>
      </c>
      <c r="W54" s="29">
        <v>0</v>
      </c>
      <c r="X54" s="29">
        <v>12.793631060738582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29.656365049001671</v>
      </c>
      <c r="AF54" s="29">
        <v>2.0028316282500751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5.5099893782450327</v>
      </c>
      <c r="AM54" s="29">
        <v>0</v>
      </c>
      <c r="AN54" s="29">
        <v>15.070793837530292</v>
      </c>
      <c r="AO54" s="29">
        <v>0</v>
      </c>
      <c r="AP54" s="29">
        <v>0</v>
      </c>
      <c r="AQ54" s="29">
        <v>2.0385969300545841</v>
      </c>
      <c r="AR54" s="29">
        <v>0</v>
      </c>
      <c r="AS54" s="29">
        <v>1.4764668432792172</v>
      </c>
      <c r="AT54" s="29">
        <v>0</v>
      </c>
      <c r="AU54" s="29">
        <v>0</v>
      </c>
      <c r="AV54" s="29">
        <v>0</v>
      </c>
      <c r="AW54" s="29">
        <v>0</v>
      </c>
      <c r="AX54" s="29">
        <v>1.0634418444966716</v>
      </c>
      <c r="AY54" s="29">
        <v>0</v>
      </c>
      <c r="AZ54" s="29">
        <v>8129.2031814439461</v>
      </c>
      <c r="BA54" s="29">
        <v>0</v>
      </c>
      <c r="BB54" s="29">
        <v>7.9390873116057712</v>
      </c>
      <c r="BC54" s="29">
        <v>1.8423536812502102</v>
      </c>
      <c r="BD54" s="29">
        <v>2.7893621865087659</v>
      </c>
      <c r="BE54" s="29">
        <v>1.1850244406292727</v>
      </c>
      <c r="BF54" s="29">
        <v>0</v>
      </c>
      <c r="BG54" s="29">
        <v>2.1387518621870836</v>
      </c>
      <c r="BH54" s="29">
        <v>208555.6349770496</v>
      </c>
      <c r="BI54" s="29">
        <v>0</v>
      </c>
      <c r="BJ54" s="29">
        <v>27437.285801633654</v>
      </c>
      <c r="BK54" s="29">
        <v>0</v>
      </c>
      <c r="BL54" s="29">
        <v>45582.679055429398</v>
      </c>
      <c r="BM54" s="29">
        <v>6341.2175650755416</v>
      </c>
      <c r="BN54" s="29">
        <v>9.0198422753955168</v>
      </c>
      <c r="BO54" s="29">
        <v>7.936311573026078</v>
      </c>
      <c r="BP54" s="29">
        <v>9863.4009947721279</v>
      </c>
      <c r="BQ54" s="29">
        <v>0</v>
      </c>
      <c r="BR54" s="29">
        <v>0</v>
      </c>
      <c r="BS54" s="29">
        <v>0</v>
      </c>
      <c r="BT54" s="59">
        <f t="shared" si="0"/>
        <v>306038.1836655346</v>
      </c>
      <c r="BU54" s="29">
        <v>1121.8585177678219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573757.74778782658</v>
      </c>
      <c r="CG54" s="29">
        <v>0</v>
      </c>
      <c r="CH54" s="29">
        <v>0</v>
      </c>
      <c r="CI54" s="29">
        <v>103035.43074356277</v>
      </c>
      <c r="CJ54" s="38">
        <f t="shared" si="2"/>
        <v>983953.22071469179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497.13049628663293</v>
      </c>
      <c r="D55" s="29">
        <v>3912.5199627417637</v>
      </c>
      <c r="E55" s="29">
        <v>54.205684562284482</v>
      </c>
      <c r="F55" s="29">
        <v>40.171615205960315</v>
      </c>
      <c r="G55" s="29">
        <v>441.369863072577</v>
      </c>
      <c r="H55" s="29">
        <v>109.84430845835567</v>
      </c>
      <c r="I55" s="29">
        <v>26.642139135046762</v>
      </c>
      <c r="J55" s="29">
        <v>77.994536414295126</v>
      </c>
      <c r="K55" s="29">
        <v>61.198836333183166</v>
      </c>
      <c r="L55" s="29">
        <v>84.85975180022038</v>
      </c>
      <c r="M55" s="29">
        <v>139.47059108894996</v>
      </c>
      <c r="N55" s="29">
        <v>289.4799652386958</v>
      </c>
      <c r="O55" s="29">
        <v>125.6401295706046</v>
      </c>
      <c r="P55" s="29">
        <v>119.93450470094841</v>
      </c>
      <c r="Q55" s="29">
        <v>47.506589149383061</v>
      </c>
      <c r="R55" s="29">
        <v>174.23666286203689</v>
      </c>
      <c r="S55" s="29">
        <v>170.91504224349364</v>
      </c>
      <c r="T55" s="29">
        <v>66.303406789616773</v>
      </c>
      <c r="U55" s="29">
        <v>354.09556588277661</v>
      </c>
      <c r="V55" s="29">
        <v>32.977763301390539</v>
      </c>
      <c r="W55" s="29">
        <v>118.10820980632674</v>
      </c>
      <c r="X55" s="29">
        <v>83.039349832951515</v>
      </c>
      <c r="Y55" s="29">
        <v>53.524700009859217</v>
      </c>
      <c r="Z55" s="29">
        <v>161.34784247672363</v>
      </c>
      <c r="AA55" s="29">
        <v>166.07324839340924</v>
      </c>
      <c r="AB55" s="29">
        <v>189.40376091601729</v>
      </c>
      <c r="AC55" s="29">
        <v>8646.1456523620291</v>
      </c>
      <c r="AD55" s="29">
        <v>1950.868831576407</v>
      </c>
      <c r="AE55" s="29">
        <v>2254.0058122510391</v>
      </c>
      <c r="AF55" s="29">
        <v>1384.7685111699352</v>
      </c>
      <c r="AG55" s="29">
        <v>1030.7384407490999</v>
      </c>
      <c r="AH55" s="29">
        <v>595.41559920514101</v>
      </c>
      <c r="AI55" s="29">
        <v>114.16624581111468</v>
      </c>
      <c r="AJ55" s="29">
        <v>554.40467549044354</v>
      </c>
      <c r="AK55" s="29">
        <v>160.23408356910838</v>
      </c>
      <c r="AL55" s="29">
        <v>433.63199351585905</v>
      </c>
      <c r="AM55" s="29">
        <v>215.72501038063444</v>
      </c>
      <c r="AN55" s="29">
        <v>143.43144420934092</v>
      </c>
      <c r="AO55" s="29">
        <v>583.23567064846634</v>
      </c>
      <c r="AP55" s="29">
        <v>392.04975615600557</v>
      </c>
      <c r="AQ55" s="29">
        <v>785.80342342547146</v>
      </c>
      <c r="AR55" s="29">
        <v>355.37786322946522</v>
      </c>
      <c r="AS55" s="29">
        <v>462.42517348262982</v>
      </c>
      <c r="AT55" s="29">
        <v>146.09771460770327</v>
      </c>
      <c r="AU55" s="29">
        <v>41.011448647359693</v>
      </c>
      <c r="AV55" s="29">
        <v>29.572229834447842</v>
      </c>
      <c r="AW55" s="29">
        <v>23.948767223703417</v>
      </c>
      <c r="AX55" s="29">
        <v>509.99752290700053</v>
      </c>
      <c r="AY55" s="29">
        <v>4649.8167796788939</v>
      </c>
      <c r="AZ55" s="29">
        <v>7443.2609510719649</v>
      </c>
      <c r="BA55" s="29">
        <v>3309.8581974665994</v>
      </c>
      <c r="BB55" s="29">
        <v>297.00296086747267</v>
      </c>
      <c r="BC55" s="29">
        <v>526.41216179458922</v>
      </c>
      <c r="BD55" s="29">
        <v>1921.2445312714644</v>
      </c>
      <c r="BE55" s="29">
        <v>86.961497629001371</v>
      </c>
      <c r="BF55" s="29">
        <v>1157.3935765516228</v>
      </c>
      <c r="BG55" s="29">
        <v>2440.6701033133495</v>
      </c>
      <c r="BH55" s="29">
        <v>281489.81151050131</v>
      </c>
      <c r="BI55" s="29">
        <v>0</v>
      </c>
      <c r="BJ55" s="29">
        <v>41345.503103341754</v>
      </c>
      <c r="BK55" s="29">
        <v>81.659300774053349</v>
      </c>
      <c r="BL55" s="29">
        <v>167753.48553710166</v>
      </c>
      <c r="BM55" s="29">
        <v>118160.87137309015</v>
      </c>
      <c r="BN55" s="29">
        <v>20185.718279574601</v>
      </c>
      <c r="BO55" s="29">
        <v>3319.1237105355158</v>
      </c>
      <c r="BP55" s="29">
        <v>26658.360201502146</v>
      </c>
      <c r="BQ55" s="29">
        <v>0</v>
      </c>
      <c r="BR55" s="29">
        <v>129.24433143128695</v>
      </c>
      <c r="BS55" s="29">
        <v>0</v>
      </c>
      <c r="BT55" s="59">
        <f t="shared" si="0"/>
        <v>709367.44850422337</v>
      </c>
      <c r="BU55" s="29">
        <v>0</v>
      </c>
      <c r="BV55" s="29">
        <v>0</v>
      </c>
      <c r="BW55" s="29">
        <v>0</v>
      </c>
      <c r="BX55" s="29">
        <v>2.9617292933653236</v>
      </c>
      <c r="BY55" s="29">
        <v>1686090.6632221639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1406035.0871243947</v>
      </c>
      <c r="CG55" s="29">
        <v>0</v>
      </c>
      <c r="CH55" s="29">
        <v>0</v>
      </c>
      <c r="CI55" s="29">
        <v>62203.478493874638</v>
      </c>
      <c r="CJ55" s="38">
        <f t="shared" si="2"/>
        <v>3863699.6390739498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60875.240409918995</v>
      </c>
      <c r="D56" s="29">
        <v>5883.8116615249028</v>
      </c>
      <c r="E56" s="29">
        <v>255.45828950015434</v>
      </c>
      <c r="F56" s="29">
        <v>10936.673740796072</v>
      </c>
      <c r="G56" s="29">
        <v>1764679.168204526</v>
      </c>
      <c r="H56" s="29">
        <v>89629.865817628743</v>
      </c>
      <c r="I56" s="29">
        <v>40141.947511197657</v>
      </c>
      <c r="J56" s="29">
        <v>68068.134579031597</v>
      </c>
      <c r="K56" s="29">
        <v>176985.44652745008</v>
      </c>
      <c r="L56" s="29">
        <v>73786.712324733962</v>
      </c>
      <c r="M56" s="29">
        <v>565724.35154140706</v>
      </c>
      <c r="N56" s="29">
        <v>70688.097700752405</v>
      </c>
      <c r="O56" s="29">
        <v>176486.11251284549</v>
      </c>
      <c r="P56" s="29">
        <v>102835.05255035557</v>
      </c>
      <c r="Q56" s="29">
        <v>34987.980997694787</v>
      </c>
      <c r="R56" s="29">
        <v>142804.08270728614</v>
      </c>
      <c r="S56" s="29">
        <v>102816.92217029381</v>
      </c>
      <c r="T56" s="29">
        <v>82807.591320601117</v>
      </c>
      <c r="U56" s="29">
        <v>347364.77406030567</v>
      </c>
      <c r="V56" s="29">
        <v>19230.498860537278</v>
      </c>
      <c r="W56" s="29">
        <v>16764.226547378115</v>
      </c>
      <c r="X56" s="29">
        <v>370935.06101274327</v>
      </c>
      <c r="Y56" s="29">
        <v>33954.105217083772</v>
      </c>
      <c r="Z56" s="29">
        <v>70552.269252123704</v>
      </c>
      <c r="AA56" s="29">
        <v>26568.342923125045</v>
      </c>
      <c r="AB56" s="29">
        <v>74795.918455263381</v>
      </c>
      <c r="AC56" s="29">
        <v>46115.963733350211</v>
      </c>
      <c r="AD56" s="29">
        <v>266310.44379298517</v>
      </c>
      <c r="AE56" s="29">
        <v>2747971.326350275</v>
      </c>
      <c r="AF56" s="29">
        <v>1025314.7432620702</v>
      </c>
      <c r="AG56" s="29">
        <v>138636.38393047056</v>
      </c>
      <c r="AH56" s="29">
        <v>51122.790968900626</v>
      </c>
      <c r="AI56" s="29">
        <v>129624.4969379268</v>
      </c>
      <c r="AJ56" s="29">
        <v>138059.45734237393</v>
      </c>
      <c r="AK56" s="29">
        <v>45898.743885404096</v>
      </c>
      <c r="AL56" s="29">
        <v>154999.29478963517</v>
      </c>
      <c r="AM56" s="29">
        <v>293659.26995314419</v>
      </c>
      <c r="AN56" s="29">
        <v>153335.18747625442</v>
      </c>
      <c r="AO56" s="29">
        <v>222361.15702977893</v>
      </c>
      <c r="AP56" s="29">
        <v>161070.424030961</v>
      </c>
      <c r="AQ56" s="29">
        <v>482119.36543824582</v>
      </c>
      <c r="AR56" s="29">
        <v>20291.33883437646</v>
      </c>
      <c r="AS56" s="29">
        <v>59560.806118462016</v>
      </c>
      <c r="AT56" s="29">
        <v>17579.272717817999</v>
      </c>
      <c r="AU56" s="29">
        <v>47702.01464048613</v>
      </c>
      <c r="AV56" s="29">
        <v>2185.81854631329</v>
      </c>
      <c r="AW56" s="29">
        <v>4243.3712990476442</v>
      </c>
      <c r="AX56" s="29">
        <v>117057.7174236893</v>
      </c>
      <c r="AY56" s="29">
        <v>224987.89480368639</v>
      </c>
      <c r="AZ56" s="29">
        <v>304.98294012081038</v>
      </c>
      <c r="BA56" s="29">
        <v>4104.4393082077313</v>
      </c>
      <c r="BB56" s="29">
        <v>66553.96557261025</v>
      </c>
      <c r="BC56" s="29">
        <v>61489.703222497876</v>
      </c>
      <c r="BD56" s="29">
        <v>45141.090442919158</v>
      </c>
      <c r="BE56" s="29">
        <v>12246.552088484346</v>
      </c>
      <c r="BF56" s="29">
        <v>49875.966730927779</v>
      </c>
      <c r="BG56" s="29">
        <v>83715.943102074787</v>
      </c>
      <c r="BH56" s="29">
        <v>77547.238894004666</v>
      </c>
      <c r="BI56" s="29">
        <v>2651.153566955345</v>
      </c>
      <c r="BJ56" s="29">
        <v>22623.538377247118</v>
      </c>
      <c r="BK56" s="29">
        <v>23933.748533915419</v>
      </c>
      <c r="BL56" s="29">
        <v>39927.880079239963</v>
      </c>
      <c r="BM56" s="29">
        <v>28083.477683339483</v>
      </c>
      <c r="BN56" s="29">
        <v>127725.29970439436</v>
      </c>
      <c r="BO56" s="29">
        <v>112774.58509966495</v>
      </c>
      <c r="BP56" s="29">
        <v>65415.412060179115</v>
      </c>
      <c r="BQ56" s="29">
        <v>58044.713110401019</v>
      </c>
      <c r="BR56" s="29">
        <v>119410.8716865368</v>
      </c>
      <c r="BS56" s="29">
        <v>0</v>
      </c>
      <c r="BT56" s="59">
        <f t="shared" si="0"/>
        <v>12082335.692405479</v>
      </c>
      <c r="BU56" s="29">
        <v>23919.486548045606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147.06153811862177</v>
      </c>
      <c r="CE56" s="29">
        <v>0</v>
      </c>
      <c r="CF56" s="29">
        <v>40906.252283034948</v>
      </c>
      <c r="CG56" s="29">
        <v>0</v>
      </c>
      <c r="CH56" s="29">
        <v>0</v>
      </c>
      <c r="CI56" s="29">
        <v>1011386.6870092095</v>
      </c>
      <c r="CJ56" s="38">
        <f t="shared" si="2"/>
        <v>13158695.179783888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1690677.3986124471</v>
      </c>
      <c r="D57" s="29">
        <v>126416.0203778929</v>
      </c>
      <c r="E57" s="29">
        <v>53.571017305872601</v>
      </c>
      <c r="F57" s="29">
        <v>475.81904033459176</v>
      </c>
      <c r="G57" s="29">
        <v>95057.170882614024</v>
      </c>
      <c r="H57" s="29">
        <v>8006.9599780508233</v>
      </c>
      <c r="I57" s="29">
        <v>4325.2347384968725</v>
      </c>
      <c r="J57" s="29">
        <v>4020.5024795783252</v>
      </c>
      <c r="K57" s="29">
        <v>13988.812426560142</v>
      </c>
      <c r="L57" s="29">
        <v>2131.5244927370136</v>
      </c>
      <c r="M57" s="29">
        <v>25351.597307906104</v>
      </c>
      <c r="N57" s="29">
        <v>22163.332466605996</v>
      </c>
      <c r="O57" s="29">
        <v>22870.837072742492</v>
      </c>
      <c r="P57" s="29">
        <v>5889.3117472001231</v>
      </c>
      <c r="Q57" s="29">
        <v>2338.0148833000449</v>
      </c>
      <c r="R57" s="29">
        <v>12603.829828221993</v>
      </c>
      <c r="S57" s="29">
        <v>17366.80320318654</v>
      </c>
      <c r="T57" s="29">
        <v>18065.632643761266</v>
      </c>
      <c r="U57" s="29">
        <v>26359.416997189779</v>
      </c>
      <c r="V57" s="29">
        <v>3921.7659606134371</v>
      </c>
      <c r="W57" s="29">
        <v>5210.6125415300339</v>
      </c>
      <c r="X57" s="29">
        <v>50954.29087892879</v>
      </c>
      <c r="Y57" s="29">
        <v>1327.4566598518941</v>
      </c>
      <c r="Z57" s="29">
        <v>61058.333796200059</v>
      </c>
      <c r="AA57" s="29">
        <v>7673.7365341101986</v>
      </c>
      <c r="AB57" s="29">
        <v>36020.921877308625</v>
      </c>
      <c r="AC57" s="29">
        <v>126249.6542414413</v>
      </c>
      <c r="AD57" s="29">
        <v>3081.1977786973825</v>
      </c>
      <c r="AE57" s="29">
        <v>107157.66171161155</v>
      </c>
      <c r="AF57" s="29">
        <v>76250.370894576263</v>
      </c>
      <c r="AG57" s="29">
        <v>13062.044332617956</v>
      </c>
      <c r="AH57" s="29">
        <v>7339.7152271784562</v>
      </c>
      <c r="AI57" s="29">
        <v>5708.8328405587299</v>
      </c>
      <c r="AJ57" s="29">
        <v>5930.3788778924263</v>
      </c>
      <c r="AK57" s="29">
        <v>6850.5156100492468</v>
      </c>
      <c r="AL57" s="29">
        <v>14144.440065645904</v>
      </c>
      <c r="AM57" s="29">
        <v>57630.662646339661</v>
      </c>
      <c r="AN57" s="29">
        <v>71953.248268650757</v>
      </c>
      <c r="AO57" s="29">
        <v>33214.635710264723</v>
      </c>
      <c r="AP57" s="29">
        <v>50980.149030952132</v>
      </c>
      <c r="AQ57" s="29">
        <v>26700.800557664661</v>
      </c>
      <c r="AR57" s="29">
        <v>5630.9273792373524</v>
      </c>
      <c r="AS57" s="29">
        <v>7423.8005579252194</v>
      </c>
      <c r="AT57" s="29">
        <v>8005.034104250798</v>
      </c>
      <c r="AU57" s="29">
        <v>2681.030710353366</v>
      </c>
      <c r="AV57" s="29">
        <v>84.544255321789421</v>
      </c>
      <c r="AW57" s="29">
        <v>193.14938396178837</v>
      </c>
      <c r="AX57" s="29">
        <v>60013.736357975329</v>
      </c>
      <c r="AY57" s="29">
        <v>194891.35476834915</v>
      </c>
      <c r="AZ57" s="29">
        <v>5247.4322760174737</v>
      </c>
      <c r="BA57" s="29">
        <v>234.65044245579722</v>
      </c>
      <c r="BB57" s="29">
        <v>154479.2676211152</v>
      </c>
      <c r="BC57" s="29">
        <v>65239.485367128684</v>
      </c>
      <c r="BD57" s="29">
        <v>22474.217937129044</v>
      </c>
      <c r="BE57" s="29">
        <v>6070.4669921809664</v>
      </c>
      <c r="BF57" s="29">
        <v>4094.8714730947722</v>
      </c>
      <c r="BG57" s="29">
        <v>90600.138404628146</v>
      </c>
      <c r="BH57" s="29">
        <v>82214.51227773205</v>
      </c>
      <c r="BI57" s="29">
        <v>480.31642086944828</v>
      </c>
      <c r="BJ57" s="29">
        <v>46851.708455562912</v>
      </c>
      <c r="BK57" s="29">
        <v>1039.7821343052913</v>
      </c>
      <c r="BL57" s="29">
        <v>17792.665498539129</v>
      </c>
      <c r="BM57" s="29">
        <v>43902.570499176305</v>
      </c>
      <c r="BN57" s="29">
        <v>42759.706442120114</v>
      </c>
      <c r="BO57" s="29">
        <v>70208.302093715291</v>
      </c>
      <c r="BP57" s="29">
        <v>46697.599470970054</v>
      </c>
      <c r="BQ57" s="29">
        <v>1613.3731238753412</v>
      </c>
      <c r="BR57" s="29">
        <v>1912.0994967036886</v>
      </c>
      <c r="BS57" s="29">
        <v>0</v>
      </c>
      <c r="BT57" s="59">
        <f t="shared" si="0"/>
        <v>3853419.9601835124</v>
      </c>
      <c r="BU57" s="29">
        <v>1115223.2267621006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70.409047208105221</v>
      </c>
      <c r="CE57" s="29">
        <v>0</v>
      </c>
      <c r="CF57" s="29">
        <v>103210.71123496498</v>
      </c>
      <c r="CG57" s="29">
        <v>0</v>
      </c>
      <c r="CH57" s="29">
        <v>0</v>
      </c>
      <c r="CI57" s="29">
        <v>303312.92306570197</v>
      </c>
      <c r="CJ57" s="38">
        <f t="shared" si="2"/>
        <v>5375237.2302934881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119113.87685782196</v>
      </c>
      <c r="D58" s="29">
        <v>42344.687319618817</v>
      </c>
      <c r="E58" s="29">
        <v>932.34327157674682</v>
      </c>
      <c r="F58" s="29">
        <v>14492.858490065131</v>
      </c>
      <c r="G58" s="29">
        <v>135975.32021736598</v>
      </c>
      <c r="H58" s="29">
        <v>37657.496917540171</v>
      </c>
      <c r="I58" s="29">
        <v>9239.9020223599109</v>
      </c>
      <c r="J58" s="29">
        <v>10681.993224441212</v>
      </c>
      <c r="K58" s="29">
        <v>24811.456288360081</v>
      </c>
      <c r="L58" s="29">
        <v>5476.8632386836207</v>
      </c>
      <c r="M58" s="29">
        <v>30466.323295737464</v>
      </c>
      <c r="N58" s="29">
        <v>15473.929983281861</v>
      </c>
      <c r="O58" s="29">
        <v>16145.048176844994</v>
      </c>
      <c r="P58" s="29">
        <v>14795.719528749052</v>
      </c>
      <c r="Q58" s="29">
        <v>8730.6118843389395</v>
      </c>
      <c r="R58" s="29">
        <v>29976.945051935334</v>
      </c>
      <c r="S58" s="29">
        <v>24594.070471323299</v>
      </c>
      <c r="T58" s="29">
        <v>16851.558472165379</v>
      </c>
      <c r="U58" s="29">
        <v>72849.272992910686</v>
      </c>
      <c r="V58" s="29">
        <v>6475.5639721048829</v>
      </c>
      <c r="W58" s="29">
        <v>10042.187797977898</v>
      </c>
      <c r="X58" s="29">
        <v>27783.998722692228</v>
      </c>
      <c r="Y58" s="29">
        <v>8508.2089034065193</v>
      </c>
      <c r="Z58" s="29">
        <v>37359.359257596356</v>
      </c>
      <c r="AA58" s="29">
        <v>12305.30843610971</v>
      </c>
      <c r="AB58" s="29">
        <v>84182.983607701986</v>
      </c>
      <c r="AC58" s="29">
        <v>899036.41910402884</v>
      </c>
      <c r="AD58" s="29">
        <v>26901.918071879336</v>
      </c>
      <c r="AE58" s="29">
        <v>286056.15727282932</v>
      </c>
      <c r="AF58" s="29">
        <v>126420.20544755427</v>
      </c>
      <c r="AG58" s="29">
        <v>37236.867911529895</v>
      </c>
      <c r="AH58" s="29">
        <v>12641.876211702942</v>
      </c>
      <c r="AI58" s="29">
        <v>41833.563138594451</v>
      </c>
      <c r="AJ58" s="29">
        <v>212524.56868583063</v>
      </c>
      <c r="AK58" s="29">
        <v>7936.0343335706784</v>
      </c>
      <c r="AL58" s="29">
        <v>20987.416009539953</v>
      </c>
      <c r="AM58" s="29">
        <v>29645.497895406781</v>
      </c>
      <c r="AN58" s="29">
        <v>29675.463499842364</v>
      </c>
      <c r="AO58" s="29">
        <v>37934.430209661892</v>
      </c>
      <c r="AP58" s="29">
        <v>81088.618063109883</v>
      </c>
      <c r="AQ58" s="29">
        <v>79188.384175688319</v>
      </c>
      <c r="AR58" s="29">
        <v>23786.239289656995</v>
      </c>
      <c r="AS58" s="29">
        <v>31197.308322711557</v>
      </c>
      <c r="AT58" s="29">
        <v>13301.668569447042</v>
      </c>
      <c r="AU58" s="29">
        <v>7312.2199020555017</v>
      </c>
      <c r="AV58" s="29">
        <v>1777.488179451766</v>
      </c>
      <c r="AW58" s="29">
        <v>2465.4203743699027</v>
      </c>
      <c r="AX58" s="29">
        <v>62832.943200304944</v>
      </c>
      <c r="AY58" s="29">
        <v>120440.6206754071</v>
      </c>
      <c r="AZ58" s="29">
        <v>981.4452972148805</v>
      </c>
      <c r="BA58" s="29">
        <v>2391.9007846998297</v>
      </c>
      <c r="BB58" s="29">
        <v>41502.128083663738</v>
      </c>
      <c r="BC58" s="29">
        <v>38635.864266760829</v>
      </c>
      <c r="BD58" s="29">
        <v>30589.731722860211</v>
      </c>
      <c r="BE58" s="29">
        <v>7078.1293347049614</v>
      </c>
      <c r="BF58" s="29">
        <v>12511.619181161948</v>
      </c>
      <c r="BG58" s="29">
        <v>50920.050936113585</v>
      </c>
      <c r="BH58" s="29">
        <v>162884.67612004635</v>
      </c>
      <c r="BI58" s="29">
        <v>5056.7251655543705</v>
      </c>
      <c r="BJ58" s="29">
        <v>105154.21242243584</v>
      </c>
      <c r="BK58" s="29">
        <v>2669.9430800901773</v>
      </c>
      <c r="BL58" s="29">
        <v>115642.21123036844</v>
      </c>
      <c r="BM58" s="29">
        <v>79444.689802065608</v>
      </c>
      <c r="BN58" s="29">
        <v>35188.347566160359</v>
      </c>
      <c r="BO58" s="29">
        <v>46699.283967739786</v>
      </c>
      <c r="BP58" s="29">
        <v>53307.560361327887</v>
      </c>
      <c r="BQ58" s="29">
        <v>9634.4937891685477</v>
      </c>
      <c r="BR58" s="29">
        <v>27730.26059755445</v>
      </c>
      <c r="BS58" s="29">
        <v>0</v>
      </c>
      <c r="BT58" s="59">
        <f t="shared" si="0"/>
        <v>3837512.4906565738</v>
      </c>
      <c r="BU58" s="29">
        <v>952161.25623174815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1590.4950820595807</v>
      </c>
      <c r="CE58" s="29">
        <v>0</v>
      </c>
      <c r="CF58" s="29">
        <v>13746.009646544306</v>
      </c>
      <c r="CG58" s="29">
        <v>0</v>
      </c>
      <c r="CH58" s="29">
        <v>0</v>
      </c>
      <c r="CI58" s="29">
        <v>1408427.208212849</v>
      </c>
      <c r="CJ58" s="38">
        <f t="shared" si="2"/>
        <v>6213437.4598297747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4844.6514967430894</v>
      </c>
      <c r="D59" s="29">
        <v>390.05707281528521</v>
      </c>
      <c r="E59" s="29">
        <v>78.51570635934111</v>
      </c>
      <c r="F59" s="29">
        <v>206.27606520614918</v>
      </c>
      <c r="G59" s="29">
        <v>21158.948487493857</v>
      </c>
      <c r="H59" s="29">
        <v>1697.1832507549871</v>
      </c>
      <c r="I59" s="29">
        <v>1209.8286861663378</v>
      </c>
      <c r="J59" s="29">
        <v>1128.3762015119828</v>
      </c>
      <c r="K59" s="29">
        <v>2707.1037357797886</v>
      </c>
      <c r="L59" s="29">
        <v>2658.0608305983856</v>
      </c>
      <c r="M59" s="29">
        <v>7065.4365922093357</v>
      </c>
      <c r="N59" s="29">
        <v>6053.4383530381883</v>
      </c>
      <c r="O59" s="29">
        <v>2697.823544037572</v>
      </c>
      <c r="P59" s="29">
        <v>2632.5053958101266</v>
      </c>
      <c r="Q59" s="29">
        <v>625.20670753428533</v>
      </c>
      <c r="R59" s="29">
        <v>3267.4014464085567</v>
      </c>
      <c r="S59" s="29">
        <v>3283.4479999083605</v>
      </c>
      <c r="T59" s="29">
        <v>1963.6505077468105</v>
      </c>
      <c r="U59" s="29">
        <v>7545.4893012335069</v>
      </c>
      <c r="V59" s="29">
        <v>643.86751518669405</v>
      </c>
      <c r="W59" s="29">
        <v>1539.5869978460912</v>
      </c>
      <c r="X59" s="29">
        <v>6592.5558797078484</v>
      </c>
      <c r="Y59" s="29">
        <v>980.58526027632524</v>
      </c>
      <c r="Z59" s="29">
        <v>9397.8603382134115</v>
      </c>
      <c r="AA59" s="29">
        <v>1467.2618617325063</v>
      </c>
      <c r="AB59" s="29">
        <v>9588.6601286722598</v>
      </c>
      <c r="AC59" s="29">
        <v>11951.614380154844</v>
      </c>
      <c r="AD59" s="29">
        <v>3518.6460966742943</v>
      </c>
      <c r="AE59" s="29">
        <v>64289.580692900403</v>
      </c>
      <c r="AF59" s="29">
        <v>14902.986914433468</v>
      </c>
      <c r="AG59" s="29">
        <v>9154.241568865782</v>
      </c>
      <c r="AH59" s="29">
        <v>2362.6701902298673</v>
      </c>
      <c r="AI59" s="29">
        <v>1299.3628682153337</v>
      </c>
      <c r="AJ59" s="29">
        <v>5938.0841980803962</v>
      </c>
      <c r="AK59" s="29">
        <v>2326.4549790656333</v>
      </c>
      <c r="AL59" s="29">
        <v>3123.0002000669701</v>
      </c>
      <c r="AM59" s="29">
        <v>4021.7690735981246</v>
      </c>
      <c r="AN59" s="29">
        <v>2833.3670125358785</v>
      </c>
      <c r="AO59" s="29">
        <v>10261.453691377246</v>
      </c>
      <c r="AP59" s="29">
        <v>12545.96819770201</v>
      </c>
      <c r="AQ59" s="29">
        <v>11227.444255341958</v>
      </c>
      <c r="AR59" s="29">
        <v>3379.1406889673881</v>
      </c>
      <c r="AS59" s="29">
        <v>5143.9259228766414</v>
      </c>
      <c r="AT59" s="29">
        <v>1438.0812136871432</v>
      </c>
      <c r="AU59" s="29">
        <v>3056.4416551044651</v>
      </c>
      <c r="AV59" s="29">
        <v>56.249347052344895</v>
      </c>
      <c r="AW59" s="29">
        <v>101.35119923779497</v>
      </c>
      <c r="AX59" s="29">
        <v>11502.898859284793</v>
      </c>
      <c r="AY59" s="29">
        <v>22560.851759493649</v>
      </c>
      <c r="AZ59" s="29">
        <v>73.5785398544961</v>
      </c>
      <c r="BA59" s="29">
        <v>1977.68425816934</v>
      </c>
      <c r="BB59" s="29">
        <v>6022.7314169893607</v>
      </c>
      <c r="BC59" s="29">
        <v>7192.8523836425247</v>
      </c>
      <c r="BD59" s="29">
        <v>7340.2480948205657</v>
      </c>
      <c r="BE59" s="29">
        <v>1273.9040419121122</v>
      </c>
      <c r="BF59" s="29">
        <v>1541.7132430270824</v>
      </c>
      <c r="BG59" s="29">
        <v>8437.1407959878452</v>
      </c>
      <c r="BH59" s="29">
        <v>27115.198589869469</v>
      </c>
      <c r="BI59" s="29">
        <v>396.51650055941167</v>
      </c>
      <c r="BJ59" s="29">
        <v>7845.1507087960636</v>
      </c>
      <c r="BK59" s="29">
        <v>750.37910810234541</v>
      </c>
      <c r="BL59" s="29">
        <v>12311.713437531136</v>
      </c>
      <c r="BM59" s="29">
        <v>6007.4645876675195</v>
      </c>
      <c r="BN59" s="29">
        <v>1844.4764141140668</v>
      </c>
      <c r="BO59" s="29">
        <v>2871.1221347749351</v>
      </c>
      <c r="BP59" s="29">
        <v>13689.557302496345</v>
      </c>
      <c r="BQ59" s="29">
        <v>804.04032962505482</v>
      </c>
      <c r="BR59" s="29">
        <v>3382.9568013972967</v>
      </c>
      <c r="BS59" s="29">
        <v>0</v>
      </c>
      <c r="BT59" s="59">
        <f t="shared" si="0"/>
        <v>419297.79301727453</v>
      </c>
      <c r="BU59" s="29">
        <v>33981.503342780277</v>
      </c>
      <c r="BV59" s="29">
        <v>0</v>
      </c>
      <c r="BW59" s="29">
        <v>0</v>
      </c>
      <c r="BX59" s="29">
        <v>322649.13872153999</v>
      </c>
      <c r="BY59" s="29">
        <v>515319.51073248009</v>
      </c>
      <c r="BZ59" s="29">
        <v>0</v>
      </c>
      <c r="CA59" s="29">
        <v>0</v>
      </c>
      <c r="CB59" s="29">
        <v>0</v>
      </c>
      <c r="CC59" s="29">
        <v>0</v>
      </c>
      <c r="CD59" s="29">
        <v>4.3269318838175783</v>
      </c>
      <c r="CE59" s="29">
        <v>0</v>
      </c>
      <c r="CF59" s="29">
        <v>37703.226411629694</v>
      </c>
      <c r="CG59" s="29">
        <v>0</v>
      </c>
      <c r="CH59" s="29">
        <v>0</v>
      </c>
      <c r="CI59" s="29">
        <v>26454.449047632115</v>
      </c>
      <c r="CJ59" s="38">
        <f t="shared" si="2"/>
        <v>1355409.9482052205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1714.0953256653049</v>
      </c>
      <c r="D60" s="29">
        <v>623.55817592592814</v>
      </c>
      <c r="E60" s="29">
        <v>15.365875364224022</v>
      </c>
      <c r="F60" s="29">
        <v>976.33571191509043</v>
      </c>
      <c r="G60" s="29">
        <v>15342.131552742547</v>
      </c>
      <c r="H60" s="29">
        <v>6815.8233814957766</v>
      </c>
      <c r="I60" s="29">
        <v>2866.5618059207482</v>
      </c>
      <c r="J60" s="29">
        <v>2076.442701767844</v>
      </c>
      <c r="K60" s="29">
        <v>2857.5269353291269</v>
      </c>
      <c r="L60" s="29">
        <v>1866.2680030021536</v>
      </c>
      <c r="M60" s="29">
        <v>6650.6114722851726</v>
      </c>
      <c r="N60" s="29">
        <v>8634.9185405183453</v>
      </c>
      <c r="O60" s="29">
        <v>8755.7852897225566</v>
      </c>
      <c r="P60" s="29">
        <v>4427.8343261293612</v>
      </c>
      <c r="Q60" s="29">
        <v>2157.9333313365496</v>
      </c>
      <c r="R60" s="29">
        <v>6165.5186515283494</v>
      </c>
      <c r="S60" s="29">
        <v>8299.900920278822</v>
      </c>
      <c r="T60" s="29">
        <v>4468.5128077792933</v>
      </c>
      <c r="U60" s="29">
        <v>24769.016985387338</v>
      </c>
      <c r="V60" s="29">
        <v>1653.9916376650406</v>
      </c>
      <c r="W60" s="29">
        <v>2599.4492114081204</v>
      </c>
      <c r="X60" s="29">
        <v>9618.3650162287158</v>
      </c>
      <c r="Y60" s="29">
        <v>2373.4224255788586</v>
      </c>
      <c r="Z60" s="29">
        <v>3190.2761784989948</v>
      </c>
      <c r="AA60" s="29">
        <v>802.2860990519049</v>
      </c>
      <c r="AB60" s="29">
        <v>2547.7711475605925</v>
      </c>
      <c r="AC60" s="29">
        <v>34399.904328468605</v>
      </c>
      <c r="AD60" s="29">
        <v>7696.6013306027817</v>
      </c>
      <c r="AE60" s="29">
        <v>140979.73362927668</v>
      </c>
      <c r="AF60" s="29">
        <v>14941.531795938912</v>
      </c>
      <c r="AG60" s="29">
        <v>10958.709102631268</v>
      </c>
      <c r="AH60" s="29">
        <v>565.42781870055887</v>
      </c>
      <c r="AI60" s="29">
        <v>2075.8715128662661</v>
      </c>
      <c r="AJ60" s="29">
        <v>5846.816835265985</v>
      </c>
      <c r="AK60" s="29">
        <v>2100.953718828825</v>
      </c>
      <c r="AL60" s="29">
        <v>1732.1855637773865</v>
      </c>
      <c r="AM60" s="29">
        <v>4438.8236053155979</v>
      </c>
      <c r="AN60" s="29">
        <v>106342.54070483612</v>
      </c>
      <c r="AO60" s="29">
        <v>4168.697965244547</v>
      </c>
      <c r="AP60" s="29">
        <v>5335.7544965969701</v>
      </c>
      <c r="AQ60" s="29">
        <v>2762.0944662768288</v>
      </c>
      <c r="AR60" s="29">
        <v>555.96972195410353</v>
      </c>
      <c r="AS60" s="29">
        <v>1001.3253863186933</v>
      </c>
      <c r="AT60" s="29">
        <v>820.09766301666969</v>
      </c>
      <c r="AU60" s="29">
        <v>125.75741250023374</v>
      </c>
      <c r="AV60" s="29">
        <v>29.460073523067432</v>
      </c>
      <c r="AW60" s="29">
        <v>35.633648698148768</v>
      </c>
      <c r="AX60" s="29">
        <v>4985.5458414911091</v>
      </c>
      <c r="AY60" s="29">
        <v>8312.0726876065164</v>
      </c>
      <c r="AZ60" s="29">
        <v>84.614776433036496</v>
      </c>
      <c r="BA60" s="29">
        <v>4194.8354626613627</v>
      </c>
      <c r="BB60" s="29">
        <v>3240.4332142395469</v>
      </c>
      <c r="BC60" s="29">
        <v>5462.3589543633552</v>
      </c>
      <c r="BD60" s="29">
        <v>1835.080529442416</v>
      </c>
      <c r="BE60" s="29">
        <v>548.57974153334192</v>
      </c>
      <c r="BF60" s="29">
        <v>95.323230569281691</v>
      </c>
      <c r="BG60" s="29">
        <v>3108.2988752981628</v>
      </c>
      <c r="BH60" s="29">
        <v>41939.510905372663</v>
      </c>
      <c r="BI60" s="29">
        <v>280.38492379321389</v>
      </c>
      <c r="BJ60" s="29">
        <v>176971.34941711774</v>
      </c>
      <c r="BK60" s="29">
        <v>748.3389482467619</v>
      </c>
      <c r="BL60" s="29">
        <v>13622.700178339606</v>
      </c>
      <c r="BM60" s="29">
        <v>97152.421266155638</v>
      </c>
      <c r="BN60" s="29">
        <v>81785.68049986563</v>
      </c>
      <c r="BO60" s="29">
        <v>84333.180064332992</v>
      </c>
      <c r="BP60" s="29">
        <v>98710.020497891441</v>
      </c>
      <c r="BQ60" s="29">
        <v>1353.3207146723305</v>
      </c>
      <c r="BR60" s="29">
        <v>884.58827138536242</v>
      </c>
      <c r="BS60" s="29">
        <v>0</v>
      </c>
      <c r="BT60" s="59">
        <f t="shared" si="0"/>
        <v>1108832.2332915366</v>
      </c>
      <c r="BU60" s="29">
        <v>3653495.4956630552</v>
      </c>
      <c r="BV60" s="29">
        <v>0</v>
      </c>
      <c r="BW60" s="29">
        <v>0</v>
      </c>
      <c r="BX60" s="29">
        <v>0</v>
      </c>
      <c r="BY60" s="29">
        <v>152999.64894701782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2506.1703297910535</v>
      </c>
      <c r="CG60" s="29">
        <v>0</v>
      </c>
      <c r="CH60" s="29">
        <v>0</v>
      </c>
      <c r="CI60" s="29">
        <v>0</v>
      </c>
      <c r="CJ60" s="38">
        <f t="shared" si="2"/>
        <v>4917833.5482314015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169982.65205775606</v>
      </c>
      <c r="D61" s="29">
        <v>53433.514398037769</v>
      </c>
      <c r="E61" s="29">
        <v>1905.5913713907521</v>
      </c>
      <c r="F61" s="29">
        <v>21747.201613193669</v>
      </c>
      <c r="G61" s="29">
        <v>673249.80756672507</v>
      </c>
      <c r="H61" s="29">
        <v>36220.514847527906</v>
      </c>
      <c r="I61" s="29">
        <v>26819.384524799425</v>
      </c>
      <c r="J61" s="29">
        <v>23488.605859055238</v>
      </c>
      <c r="K61" s="29">
        <v>52717.964459507115</v>
      </c>
      <c r="L61" s="29">
        <v>25623.609301059092</v>
      </c>
      <c r="M61" s="29">
        <v>127500.13630141328</v>
      </c>
      <c r="N61" s="29">
        <v>77326.335280294719</v>
      </c>
      <c r="O61" s="29">
        <v>60367.495785642124</v>
      </c>
      <c r="P61" s="29">
        <v>56487.621838166131</v>
      </c>
      <c r="Q61" s="29">
        <v>20389.803533153805</v>
      </c>
      <c r="R61" s="29">
        <v>73684.136972202235</v>
      </c>
      <c r="S61" s="29">
        <v>78784.396469379775</v>
      </c>
      <c r="T61" s="29">
        <v>69983.864126837114</v>
      </c>
      <c r="U61" s="29">
        <v>161962.08989563346</v>
      </c>
      <c r="V61" s="29">
        <v>14422.498498779511</v>
      </c>
      <c r="W61" s="29">
        <v>31281.193407279861</v>
      </c>
      <c r="X61" s="29">
        <v>100738.38651157002</v>
      </c>
      <c r="Y61" s="29">
        <v>20725.240652614382</v>
      </c>
      <c r="Z61" s="29">
        <v>187489.38850051683</v>
      </c>
      <c r="AA61" s="29">
        <v>43109.452882945443</v>
      </c>
      <c r="AB61" s="29">
        <v>123332.23995119298</v>
      </c>
      <c r="AC61" s="29">
        <v>642787.06223935098</v>
      </c>
      <c r="AD61" s="29">
        <v>98781.521414898292</v>
      </c>
      <c r="AE61" s="29">
        <v>1048833.088344058</v>
      </c>
      <c r="AF61" s="29">
        <v>414764.30204912589</v>
      </c>
      <c r="AG61" s="29">
        <v>160276.91961456361</v>
      </c>
      <c r="AH61" s="29">
        <v>33994.615415905733</v>
      </c>
      <c r="AI61" s="29">
        <v>71127.779092771001</v>
      </c>
      <c r="AJ61" s="29">
        <v>96692.578443534905</v>
      </c>
      <c r="AK61" s="29">
        <v>31720.058271820388</v>
      </c>
      <c r="AL61" s="29">
        <v>126157.96910931007</v>
      </c>
      <c r="AM61" s="29">
        <v>70147.183391932442</v>
      </c>
      <c r="AN61" s="29">
        <v>68784.739995982702</v>
      </c>
      <c r="AO61" s="29">
        <v>146535.51495630314</v>
      </c>
      <c r="AP61" s="29">
        <v>144682.1260774408</v>
      </c>
      <c r="AQ61" s="29">
        <v>239076.81460121003</v>
      </c>
      <c r="AR61" s="29">
        <v>36274.994369320397</v>
      </c>
      <c r="AS61" s="29">
        <v>51042.309556802713</v>
      </c>
      <c r="AT61" s="29">
        <v>18245.369549503288</v>
      </c>
      <c r="AU61" s="29">
        <v>807300.59656242991</v>
      </c>
      <c r="AV61" s="29">
        <v>11776.940834385538</v>
      </c>
      <c r="AW61" s="29">
        <v>14507.985848217721</v>
      </c>
      <c r="AX61" s="29">
        <v>128017.91830248467</v>
      </c>
      <c r="AY61" s="29">
        <v>235024.66349933387</v>
      </c>
      <c r="AZ61" s="29">
        <v>8110.8131810786144</v>
      </c>
      <c r="BA61" s="29">
        <v>33669.369894287978</v>
      </c>
      <c r="BB61" s="29">
        <v>98318.463280983327</v>
      </c>
      <c r="BC61" s="29">
        <v>87686.53492006466</v>
      </c>
      <c r="BD61" s="29">
        <v>120173.2179470569</v>
      </c>
      <c r="BE61" s="29">
        <v>15025.870143020749</v>
      </c>
      <c r="BF61" s="29">
        <v>18505.807306102521</v>
      </c>
      <c r="BG61" s="29">
        <v>93365.505864224979</v>
      </c>
      <c r="BH61" s="29">
        <v>586599.30159695423</v>
      </c>
      <c r="BI61" s="29">
        <v>7631.8559496324851</v>
      </c>
      <c r="BJ61" s="29">
        <v>423302.64276071358</v>
      </c>
      <c r="BK61" s="29">
        <v>12423.90885774739</v>
      </c>
      <c r="BL61" s="29">
        <v>417153.52866415132</v>
      </c>
      <c r="BM61" s="29">
        <v>476579.49590024172</v>
      </c>
      <c r="BN61" s="29">
        <v>91087.535174438992</v>
      </c>
      <c r="BO61" s="29">
        <v>97005.458624443665</v>
      </c>
      <c r="BP61" s="29">
        <v>144575.21895643487</v>
      </c>
      <c r="BQ61" s="29">
        <v>19102.522155344013</v>
      </c>
      <c r="BR61" s="29">
        <v>78654.367124444703</v>
      </c>
      <c r="BS61" s="29">
        <v>0</v>
      </c>
      <c r="BT61" s="59">
        <f t="shared" si="0"/>
        <v>9858297.5964487251</v>
      </c>
      <c r="BU61" s="29">
        <v>748960.4772960532</v>
      </c>
      <c r="BV61" s="29">
        <v>0</v>
      </c>
      <c r="BW61" s="29">
        <v>0</v>
      </c>
      <c r="BX61" s="29">
        <v>349131.76000683656</v>
      </c>
      <c r="BY61" s="29">
        <v>22794.979243280006</v>
      </c>
      <c r="BZ61" s="29">
        <v>0</v>
      </c>
      <c r="CA61" s="29">
        <v>0</v>
      </c>
      <c r="CB61" s="29">
        <v>0</v>
      </c>
      <c r="CC61" s="29">
        <v>0</v>
      </c>
      <c r="CD61" s="29">
        <v>167.23810165893522</v>
      </c>
      <c r="CE61" s="29">
        <v>0</v>
      </c>
      <c r="CF61" s="29">
        <v>112987.38445802612</v>
      </c>
      <c r="CG61" s="29">
        <v>0</v>
      </c>
      <c r="CH61" s="29">
        <v>0</v>
      </c>
      <c r="CI61" s="29">
        <v>234495.77166322002</v>
      </c>
      <c r="CJ61" s="38">
        <f t="shared" si="2"/>
        <v>11326835.207217799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166730.0010206711</v>
      </c>
      <c r="D62" s="29">
        <v>59143.750431598019</v>
      </c>
      <c r="E62" s="29">
        <v>17377.683010134213</v>
      </c>
      <c r="F62" s="29">
        <v>10236.935108836671</v>
      </c>
      <c r="G62" s="29">
        <v>154512.05263797106</v>
      </c>
      <c r="H62" s="29">
        <v>20090.83080597335</v>
      </c>
      <c r="I62" s="29">
        <v>9021.3106465908513</v>
      </c>
      <c r="J62" s="29">
        <v>24965.217978416669</v>
      </c>
      <c r="K62" s="29">
        <v>19604.363674268348</v>
      </c>
      <c r="L62" s="29">
        <v>28277.898330570999</v>
      </c>
      <c r="M62" s="29">
        <v>49840.219202821754</v>
      </c>
      <c r="N62" s="29">
        <v>93427.988906683866</v>
      </c>
      <c r="O62" s="29">
        <v>38092.523148200547</v>
      </c>
      <c r="P62" s="29">
        <v>40128.414616173017</v>
      </c>
      <c r="Q62" s="29">
        <v>16038.908420238957</v>
      </c>
      <c r="R62" s="29">
        <v>52498.059833495427</v>
      </c>
      <c r="S62" s="29">
        <v>52849.063992508301</v>
      </c>
      <c r="T62" s="29">
        <v>25744.711435322915</v>
      </c>
      <c r="U62" s="29">
        <v>112465.80568666907</v>
      </c>
      <c r="V62" s="29">
        <v>11807.382314293116</v>
      </c>
      <c r="W62" s="29">
        <v>37380.394950766582</v>
      </c>
      <c r="X62" s="29">
        <v>25035.927679466782</v>
      </c>
      <c r="Y62" s="29">
        <v>17208.122874912158</v>
      </c>
      <c r="Z62" s="29">
        <v>50051.56413869586</v>
      </c>
      <c r="AA62" s="29">
        <v>56931.140698822572</v>
      </c>
      <c r="AB62" s="29">
        <v>82786.150730390349</v>
      </c>
      <c r="AC62" s="29">
        <v>631736.68410716997</v>
      </c>
      <c r="AD62" s="29">
        <v>148483.8774325937</v>
      </c>
      <c r="AE62" s="29">
        <v>748352.93077387509</v>
      </c>
      <c r="AF62" s="29">
        <v>500153.62876891211</v>
      </c>
      <c r="AG62" s="29">
        <v>327031.03388270497</v>
      </c>
      <c r="AH62" s="29">
        <v>25206.174030119822</v>
      </c>
      <c r="AI62" s="29">
        <v>324702.78311454417</v>
      </c>
      <c r="AJ62" s="29">
        <v>162804.6498899468</v>
      </c>
      <c r="AK62" s="29">
        <v>66226.365198740838</v>
      </c>
      <c r="AL62" s="29">
        <v>153449.52739171748</v>
      </c>
      <c r="AM62" s="29">
        <v>68886.109241011669</v>
      </c>
      <c r="AN62" s="29">
        <v>43488.313373421523</v>
      </c>
      <c r="AO62" s="29">
        <v>186169.4884977857</v>
      </c>
      <c r="AP62" s="29">
        <v>123376.12611568728</v>
      </c>
      <c r="AQ62" s="29">
        <v>285217.52019396075</v>
      </c>
      <c r="AR62" s="29">
        <v>135172.91545013318</v>
      </c>
      <c r="AS62" s="29">
        <v>140951.76087235817</v>
      </c>
      <c r="AT62" s="29">
        <v>44481.916852628354</v>
      </c>
      <c r="AU62" s="29">
        <v>4323.535248447125</v>
      </c>
      <c r="AV62" s="29">
        <v>1008.6523765015445</v>
      </c>
      <c r="AW62" s="29">
        <v>1935.4330103803823</v>
      </c>
      <c r="AX62" s="29">
        <v>164909.10374624276</v>
      </c>
      <c r="AY62" s="29">
        <v>318202.78158654581</v>
      </c>
      <c r="AZ62" s="29">
        <v>11757.728862576309</v>
      </c>
      <c r="BA62" s="29">
        <v>10466.564986343124</v>
      </c>
      <c r="BB62" s="29">
        <v>98418.781846973841</v>
      </c>
      <c r="BC62" s="29">
        <v>109460.87673526761</v>
      </c>
      <c r="BD62" s="29">
        <v>569250.9770958313</v>
      </c>
      <c r="BE62" s="29">
        <v>20951.82429986422</v>
      </c>
      <c r="BF62" s="29">
        <v>15207.955865011996</v>
      </c>
      <c r="BG62" s="29">
        <v>212420.68997055397</v>
      </c>
      <c r="BH62" s="29">
        <v>489576.1262797208</v>
      </c>
      <c r="BI62" s="29">
        <v>660.75784293793663</v>
      </c>
      <c r="BJ62" s="29">
        <v>518913.72975080524</v>
      </c>
      <c r="BK62" s="29">
        <v>29209.188290158556</v>
      </c>
      <c r="BL62" s="29">
        <v>247464.66171419818</v>
      </c>
      <c r="BM62" s="29">
        <v>424158.83476402133</v>
      </c>
      <c r="BN62" s="29">
        <v>66474.417947390219</v>
      </c>
      <c r="BO62" s="29">
        <v>89866.308250483242</v>
      </c>
      <c r="BP62" s="29">
        <v>886901.7964860386</v>
      </c>
      <c r="BQ62" s="29">
        <v>17476.998178663722</v>
      </c>
      <c r="BR62" s="29">
        <v>44578.550219339719</v>
      </c>
      <c r="BS62" s="29">
        <v>0</v>
      </c>
      <c r="BT62" s="59">
        <f t="shared" si="0"/>
        <v>9741734.5028161034</v>
      </c>
      <c r="BU62" s="29">
        <v>1265822.7715243478</v>
      </c>
      <c r="BV62" s="29">
        <v>0</v>
      </c>
      <c r="BW62" s="29">
        <v>0</v>
      </c>
      <c r="BX62" s="29">
        <v>8155378.4995740606</v>
      </c>
      <c r="BY62" s="29">
        <v>58637313.461314917</v>
      </c>
      <c r="BZ62" s="29">
        <v>141033.96858795959</v>
      </c>
      <c r="CA62" s="29">
        <v>164844.72495646501</v>
      </c>
      <c r="CB62" s="29">
        <v>0</v>
      </c>
      <c r="CC62" s="29">
        <v>0</v>
      </c>
      <c r="CD62" s="29">
        <v>0</v>
      </c>
      <c r="CE62" s="29">
        <v>0</v>
      </c>
      <c r="CF62" s="29">
        <v>849663.11014191166</v>
      </c>
      <c r="CG62" s="29">
        <v>0</v>
      </c>
      <c r="CH62" s="29">
        <v>0</v>
      </c>
      <c r="CI62" s="29">
        <v>443533.3510820439</v>
      </c>
      <c r="CJ62" s="38">
        <f t="shared" si="2"/>
        <v>79399324.389997825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24305.576663289761</v>
      </c>
      <c r="D63" s="29">
        <v>2354.3457321046621</v>
      </c>
      <c r="E63" s="29">
        <v>173.42311335797675</v>
      </c>
      <c r="F63" s="29">
        <v>364.3249147659061</v>
      </c>
      <c r="G63" s="29">
        <v>9938.0293879952005</v>
      </c>
      <c r="H63" s="29">
        <v>922.98106345487952</v>
      </c>
      <c r="I63" s="29">
        <v>794.50364699232557</v>
      </c>
      <c r="J63" s="29">
        <v>949.32655002705997</v>
      </c>
      <c r="K63" s="29">
        <v>1309.7803366797211</v>
      </c>
      <c r="L63" s="29">
        <v>2622.4545450969645</v>
      </c>
      <c r="M63" s="29">
        <v>641.86327221736155</v>
      </c>
      <c r="N63" s="29">
        <v>521.84583609415688</v>
      </c>
      <c r="O63" s="29">
        <v>1216.0768766033505</v>
      </c>
      <c r="P63" s="29">
        <v>1179.0155438071206</v>
      </c>
      <c r="Q63" s="29">
        <v>283.75630420065391</v>
      </c>
      <c r="R63" s="29">
        <v>3259.1850445544142</v>
      </c>
      <c r="S63" s="29">
        <v>985.77256438982795</v>
      </c>
      <c r="T63" s="29">
        <v>820.36729187893695</v>
      </c>
      <c r="U63" s="29">
        <v>4809.3720708722876</v>
      </c>
      <c r="V63" s="29">
        <v>201.45157351369852</v>
      </c>
      <c r="W63" s="29">
        <v>360.99129719979015</v>
      </c>
      <c r="X63" s="29">
        <v>1346.256196142439</v>
      </c>
      <c r="Y63" s="29">
        <v>636.3953678685757</v>
      </c>
      <c r="Z63" s="29">
        <v>1527.3883517702911</v>
      </c>
      <c r="AA63" s="29">
        <v>1177.8352461670463</v>
      </c>
      <c r="AB63" s="29">
        <v>11775.896249668447</v>
      </c>
      <c r="AC63" s="29">
        <v>59967.143456915175</v>
      </c>
      <c r="AD63" s="29">
        <v>12787.987159219791</v>
      </c>
      <c r="AE63" s="29">
        <v>77977.220450247914</v>
      </c>
      <c r="AF63" s="29">
        <v>32916.879921033309</v>
      </c>
      <c r="AG63" s="29">
        <v>90520.804323950928</v>
      </c>
      <c r="AH63" s="29">
        <v>685.52129345859419</v>
      </c>
      <c r="AI63" s="29">
        <v>535.86386042317702</v>
      </c>
      <c r="AJ63" s="29">
        <v>23404.743721467035</v>
      </c>
      <c r="AK63" s="29">
        <v>5861.4550625042684</v>
      </c>
      <c r="AL63" s="29">
        <v>2501.8485070901188</v>
      </c>
      <c r="AM63" s="29">
        <v>1575.1067053846161</v>
      </c>
      <c r="AN63" s="29">
        <v>1033.6166409017126</v>
      </c>
      <c r="AO63" s="29">
        <v>16671.293743438433</v>
      </c>
      <c r="AP63" s="29">
        <v>9253.4715958948254</v>
      </c>
      <c r="AQ63" s="29">
        <v>770.35504625998976</v>
      </c>
      <c r="AR63" s="29">
        <v>391.55132970378179</v>
      </c>
      <c r="AS63" s="29">
        <v>163.97454920612532</v>
      </c>
      <c r="AT63" s="29">
        <v>1170.948278193961</v>
      </c>
      <c r="AU63" s="29">
        <v>10874.181300967652</v>
      </c>
      <c r="AV63" s="29">
        <v>1153.9111277061545</v>
      </c>
      <c r="AW63" s="29">
        <v>159.46218248582289</v>
      </c>
      <c r="AX63" s="29">
        <v>8151.7950668028989</v>
      </c>
      <c r="AY63" s="29">
        <v>11919.980274793892</v>
      </c>
      <c r="AZ63" s="29">
        <v>233.5739785834989</v>
      </c>
      <c r="BA63" s="29">
        <v>0</v>
      </c>
      <c r="BB63" s="29">
        <v>3365.948375064977</v>
      </c>
      <c r="BC63" s="29">
        <v>5300.9243604084913</v>
      </c>
      <c r="BD63" s="29">
        <v>3025.8461266250192</v>
      </c>
      <c r="BE63" s="29">
        <v>915.39677930636879</v>
      </c>
      <c r="BF63" s="29">
        <v>1152.4430217714728</v>
      </c>
      <c r="BG63" s="29">
        <v>9033.8767511742371</v>
      </c>
      <c r="BH63" s="29">
        <v>133381.19838269879</v>
      </c>
      <c r="BI63" s="29">
        <v>0</v>
      </c>
      <c r="BJ63" s="29">
        <v>103352.50163169928</v>
      </c>
      <c r="BK63" s="29">
        <v>6565.3720632536024</v>
      </c>
      <c r="BL63" s="29">
        <v>431329.5139957295</v>
      </c>
      <c r="BM63" s="29">
        <v>98764.388945299506</v>
      </c>
      <c r="BN63" s="29">
        <v>3115.6504084305288</v>
      </c>
      <c r="BO63" s="29">
        <v>2645.2203915023574</v>
      </c>
      <c r="BP63" s="29">
        <v>4393.3863710383366</v>
      </c>
      <c r="BQ63" s="29">
        <v>1950.991538086836</v>
      </c>
      <c r="BR63" s="29">
        <v>7453.877710363151</v>
      </c>
      <c r="BS63" s="29">
        <v>0</v>
      </c>
      <c r="BT63" s="59">
        <f t="shared" si="0"/>
        <v>1260907.441469799</v>
      </c>
      <c r="BU63" s="29">
        <v>738382.69211737136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0</v>
      </c>
      <c r="CG63" s="29">
        <v>0</v>
      </c>
      <c r="CH63" s="29">
        <v>0</v>
      </c>
      <c r="CI63" s="29">
        <v>0</v>
      </c>
      <c r="CJ63" s="38">
        <f t="shared" si="2"/>
        <v>1999290.1335871704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13248.370670994729</v>
      </c>
      <c r="D64" s="29">
        <v>70504.09479961959</v>
      </c>
      <c r="E64" s="29">
        <v>1578.1995920610316</v>
      </c>
      <c r="F64" s="29">
        <v>1377.002665788739</v>
      </c>
      <c r="G64" s="29">
        <v>19279.305322227763</v>
      </c>
      <c r="H64" s="29">
        <v>2565.3690367623649</v>
      </c>
      <c r="I64" s="29">
        <v>1082.3847506572502</v>
      </c>
      <c r="J64" s="29">
        <v>2597.0269501122539</v>
      </c>
      <c r="K64" s="29">
        <v>1842.7536699409122</v>
      </c>
      <c r="L64" s="29">
        <v>3015.9180930059592</v>
      </c>
      <c r="M64" s="29">
        <v>5685.6006304652328</v>
      </c>
      <c r="N64" s="29">
        <v>8177.9203446915817</v>
      </c>
      <c r="O64" s="29">
        <v>4293.0074751406237</v>
      </c>
      <c r="P64" s="29">
        <v>4070.2356714722346</v>
      </c>
      <c r="Q64" s="29">
        <v>1671.8825920863512</v>
      </c>
      <c r="R64" s="29">
        <v>5826.5524637106491</v>
      </c>
      <c r="S64" s="29">
        <v>5449.3408994909996</v>
      </c>
      <c r="T64" s="29">
        <v>2399.9196403783917</v>
      </c>
      <c r="U64" s="29">
        <v>11952.490804346971</v>
      </c>
      <c r="V64" s="29">
        <v>1181.4020466420286</v>
      </c>
      <c r="W64" s="29">
        <v>3359.9115517749578</v>
      </c>
      <c r="X64" s="29">
        <v>3175.5882306964913</v>
      </c>
      <c r="Y64" s="29">
        <v>1804.5697598983654</v>
      </c>
      <c r="Z64" s="29">
        <v>7318.5153291383795</v>
      </c>
      <c r="AA64" s="29">
        <v>4579.4764633641171</v>
      </c>
      <c r="AB64" s="29">
        <v>7971.2091653695952</v>
      </c>
      <c r="AC64" s="29">
        <v>277957.29903638881</v>
      </c>
      <c r="AD64" s="29">
        <v>13760.360433147842</v>
      </c>
      <c r="AE64" s="29">
        <v>70878.356136136048</v>
      </c>
      <c r="AF64" s="29">
        <v>37987.645542629747</v>
      </c>
      <c r="AG64" s="29">
        <v>25990.513183720432</v>
      </c>
      <c r="AH64" s="29">
        <v>1897.8640728118949</v>
      </c>
      <c r="AI64" s="29">
        <v>2957.1240802926054</v>
      </c>
      <c r="AJ64" s="29">
        <v>15314.885181757707</v>
      </c>
      <c r="AK64" s="29">
        <v>6539.3437916617086</v>
      </c>
      <c r="AL64" s="29">
        <v>12204.848312412378</v>
      </c>
      <c r="AM64" s="29">
        <v>6425.4848585730779</v>
      </c>
      <c r="AN64" s="29">
        <v>5188.2698544581917</v>
      </c>
      <c r="AO64" s="29">
        <v>13060.385884531763</v>
      </c>
      <c r="AP64" s="29">
        <v>12274.017327595604</v>
      </c>
      <c r="AQ64" s="29">
        <v>21225.910220808306</v>
      </c>
      <c r="AR64" s="29">
        <v>9577.7205666663976</v>
      </c>
      <c r="AS64" s="29">
        <v>12839.817130450147</v>
      </c>
      <c r="AT64" s="29">
        <v>3779.245450129074</v>
      </c>
      <c r="AU64" s="29">
        <v>1606.8826513438751</v>
      </c>
      <c r="AV64" s="29">
        <v>165.9936948935497</v>
      </c>
      <c r="AW64" s="29">
        <v>305.90737060471776</v>
      </c>
      <c r="AX64" s="29">
        <v>16724.425754873773</v>
      </c>
      <c r="AY64" s="29">
        <v>46863.787377526416</v>
      </c>
      <c r="AZ64" s="29">
        <v>2979.2682551922799</v>
      </c>
      <c r="BA64" s="29">
        <v>50719.432749926556</v>
      </c>
      <c r="BB64" s="29">
        <v>9763.821682524931</v>
      </c>
      <c r="BC64" s="29">
        <v>11210.996796186439</v>
      </c>
      <c r="BD64" s="29">
        <v>58760.685207354494</v>
      </c>
      <c r="BE64" s="29">
        <v>2135.0998324724255</v>
      </c>
      <c r="BF64" s="29">
        <v>18288.083870835679</v>
      </c>
      <c r="BG64" s="29">
        <v>61511.908615663298</v>
      </c>
      <c r="BH64" s="29">
        <v>705755.92669809388</v>
      </c>
      <c r="BI64" s="29">
        <v>2143.3746986710826</v>
      </c>
      <c r="BJ64" s="29">
        <v>933523.19366845372</v>
      </c>
      <c r="BK64" s="29">
        <v>2761.5930620667928</v>
      </c>
      <c r="BL64" s="29">
        <v>417967.39490444795</v>
      </c>
      <c r="BM64" s="29">
        <v>301943.37105844897</v>
      </c>
      <c r="BN64" s="29">
        <v>74552.393279518306</v>
      </c>
      <c r="BO64" s="29">
        <v>62399.176438279377</v>
      </c>
      <c r="BP64" s="29">
        <v>323447.54041889904</v>
      </c>
      <c r="BQ64" s="29">
        <v>1836.8855570876003</v>
      </c>
      <c r="BR64" s="29">
        <v>4439.1767426296683</v>
      </c>
      <c r="BS64" s="29">
        <v>0</v>
      </c>
      <c r="BT64" s="59">
        <f t="shared" si="0"/>
        <v>3857673.4600700047</v>
      </c>
      <c r="BU64" s="29">
        <v>3112869.3443466192</v>
      </c>
      <c r="BV64" s="29">
        <v>3494341.7804499133</v>
      </c>
      <c r="BW64" s="29">
        <v>0</v>
      </c>
      <c r="BX64" s="29">
        <v>46901347.931854531</v>
      </c>
      <c r="BY64" s="29">
        <v>1957298.779078424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1862740.4419031977</v>
      </c>
      <c r="CG64" s="29">
        <v>0</v>
      </c>
      <c r="CH64" s="29">
        <v>0</v>
      </c>
      <c r="CI64" s="29">
        <v>183810.48429077346</v>
      </c>
      <c r="CJ64" s="38">
        <f t="shared" si="2"/>
        <v>61370082.221993461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1017.381766424204</v>
      </c>
      <c r="D65" s="29">
        <v>333.34161677144243</v>
      </c>
      <c r="E65" s="29">
        <v>19.575674466770963</v>
      </c>
      <c r="F65" s="29">
        <v>66.8208368396092</v>
      </c>
      <c r="G65" s="29">
        <v>10156.257185244935</v>
      </c>
      <c r="H65" s="29">
        <v>2323.3837455385492</v>
      </c>
      <c r="I65" s="29">
        <v>618.22174356825542</v>
      </c>
      <c r="J65" s="29">
        <v>2110.6330360990037</v>
      </c>
      <c r="K65" s="29">
        <v>1892.6495429111912</v>
      </c>
      <c r="L65" s="29">
        <v>1614.1462541734311</v>
      </c>
      <c r="M65" s="29">
        <v>3830.879535823145</v>
      </c>
      <c r="N65" s="29">
        <v>5257.7384323122878</v>
      </c>
      <c r="O65" s="29">
        <v>4223.932052556801</v>
      </c>
      <c r="P65" s="29">
        <v>1821.3988909907255</v>
      </c>
      <c r="Q65" s="29">
        <v>1429.0622854128185</v>
      </c>
      <c r="R65" s="29">
        <v>3951.9508761500269</v>
      </c>
      <c r="S65" s="29">
        <v>5127.9183068818638</v>
      </c>
      <c r="T65" s="29">
        <v>2015.3475809828292</v>
      </c>
      <c r="U65" s="29">
        <v>10516.195773105046</v>
      </c>
      <c r="V65" s="29">
        <v>506.22743425738366</v>
      </c>
      <c r="W65" s="29">
        <v>938.7134581909919</v>
      </c>
      <c r="X65" s="29">
        <v>3399.4129314695074</v>
      </c>
      <c r="Y65" s="29">
        <v>1576.1489701193632</v>
      </c>
      <c r="Z65" s="29">
        <v>404.77881817277404</v>
      </c>
      <c r="AA65" s="29">
        <v>270.0094672392097</v>
      </c>
      <c r="AB65" s="29">
        <v>480.83800106815505</v>
      </c>
      <c r="AC65" s="29">
        <v>5817.9748009270879</v>
      </c>
      <c r="AD65" s="29">
        <v>807.65503879676294</v>
      </c>
      <c r="AE65" s="29">
        <v>4793.2484530349084</v>
      </c>
      <c r="AF65" s="29">
        <v>3040.6872617456129</v>
      </c>
      <c r="AG65" s="29">
        <v>2093.4064533425571</v>
      </c>
      <c r="AH65" s="29">
        <v>286.24180716298582</v>
      </c>
      <c r="AI65" s="29">
        <v>662.44580851087392</v>
      </c>
      <c r="AJ65" s="29">
        <v>1602.2663880118371</v>
      </c>
      <c r="AK65" s="29">
        <v>411.97382156291479</v>
      </c>
      <c r="AL65" s="29">
        <v>951.57672562689709</v>
      </c>
      <c r="AM65" s="29">
        <v>1567.8808906181473</v>
      </c>
      <c r="AN65" s="29">
        <v>1672.5096321974383</v>
      </c>
      <c r="AO65" s="29">
        <v>1119.0986433547121</v>
      </c>
      <c r="AP65" s="29">
        <v>2184.2993503852294</v>
      </c>
      <c r="AQ65" s="29">
        <v>11566.627155229457</v>
      </c>
      <c r="AR65" s="29">
        <v>256.75404411102897</v>
      </c>
      <c r="AS65" s="29">
        <v>282.43039897100562</v>
      </c>
      <c r="AT65" s="29">
        <v>234.89503558558329</v>
      </c>
      <c r="AU65" s="29">
        <v>399.64747654943346</v>
      </c>
      <c r="AV65" s="29">
        <v>193.9572572308808</v>
      </c>
      <c r="AW65" s="29">
        <v>32.270722092810857</v>
      </c>
      <c r="AX65" s="29">
        <v>1419.98456129432</v>
      </c>
      <c r="AY65" s="29">
        <v>2769.5290660911423</v>
      </c>
      <c r="AZ65" s="29">
        <v>89.375646452076424</v>
      </c>
      <c r="BA65" s="29">
        <v>0</v>
      </c>
      <c r="BB65" s="29">
        <v>440.94997805982229</v>
      </c>
      <c r="BC65" s="29">
        <v>1058.2894005615672</v>
      </c>
      <c r="BD65" s="29">
        <v>555.37964867724418</v>
      </c>
      <c r="BE65" s="29">
        <v>115.78224879179373</v>
      </c>
      <c r="BF65" s="29">
        <v>171.50052021256536</v>
      </c>
      <c r="BG65" s="29">
        <v>1203.8861104727696</v>
      </c>
      <c r="BH65" s="29">
        <v>31847.33744235905</v>
      </c>
      <c r="BI65" s="29">
        <v>856.45056057488716</v>
      </c>
      <c r="BJ65" s="29">
        <v>59639.082753566836</v>
      </c>
      <c r="BK65" s="29">
        <v>174.20986435746451</v>
      </c>
      <c r="BL65" s="29">
        <v>6833.8123875645897</v>
      </c>
      <c r="BM65" s="29">
        <v>10710.706397033235</v>
      </c>
      <c r="BN65" s="29">
        <v>4544.8664260004043</v>
      </c>
      <c r="BO65" s="29">
        <v>3432.5449155974397</v>
      </c>
      <c r="BP65" s="29">
        <v>13724.157750811</v>
      </c>
      <c r="BQ65" s="29">
        <v>336.19913765756888</v>
      </c>
      <c r="BR65" s="29">
        <v>441.41758062828501</v>
      </c>
      <c r="BS65" s="29">
        <v>0</v>
      </c>
      <c r="BT65" s="59">
        <f t="shared" si="0"/>
        <v>246246.27377858249</v>
      </c>
      <c r="BU65" s="29">
        <v>1345705.6287291918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43.182833053533692</v>
      </c>
      <c r="CE65" s="29">
        <v>0</v>
      </c>
      <c r="CF65" s="29">
        <v>3294.3518397832031</v>
      </c>
      <c r="CG65" s="29">
        <v>0</v>
      </c>
      <c r="CH65" s="29">
        <v>0</v>
      </c>
      <c r="CI65" s="29">
        <v>16861.735813069092</v>
      </c>
      <c r="CJ65" s="38">
        <f t="shared" si="2"/>
        <v>1612151.1729936802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137.49893833190905</v>
      </c>
      <c r="D66" s="29">
        <v>124.62707535703817</v>
      </c>
      <c r="E66" s="29">
        <v>4.1923115736117316</v>
      </c>
      <c r="F66" s="29">
        <v>112.65131933397529</v>
      </c>
      <c r="G66" s="29">
        <v>467.8721489260397</v>
      </c>
      <c r="H66" s="29">
        <v>63.203374108617517</v>
      </c>
      <c r="I66" s="29">
        <v>71.004624045780275</v>
      </c>
      <c r="J66" s="29">
        <v>76.515178687526429</v>
      </c>
      <c r="K66" s="29">
        <v>64.44435187854971</v>
      </c>
      <c r="L66" s="29">
        <v>8.4451241515957403</v>
      </c>
      <c r="M66" s="29">
        <v>143.05967572168882</v>
      </c>
      <c r="N66" s="29">
        <v>126.63198095694096</v>
      </c>
      <c r="O66" s="29">
        <v>99.24428078449796</v>
      </c>
      <c r="P66" s="29">
        <v>105.44685390351711</v>
      </c>
      <c r="Q66" s="29">
        <v>50.378458615157676</v>
      </c>
      <c r="R66" s="29">
        <v>130.32073614380374</v>
      </c>
      <c r="S66" s="29">
        <v>175.46860148504314</v>
      </c>
      <c r="T66" s="29">
        <v>52.526814406719609</v>
      </c>
      <c r="U66" s="29">
        <v>294.45458900955327</v>
      </c>
      <c r="V66" s="29">
        <v>21.442755404931876</v>
      </c>
      <c r="W66" s="29">
        <v>27.505912428891083</v>
      </c>
      <c r="X66" s="29">
        <v>243.08277019739626</v>
      </c>
      <c r="Y66" s="29">
        <v>34.20401320682388</v>
      </c>
      <c r="Z66" s="29">
        <v>69.642129995265691</v>
      </c>
      <c r="AA66" s="29">
        <v>5.6876713727736909</v>
      </c>
      <c r="AB66" s="29">
        <v>42.831123638075383</v>
      </c>
      <c r="AC66" s="29">
        <v>3275.7529928560393</v>
      </c>
      <c r="AD66" s="29">
        <v>103.43448184962827</v>
      </c>
      <c r="AE66" s="29">
        <v>466.65165103169829</v>
      </c>
      <c r="AF66" s="29">
        <v>444.06365617742608</v>
      </c>
      <c r="AG66" s="29">
        <v>52.145063374528306</v>
      </c>
      <c r="AH66" s="29">
        <v>231.824292189017</v>
      </c>
      <c r="AI66" s="29">
        <v>9.0795760051827319</v>
      </c>
      <c r="AJ66" s="29">
        <v>75.078962286256086</v>
      </c>
      <c r="AK66" s="29">
        <v>5.4229828053404496</v>
      </c>
      <c r="AL66" s="29">
        <v>46.112496256873953</v>
      </c>
      <c r="AM66" s="29">
        <v>112.20998754771932</v>
      </c>
      <c r="AN66" s="29">
        <v>9.1242215324685212</v>
      </c>
      <c r="AO66" s="29">
        <v>30.024830555159824</v>
      </c>
      <c r="AP66" s="29">
        <v>107.00019261603212</v>
      </c>
      <c r="AQ66" s="29">
        <v>42.089294507714598</v>
      </c>
      <c r="AR66" s="29">
        <v>59.283800824261263</v>
      </c>
      <c r="AS66" s="29">
        <v>139.62597082323757</v>
      </c>
      <c r="AT66" s="29">
        <v>23.028548971905991</v>
      </c>
      <c r="AU66" s="29">
        <v>24.379277170877852</v>
      </c>
      <c r="AV66" s="29">
        <v>2.8087538381466448</v>
      </c>
      <c r="AW66" s="29">
        <v>5.143620622158851</v>
      </c>
      <c r="AX66" s="29">
        <v>97.079840206706379</v>
      </c>
      <c r="AY66" s="29">
        <v>141.06717691567633</v>
      </c>
      <c r="AZ66" s="29">
        <v>20.012527357615028</v>
      </c>
      <c r="BA66" s="29">
        <v>91.276187280501958</v>
      </c>
      <c r="BB66" s="29">
        <v>54.89310146093824</v>
      </c>
      <c r="BC66" s="29">
        <v>2052.4467749345531</v>
      </c>
      <c r="BD66" s="29">
        <v>39.309463840872446</v>
      </c>
      <c r="BE66" s="29">
        <v>9.7585129915298019</v>
      </c>
      <c r="BF66" s="29">
        <v>270.7208973546646</v>
      </c>
      <c r="BG66" s="29">
        <v>1075.1740536345583</v>
      </c>
      <c r="BH66" s="29">
        <v>38184.614615724051</v>
      </c>
      <c r="BI66" s="29">
        <v>6.5137494953050288</v>
      </c>
      <c r="BJ66" s="29">
        <v>102413.12022478775</v>
      </c>
      <c r="BK66" s="29">
        <v>8.0802769340492802</v>
      </c>
      <c r="BL66" s="29">
        <v>25371.12163943232</v>
      </c>
      <c r="BM66" s="29">
        <v>174883.72478324224</v>
      </c>
      <c r="BN66" s="29">
        <v>541.1414636082219</v>
      </c>
      <c r="BO66" s="29">
        <v>880.24821345959913</v>
      </c>
      <c r="BP66" s="29">
        <v>5154.6378797268644</v>
      </c>
      <c r="BQ66" s="29">
        <v>14.756850811526673</v>
      </c>
      <c r="BR66" s="29">
        <v>43.299271440299052</v>
      </c>
      <c r="BS66" s="29">
        <v>0</v>
      </c>
      <c r="BT66" s="59">
        <f t="shared" si="0"/>
        <v>359369.66497214732</v>
      </c>
      <c r="BU66" s="29">
        <v>5792906.0592606943</v>
      </c>
      <c r="BV66" s="29">
        <v>0</v>
      </c>
      <c r="BW66" s="29">
        <v>6461831.0710187908</v>
      </c>
      <c r="BX66" s="29">
        <v>36888953.136592828</v>
      </c>
      <c r="BY66" s="29">
        <v>464550.49847308104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337428.5713519312</v>
      </c>
      <c r="CG66" s="29">
        <v>0</v>
      </c>
      <c r="CH66" s="29">
        <v>0</v>
      </c>
      <c r="CI66" s="29">
        <v>942.8156215282105</v>
      </c>
      <c r="CJ66" s="38">
        <f t="shared" si="2"/>
        <v>50305981.817290992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758.38027281149277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9.0905965155858581</v>
      </c>
      <c r="Y67" s="29">
        <v>0</v>
      </c>
      <c r="Z67" s="29">
        <v>0</v>
      </c>
      <c r="AA67" s="29">
        <v>0</v>
      </c>
      <c r="AB67" s="29">
        <v>0</v>
      </c>
      <c r="AC67" s="29">
        <v>20133.088699332562</v>
      </c>
      <c r="AD67" s="29">
        <v>0</v>
      </c>
      <c r="AE67" s="29">
        <v>0</v>
      </c>
      <c r="AF67" s="29">
        <v>0</v>
      </c>
      <c r="AG67" s="29">
        <v>0</v>
      </c>
      <c r="AH67" s="29">
        <v>290.51596791345025</v>
      </c>
      <c r="AI67" s="29">
        <v>0</v>
      </c>
      <c r="AJ67" s="29">
        <v>52.482356351037666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5.7004641682185033</v>
      </c>
      <c r="AV67" s="29">
        <v>0</v>
      </c>
      <c r="AW67" s="29">
        <v>0</v>
      </c>
      <c r="AX67" s="29">
        <v>38.963151223365998</v>
      </c>
      <c r="AY67" s="29">
        <v>504.35801213724631</v>
      </c>
      <c r="AZ67" s="29">
        <v>0</v>
      </c>
      <c r="BA67" s="29">
        <v>559.495026153862</v>
      </c>
      <c r="BB67" s="29">
        <v>0</v>
      </c>
      <c r="BC67" s="29">
        <v>409.4782319439185</v>
      </c>
      <c r="BD67" s="29">
        <v>0</v>
      </c>
      <c r="BE67" s="29">
        <v>11.920214799762144</v>
      </c>
      <c r="BF67" s="29">
        <v>1716.646753948148</v>
      </c>
      <c r="BG67" s="29">
        <v>6455.1184552046343</v>
      </c>
      <c r="BH67" s="29">
        <v>56138.834058673012</v>
      </c>
      <c r="BI67" s="29">
        <v>0</v>
      </c>
      <c r="BJ67" s="29">
        <v>44967.003508969698</v>
      </c>
      <c r="BK67" s="29">
        <v>0</v>
      </c>
      <c r="BL67" s="29">
        <v>7946.1140626769729</v>
      </c>
      <c r="BM67" s="29">
        <v>59181.918593028284</v>
      </c>
      <c r="BN67" s="29">
        <v>3305.5540969077069</v>
      </c>
      <c r="BO67" s="29">
        <v>5423.1064560330033</v>
      </c>
      <c r="BP67" s="29">
        <v>17005.955696794616</v>
      </c>
      <c r="BQ67" s="29">
        <v>0</v>
      </c>
      <c r="BR67" s="29">
        <v>0</v>
      </c>
      <c r="BS67" s="29">
        <v>0</v>
      </c>
      <c r="BT67" s="59">
        <f t="shared" si="0"/>
        <v>224913.72467558659</v>
      </c>
      <c r="BU67" s="29">
        <v>7434306.6734347204</v>
      </c>
      <c r="BV67" s="29">
        <v>2029102.0978629356</v>
      </c>
      <c r="BW67" s="29">
        <v>0</v>
      </c>
      <c r="BX67" s="29">
        <v>49555292.785665095</v>
      </c>
      <c r="BY67" s="29">
        <v>559472.40475329023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362.99453046553793</v>
      </c>
      <c r="CG67" s="29">
        <v>0</v>
      </c>
      <c r="CH67" s="29">
        <v>0</v>
      </c>
      <c r="CI67" s="29">
        <v>0</v>
      </c>
      <c r="CJ67" s="38">
        <f t="shared" si="2"/>
        <v>59803450.680922098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1257.1868213214834</v>
      </c>
      <c r="D68" s="29">
        <v>1834.7847843522741</v>
      </c>
      <c r="E68" s="29">
        <v>83.681754179895009</v>
      </c>
      <c r="F68" s="29">
        <v>832.95001576104812</v>
      </c>
      <c r="G68" s="29">
        <v>4362.060975163472</v>
      </c>
      <c r="H68" s="29">
        <v>1027.4659053979285</v>
      </c>
      <c r="I68" s="29">
        <v>441.02356662548641</v>
      </c>
      <c r="J68" s="29">
        <v>819.93794705941139</v>
      </c>
      <c r="K68" s="29">
        <v>452.83642024305482</v>
      </c>
      <c r="L68" s="29">
        <v>34.983778441977535</v>
      </c>
      <c r="M68" s="29">
        <v>2171.0015559468429</v>
      </c>
      <c r="N68" s="29">
        <v>2557.7144031086141</v>
      </c>
      <c r="O68" s="29">
        <v>1182.3808447663052</v>
      </c>
      <c r="P68" s="29">
        <v>919.78009301713871</v>
      </c>
      <c r="Q68" s="29">
        <v>496.34171061587523</v>
      </c>
      <c r="R68" s="29">
        <v>1097.6680714476229</v>
      </c>
      <c r="S68" s="29">
        <v>1366.6347677196011</v>
      </c>
      <c r="T68" s="29">
        <v>529.82609512157023</v>
      </c>
      <c r="U68" s="29">
        <v>3331.5513746705892</v>
      </c>
      <c r="V68" s="29">
        <v>238.00111022317893</v>
      </c>
      <c r="W68" s="29">
        <v>271.65103048880297</v>
      </c>
      <c r="X68" s="29">
        <v>16938.772306710976</v>
      </c>
      <c r="Y68" s="29">
        <v>304.97051910965382</v>
      </c>
      <c r="Z68" s="29">
        <v>451.06206338063186</v>
      </c>
      <c r="AA68" s="29">
        <v>41.004121745369801</v>
      </c>
      <c r="AB68" s="29">
        <v>425.22344427621351</v>
      </c>
      <c r="AC68" s="29">
        <v>10427.908056949766</v>
      </c>
      <c r="AD68" s="29">
        <v>566.03035736750667</v>
      </c>
      <c r="AE68" s="29">
        <v>7293.8758106620362</v>
      </c>
      <c r="AF68" s="29">
        <v>3228.7208202548236</v>
      </c>
      <c r="AG68" s="29">
        <v>375.80066599951442</v>
      </c>
      <c r="AH68" s="29">
        <v>203.73727242089922</v>
      </c>
      <c r="AI68" s="29">
        <v>207.23537182579364</v>
      </c>
      <c r="AJ68" s="29">
        <v>252.34738976037127</v>
      </c>
      <c r="AK68" s="29">
        <v>52.627164952121134</v>
      </c>
      <c r="AL68" s="29">
        <v>21891.11686589507</v>
      </c>
      <c r="AM68" s="29">
        <v>215530.37813842983</v>
      </c>
      <c r="AN68" s="29">
        <v>113806.8927996931</v>
      </c>
      <c r="AO68" s="29">
        <v>247.14320630262949</v>
      </c>
      <c r="AP68" s="29">
        <v>1635.1505235448649</v>
      </c>
      <c r="AQ68" s="29">
        <v>493.66772609625536</v>
      </c>
      <c r="AR68" s="29">
        <v>449.93625159804145</v>
      </c>
      <c r="AS68" s="29">
        <v>2018.8834270767329</v>
      </c>
      <c r="AT68" s="29">
        <v>193.40545930645186</v>
      </c>
      <c r="AU68" s="29">
        <v>329.12668921520145</v>
      </c>
      <c r="AV68" s="29">
        <v>27.913443782766862</v>
      </c>
      <c r="AW68" s="29">
        <v>43.781510198536722</v>
      </c>
      <c r="AX68" s="29">
        <v>1444.4535370009553</v>
      </c>
      <c r="AY68" s="29">
        <v>530.86182962442808</v>
      </c>
      <c r="AZ68" s="29">
        <v>956.63199056496842</v>
      </c>
      <c r="BA68" s="29">
        <v>13123.380659802484</v>
      </c>
      <c r="BB68" s="29">
        <v>3531.3794078380806</v>
      </c>
      <c r="BC68" s="29">
        <v>5090.7669289189944</v>
      </c>
      <c r="BD68" s="29">
        <v>947.2978184262679</v>
      </c>
      <c r="BE68" s="29">
        <v>329.83791441599067</v>
      </c>
      <c r="BF68" s="29">
        <v>49.06449625581201</v>
      </c>
      <c r="BG68" s="29">
        <v>7534.2375674596024</v>
      </c>
      <c r="BH68" s="29">
        <v>99800.578135810734</v>
      </c>
      <c r="BI68" s="29">
        <v>261.72087328331526</v>
      </c>
      <c r="BJ68" s="29">
        <v>370771.19066819863</v>
      </c>
      <c r="BK68" s="29">
        <v>52.18953402061031</v>
      </c>
      <c r="BL68" s="29">
        <v>16301.594874797973</v>
      </c>
      <c r="BM68" s="29">
        <v>143786.97486737563</v>
      </c>
      <c r="BN68" s="29">
        <v>432562.46222449018</v>
      </c>
      <c r="BO68" s="29">
        <v>64838.445457290094</v>
      </c>
      <c r="BP68" s="29">
        <v>10862.672135468545</v>
      </c>
      <c r="BQ68" s="29">
        <v>92.452465155190239</v>
      </c>
      <c r="BR68" s="29">
        <v>259.67052113265999</v>
      </c>
      <c r="BS68" s="29">
        <v>0</v>
      </c>
      <c r="BT68" s="59">
        <f t="shared" si="0"/>
        <v>1595874.0383395588</v>
      </c>
      <c r="BU68" s="29">
        <v>3256694.1512559103</v>
      </c>
      <c r="BV68" s="29">
        <v>572307.61910950241</v>
      </c>
      <c r="BW68" s="29">
        <v>0</v>
      </c>
      <c r="BX68" s="29">
        <v>4099692.459963121</v>
      </c>
      <c r="BY68" s="29">
        <v>745289.98991842254</v>
      </c>
      <c r="BZ68" s="29">
        <v>0</v>
      </c>
      <c r="CA68" s="29">
        <v>0</v>
      </c>
      <c r="CB68" s="29">
        <v>0</v>
      </c>
      <c r="CC68" s="29">
        <v>0</v>
      </c>
      <c r="CD68" s="29">
        <v>1754.809852084109</v>
      </c>
      <c r="CE68" s="29">
        <v>0</v>
      </c>
      <c r="CF68" s="29">
        <v>1610194.1194759617</v>
      </c>
      <c r="CG68" s="29">
        <v>343646.07272447826</v>
      </c>
      <c r="CH68" s="29">
        <v>-50.687014391474648</v>
      </c>
      <c r="CI68" s="29">
        <v>302846.08473000798</v>
      </c>
      <c r="CJ68" s="38">
        <f t="shared" si="2"/>
        <v>12528248.658354657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1423.238188858533</v>
      </c>
      <c r="D69" s="29">
        <v>303.05961780375918</v>
      </c>
      <c r="E69" s="29">
        <v>2515.8938859467239</v>
      </c>
      <c r="F69" s="29">
        <v>1158.4229219280282</v>
      </c>
      <c r="G69" s="29">
        <v>4842.7416477018569</v>
      </c>
      <c r="H69" s="29">
        <v>649.26734463099649</v>
      </c>
      <c r="I69" s="29">
        <v>724.81754618514674</v>
      </c>
      <c r="J69" s="29">
        <v>797.77083492852239</v>
      </c>
      <c r="K69" s="29">
        <v>660.40037694758757</v>
      </c>
      <c r="L69" s="29">
        <v>86.192687628100401</v>
      </c>
      <c r="M69" s="29">
        <v>1519.7730231182054</v>
      </c>
      <c r="N69" s="29">
        <v>1144.8427004263813</v>
      </c>
      <c r="O69" s="29">
        <v>1039.6841693635024</v>
      </c>
      <c r="P69" s="29">
        <v>1088.6988194896358</v>
      </c>
      <c r="Q69" s="29">
        <v>523.33589361266661</v>
      </c>
      <c r="R69" s="29">
        <v>1343.7152682239985</v>
      </c>
      <c r="S69" s="29">
        <v>1590.9142025895528</v>
      </c>
      <c r="T69" s="29">
        <v>545.6277065320719</v>
      </c>
      <c r="U69" s="29">
        <v>3075.9944800725666</v>
      </c>
      <c r="V69" s="29">
        <v>223.78477403672443</v>
      </c>
      <c r="W69" s="29">
        <v>284.45433776295982</v>
      </c>
      <c r="X69" s="29">
        <v>2667.1669443647756</v>
      </c>
      <c r="Y69" s="29">
        <v>340.10615842048168</v>
      </c>
      <c r="Z69" s="29">
        <v>712.06095909312648</v>
      </c>
      <c r="AA69" s="29">
        <v>58.344162631299085</v>
      </c>
      <c r="AB69" s="29">
        <v>664.23863645522499</v>
      </c>
      <c r="AC69" s="29">
        <v>4186.953636579422</v>
      </c>
      <c r="AD69" s="29">
        <v>1055.3041601500129</v>
      </c>
      <c r="AE69" s="29">
        <v>18616.76469174989</v>
      </c>
      <c r="AF69" s="29">
        <v>6111.0361059681836</v>
      </c>
      <c r="AG69" s="29">
        <v>534.61571067641296</v>
      </c>
      <c r="AH69" s="29">
        <v>4706.7626512904772</v>
      </c>
      <c r="AI69" s="29">
        <v>99.95629414701331</v>
      </c>
      <c r="AJ69" s="29">
        <v>787.72983515310239</v>
      </c>
      <c r="AK69" s="29">
        <v>56.191593586963087</v>
      </c>
      <c r="AL69" s="29">
        <v>505.70978372374339</v>
      </c>
      <c r="AM69" s="29">
        <v>1540.1885705966931</v>
      </c>
      <c r="AN69" s="29">
        <v>30586.764140331208</v>
      </c>
      <c r="AO69" s="29">
        <v>309.11439036428641</v>
      </c>
      <c r="AP69" s="29">
        <v>14052.566033068229</v>
      </c>
      <c r="AQ69" s="29">
        <v>1506.0679958483408</v>
      </c>
      <c r="AR69" s="29">
        <v>608.82337834633609</v>
      </c>
      <c r="AS69" s="29">
        <v>1482.0019782503612</v>
      </c>
      <c r="AT69" s="29">
        <v>237.52178795738459</v>
      </c>
      <c r="AU69" s="29">
        <v>623.67026509999209</v>
      </c>
      <c r="AV69" s="29">
        <v>25.374223494690121</v>
      </c>
      <c r="AW69" s="29">
        <v>50.749633733108212</v>
      </c>
      <c r="AX69" s="29">
        <v>10892.810667614132</v>
      </c>
      <c r="AY69" s="29">
        <v>16713.550945766983</v>
      </c>
      <c r="AZ69" s="29">
        <v>204.4571625223964</v>
      </c>
      <c r="BA69" s="29">
        <v>712.98052025070899</v>
      </c>
      <c r="BB69" s="29">
        <v>4475.8947784884112</v>
      </c>
      <c r="BC69" s="29">
        <v>583.02909005057109</v>
      </c>
      <c r="BD69" s="29">
        <v>3686.8197315130633</v>
      </c>
      <c r="BE69" s="29">
        <v>98.867017415338097</v>
      </c>
      <c r="BF69" s="29">
        <v>192.43463444379043</v>
      </c>
      <c r="BG69" s="29">
        <v>8616.9533297148209</v>
      </c>
      <c r="BH69" s="29">
        <v>14308.013440938277</v>
      </c>
      <c r="BI69" s="29">
        <v>580.51320507607295</v>
      </c>
      <c r="BJ69" s="29">
        <v>21107.72415598599</v>
      </c>
      <c r="BK69" s="29">
        <v>82.583972436305785</v>
      </c>
      <c r="BL69" s="29">
        <v>4713.864882112437</v>
      </c>
      <c r="BM69" s="29">
        <v>107851.00564468795</v>
      </c>
      <c r="BN69" s="29">
        <v>24545.77988248707</v>
      </c>
      <c r="BO69" s="29">
        <v>45520.609181933207</v>
      </c>
      <c r="BP69" s="29">
        <v>58539.723840211613</v>
      </c>
      <c r="BQ69" s="29">
        <v>150.67829670022877</v>
      </c>
      <c r="BR69" s="29">
        <v>441.53660033718876</v>
      </c>
      <c r="BS69" s="29">
        <v>0</v>
      </c>
      <c r="BT69" s="59">
        <f t="shared" ref="BT69:BT73" si="3">SUM(C69:BS69)</f>
        <v>441688.24512955488</v>
      </c>
      <c r="BU69" s="29">
        <v>2908866.1849803845</v>
      </c>
      <c r="BV69" s="29">
        <v>1330215.7483226547</v>
      </c>
      <c r="BW69" s="29">
        <v>0</v>
      </c>
      <c r="BX69" s="29">
        <v>1412067.0515833399</v>
      </c>
      <c r="BY69" s="29">
        <v>55.116177780180557</v>
      </c>
      <c r="BZ69" s="29">
        <v>0</v>
      </c>
      <c r="CA69" s="29">
        <v>0</v>
      </c>
      <c r="CB69" s="29">
        <v>0</v>
      </c>
      <c r="CC69" s="29">
        <v>0</v>
      </c>
      <c r="CD69" s="29">
        <v>750.63439718802533</v>
      </c>
      <c r="CE69" s="29">
        <v>0</v>
      </c>
      <c r="CF69" s="29">
        <v>5968.2377637019135</v>
      </c>
      <c r="CG69" s="29">
        <v>0</v>
      </c>
      <c r="CH69" s="29">
        <v>0</v>
      </c>
      <c r="CI69" s="29">
        <v>90295.123992355526</v>
      </c>
      <c r="CJ69" s="38">
        <f t="shared" ref="CJ69:CJ73" si="4">SUM(BT69:CI69)</f>
        <v>6189906.3423469597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40904.808438458589</v>
      </c>
      <c r="D70" s="29">
        <v>18749.038541093203</v>
      </c>
      <c r="E70" s="29">
        <v>1187.8802915813419</v>
      </c>
      <c r="F70" s="29">
        <v>19331.527853859516</v>
      </c>
      <c r="G70" s="29">
        <v>245765.90145595506</v>
      </c>
      <c r="H70" s="29">
        <v>42652.094359353083</v>
      </c>
      <c r="I70" s="29">
        <v>19550.615774499933</v>
      </c>
      <c r="J70" s="29">
        <v>41977.979295586912</v>
      </c>
      <c r="K70" s="29">
        <v>38031.209781335885</v>
      </c>
      <c r="L70" s="29">
        <v>26420.464435260161</v>
      </c>
      <c r="M70" s="29">
        <v>30889.316490858157</v>
      </c>
      <c r="N70" s="29">
        <v>25843.079348500574</v>
      </c>
      <c r="O70" s="29">
        <v>44249.591122279751</v>
      </c>
      <c r="P70" s="29">
        <v>59295.647793251461</v>
      </c>
      <c r="Q70" s="29">
        <v>33619.508752064416</v>
      </c>
      <c r="R70" s="29">
        <v>74667.720698415505</v>
      </c>
      <c r="S70" s="29">
        <v>77369.10156198671</v>
      </c>
      <c r="T70" s="29">
        <v>32549.344935761823</v>
      </c>
      <c r="U70" s="29">
        <v>115297.48910332077</v>
      </c>
      <c r="V70" s="29">
        <v>14000.311983333531</v>
      </c>
      <c r="W70" s="29">
        <v>26035.508860913444</v>
      </c>
      <c r="X70" s="29">
        <v>100780.43482783032</v>
      </c>
      <c r="Y70" s="29">
        <v>20135.696944412281</v>
      </c>
      <c r="Z70" s="29">
        <v>24544.700538104553</v>
      </c>
      <c r="AA70" s="29">
        <v>10339.142979232111</v>
      </c>
      <c r="AB70" s="29">
        <v>49495.284618977341</v>
      </c>
      <c r="AC70" s="29">
        <v>77619.156445346729</v>
      </c>
      <c r="AD70" s="29">
        <v>57325.364848707773</v>
      </c>
      <c r="AE70" s="29">
        <v>268881.62277052505</v>
      </c>
      <c r="AF70" s="29">
        <v>190256.12948203681</v>
      </c>
      <c r="AG70" s="29">
        <v>67234.877720027667</v>
      </c>
      <c r="AH70" s="29">
        <v>35082.722267386518</v>
      </c>
      <c r="AI70" s="29">
        <v>45696.151626084975</v>
      </c>
      <c r="AJ70" s="29">
        <v>95636.18346546001</v>
      </c>
      <c r="AK70" s="29">
        <v>21487.286633123495</v>
      </c>
      <c r="AL70" s="29">
        <v>52810.139447279282</v>
      </c>
      <c r="AM70" s="29">
        <v>49480.024811486219</v>
      </c>
      <c r="AN70" s="29">
        <v>12372.457697684542</v>
      </c>
      <c r="AO70" s="29">
        <v>53055.774120817114</v>
      </c>
      <c r="AP70" s="29">
        <v>77957.640078358396</v>
      </c>
      <c r="AQ70" s="29">
        <v>166988.45886772405</v>
      </c>
      <c r="AR70" s="29">
        <v>108188.37725306905</v>
      </c>
      <c r="AS70" s="29">
        <v>36434.448745957488</v>
      </c>
      <c r="AT70" s="29">
        <v>12835.571372051587</v>
      </c>
      <c r="AU70" s="29">
        <v>35395.204771691991</v>
      </c>
      <c r="AV70" s="29">
        <v>6695.3789598220128</v>
      </c>
      <c r="AW70" s="29">
        <v>5548.8021901135653</v>
      </c>
      <c r="AX70" s="29">
        <v>75503.400901183515</v>
      </c>
      <c r="AY70" s="29">
        <v>133077.07648401594</v>
      </c>
      <c r="AZ70" s="29">
        <v>5332.3191992295506</v>
      </c>
      <c r="BA70" s="29">
        <v>3.0110983540540586</v>
      </c>
      <c r="BB70" s="29">
        <v>37667.947764368859</v>
      </c>
      <c r="BC70" s="29">
        <v>44172.449582557776</v>
      </c>
      <c r="BD70" s="29">
        <v>30518.157925393432</v>
      </c>
      <c r="BE70" s="29">
        <v>7325.0574883810041</v>
      </c>
      <c r="BF70" s="29">
        <v>5678.3552832668011</v>
      </c>
      <c r="BG70" s="29">
        <v>52760.688491809378</v>
      </c>
      <c r="BH70" s="29">
        <v>4148.9402837550224</v>
      </c>
      <c r="BI70" s="29">
        <v>652.22946451597363</v>
      </c>
      <c r="BJ70" s="29">
        <v>17.947387739435843</v>
      </c>
      <c r="BK70" s="29">
        <v>7647.9544041711797</v>
      </c>
      <c r="BL70" s="29">
        <v>94413.321460851206</v>
      </c>
      <c r="BM70" s="29">
        <v>22.169355626142224</v>
      </c>
      <c r="BN70" s="29">
        <v>6489.5345116202034</v>
      </c>
      <c r="BO70" s="29">
        <v>10721.577379093756</v>
      </c>
      <c r="BP70" s="29">
        <v>46541.484663485018</v>
      </c>
      <c r="BQ70" s="29">
        <v>14165.048826410426</v>
      </c>
      <c r="BR70" s="29">
        <v>16991.159437587117</v>
      </c>
      <c r="BS70" s="29">
        <v>0</v>
      </c>
      <c r="BT70" s="59">
        <f t="shared" si="3"/>
        <v>3304515.0057543963</v>
      </c>
      <c r="BU70" s="29">
        <v>1453591.1316837666</v>
      </c>
      <c r="BV70" s="29">
        <v>6510601.0158078289</v>
      </c>
      <c r="BW70" s="29">
        <v>0</v>
      </c>
      <c r="BX70" s="29">
        <v>6.8911743244617449</v>
      </c>
      <c r="BY70" s="29">
        <v>3315965.0220238534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25868.427283313387</v>
      </c>
      <c r="CG70" s="29">
        <v>0</v>
      </c>
      <c r="CH70" s="29">
        <v>0</v>
      </c>
      <c r="CI70" s="29">
        <v>70162.141980820641</v>
      </c>
      <c r="CJ70" s="38">
        <f t="shared" si="4"/>
        <v>14680709.635708304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6132.035416661357</v>
      </c>
      <c r="D71" s="29">
        <v>2652.5501140610222</v>
      </c>
      <c r="E71" s="29">
        <v>394.98307077476022</v>
      </c>
      <c r="F71" s="29">
        <v>24845.216550628404</v>
      </c>
      <c r="G71" s="29">
        <v>129989.13859722254</v>
      </c>
      <c r="H71" s="29">
        <v>15689.085383549595</v>
      </c>
      <c r="I71" s="29">
        <v>20735.423932166726</v>
      </c>
      <c r="J71" s="29">
        <v>8403.8729058018489</v>
      </c>
      <c r="K71" s="29">
        <v>7950.5083748750167</v>
      </c>
      <c r="L71" s="29">
        <v>31797.668684204873</v>
      </c>
      <c r="M71" s="29">
        <v>20371.884583248506</v>
      </c>
      <c r="N71" s="29">
        <v>9644.4528248273691</v>
      </c>
      <c r="O71" s="29">
        <v>23600.586087189564</v>
      </c>
      <c r="P71" s="29">
        <v>33617.309636731916</v>
      </c>
      <c r="Q71" s="29">
        <v>41133.183456808889</v>
      </c>
      <c r="R71" s="29">
        <v>26422.114355748654</v>
      </c>
      <c r="S71" s="29">
        <v>12228.628885084134</v>
      </c>
      <c r="T71" s="29">
        <v>10911.014033700769</v>
      </c>
      <c r="U71" s="29">
        <v>35570.83937832254</v>
      </c>
      <c r="V71" s="29">
        <v>3393.5579799321577</v>
      </c>
      <c r="W71" s="29">
        <v>5101.0470154224731</v>
      </c>
      <c r="X71" s="29">
        <v>20108.753348082544</v>
      </c>
      <c r="Y71" s="29">
        <v>4049.4978148942168</v>
      </c>
      <c r="Z71" s="29">
        <v>25100.991532813663</v>
      </c>
      <c r="AA71" s="29">
        <v>2191.2281900032954</v>
      </c>
      <c r="AB71" s="29">
        <v>46577.415371278446</v>
      </c>
      <c r="AC71" s="29">
        <v>1225.474759216693</v>
      </c>
      <c r="AD71" s="29">
        <v>43426.084475389529</v>
      </c>
      <c r="AE71" s="29">
        <v>4853.6352895603204</v>
      </c>
      <c r="AF71" s="29">
        <v>17211.476949516931</v>
      </c>
      <c r="AG71" s="29">
        <v>13547.301702019151</v>
      </c>
      <c r="AH71" s="29">
        <v>7099.7396305646444</v>
      </c>
      <c r="AI71" s="29">
        <v>36614.913283387068</v>
      </c>
      <c r="AJ71" s="29">
        <v>910.76814731976128</v>
      </c>
      <c r="AK71" s="29">
        <v>1108.5206933900229</v>
      </c>
      <c r="AL71" s="29">
        <v>26301.433930880787</v>
      </c>
      <c r="AM71" s="29">
        <v>9064.0423220484936</v>
      </c>
      <c r="AN71" s="29">
        <v>2910.0800944704552</v>
      </c>
      <c r="AO71" s="29">
        <v>2957.6763789735328</v>
      </c>
      <c r="AP71" s="29">
        <v>27669.314919009255</v>
      </c>
      <c r="AQ71" s="29">
        <v>8258.0911399138968</v>
      </c>
      <c r="AR71" s="29">
        <v>6507.7825682367438</v>
      </c>
      <c r="AS71" s="29">
        <v>86.924326108886291</v>
      </c>
      <c r="AT71" s="29">
        <v>5233.3086114241378</v>
      </c>
      <c r="AU71" s="29">
        <v>2110.4138703949925</v>
      </c>
      <c r="AV71" s="29">
        <v>56.492204999365313</v>
      </c>
      <c r="AW71" s="29">
        <v>73.344287033946827</v>
      </c>
      <c r="AX71" s="29">
        <v>13858.410681735511</v>
      </c>
      <c r="AY71" s="29">
        <v>4924.4903996991306</v>
      </c>
      <c r="AZ71" s="29">
        <v>653.30072760629514</v>
      </c>
      <c r="BA71" s="29">
        <v>10186.498028605094</v>
      </c>
      <c r="BB71" s="29">
        <v>18164.407637594108</v>
      </c>
      <c r="BC71" s="29">
        <v>1232.7007753092391</v>
      </c>
      <c r="BD71" s="29">
        <v>12136.75544414153</v>
      </c>
      <c r="BE71" s="29">
        <v>25.88410375073164</v>
      </c>
      <c r="BF71" s="29">
        <v>294.24084794323687</v>
      </c>
      <c r="BG71" s="29">
        <v>22972.591033572637</v>
      </c>
      <c r="BH71" s="29">
        <v>69751.426738042966</v>
      </c>
      <c r="BI71" s="29">
        <v>300.86932341722553</v>
      </c>
      <c r="BJ71" s="29">
        <v>58112.903309529684</v>
      </c>
      <c r="BK71" s="29">
        <v>2303.6131283104023</v>
      </c>
      <c r="BL71" s="29">
        <v>19993.566229551416</v>
      </c>
      <c r="BM71" s="29">
        <v>19072.143855942442</v>
      </c>
      <c r="BN71" s="29">
        <v>6974.1853115507829</v>
      </c>
      <c r="BO71" s="29">
        <v>4963.484341034412</v>
      </c>
      <c r="BP71" s="29">
        <v>26652.316442440613</v>
      </c>
      <c r="BQ71" s="29">
        <v>885.7868554465125</v>
      </c>
      <c r="BR71" s="29">
        <v>3225.6296283392908</v>
      </c>
      <c r="BS71" s="29">
        <v>0</v>
      </c>
      <c r="BT71" s="59">
        <f t="shared" si="3"/>
        <v>1082525.0119514565</v>
      </c>
      <c r="BU71" s="29">
        <v>1772165.5475814925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116.50125990220528</v>
      </c>
      <c r="CD71" s="29">
        <v>4651.7079628973834</v>
      </c>
      <c r="CE71" s="29">
        <v>0</v>
      </c>
      <c r="CF71" s="29">
        <v>1896.2726064259205</v>
      </c>
      <c r="CG71" s="29">
        <v>0</v>
      </c>
      <c r="CH71" s="29">
        <v>-10.747862499538755</v>
      </c>
      <c r="CI71" s="29">
        <v>110.74515146250688</v>
      </c>
      <c r="CJ71" s="38">
        <f t="shared" si="4"/>
        <v>2861455.0386511371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20286.708888370125</v>
      </c>
      <c r="D72" s="29">
        <v>7681.222899529379</v>
      </c>
      <c r="E72" s="29">
        <v>403.62195134389094</v>
      </c>
      <c r="F72" s="29">
        <v>1152.4758320013709</v>
      </c>
      <c r="G72" s="29">
        <v>81800.948920999683</v>
      </c>
      <c r="H72" s="29">
        <v>3888.3314123973678</v>
      </c>
      <c r="I72" s="29">
        <v>3252.2579438279286</v>
      </c>
      <c r="J72" s="29">
        <v>2541.2517053227443</v>
      </c>
      <c r="K72" s="29">
        <v>3398.4621679165607</v>
      </c>
      <c r="L72" s="29">
        <v>2566.8849888587065</v>
      </c>
      <c r="M72" s="29">
        <v>10697.185149468909</v>
      </c>
      <c r="N72" s="29">
        <v>3510.1983313562755</v>
      </c>
      <c r="O72" s="29">
        <v>6870.5706209555528</v>
      </c>
      <c r="P72" s="29">
        <v>8840.5699121739981</v>
      </c>
      <c r="Q72" s="29">
        <v>3827.7730381868664</v>
      </c>
      <c r="R72" s="29">
        <v>11484.510834943265</v>
      </c>
      <c r="S72" s="29">
        <v>11528.517655304837</v>
      </c>
      <c r="T72" s="29">
        <v>10154.645789025511</v>
      </c>
      <c r="U72" s="29">
        <v>18716.675506502856</v>
      </c>
      <c r="V72" s="29">
        <v>1636.9350999534859</v>
      </c>
      <c r="W72" s="29">
        <v>2975.7668134662986</v>
      </c>
      <c r="X72" s="29">
        <v>7996.1028069621516</v>
      </c>
      <c r="Y72" s="29">
        <v>3436.6818270957201</v>
      </c>
      <c r="Z72" s="29">
        <v>36979.36801696974</v>
      </c>
      <c r="AA72" s="29">
        <v>5954.3522617572899</v>
      </c>
      <c r="AB72" s="29">
        <v>21612.677795669148</v>
      </c>
      <c r="AC72" s="29">
        <v>17334.33172503165</v>
      </c>
      <c r="AD72" s="29">
        <v>12562.14737807526</v>
      </c>
      <c r="AE72" s="29">
        <v>73160.919417102996</v>
      </c>
      <c r="AF72" s="29">
        <v>47111.94940237797</v>
      </c>
      <c r="AG72" s="29">
        <v>30663.687750518046</v>
      </c>
      <c r="AH72" s="29">
        <v>7759.9297693805293</v>
      </c>
      <c r="AI72" s="29">
        <v>16572.642938117348</v>
      </c>
      <c r="AJ72" s="29">
        <v>15114.413503950807</v>
      </c>
      <c r="AK72" s="29">
        <v>3594.3925161894113</v>
      </c>
      <c r="AL72" s="29">
        <v>190859.4765840451</v>
      </c>
      <c r="AM72" s="29">
        <v>6244.5693157675414</v>
      </c>
      <c r="AN72" s="29">
        <v>6396.5243301697737</v>
      </c>
      <c r="AO72" s="29">
        <v>17422.675866498095</v>
      </c>
      <c r="AP72" s="29">
        <v>13460.015668723499</v>
      </c>
      <c r="AQ72" s="29">
        <v>25283.890671779194</v>
      </c>
      <c r="AR72" s="29">
        <v>5686.100607001872</v>
      </c>
      <c r="AS72" s="29">
        <v>6739.6221879676896</v>
      </c>
      <c r="AT72" s="29">
        <v>1982.159596451163</v>
      </c>
      <c r="AU72" s="29">
        <v>14635.801441146681</v>
      </c>
      <c r="AV72" s="29">
        <v>447.66154133260574</v>
      </c>
      <c r="AW72" s="29">
        <v>872.06723946161037</v>
      </c>
      <c r="AX72" s="29">
        <v>8846.1994984937337</v>
      </c>
      <c r="AY72" s="29">
        <v>20664.35084552133</v>
      </c>
      <c r="AZ72" s="29">
        <v>8474.6769584239246</v>
      </c>
      <c r="BA72" s="29">
        <v>4094.6685462084733</v>
      </c>
      <c r="BB72" s="29">
        <v>5481.4445095694173</v>
      </c>
      <c r="BC72" s="29">
        <v>28366.070804417275</v>
      </c>
      <c r="BD72" s="29">
        <v>4854.1611481753735</v>
      </c>
      <c r="BE72" s="29">
        <v>1266.2526583972183</v>
      </c>
      <c r="BF72" s="29">
        <v>425.76719207505499</v>
      </c>
      <c r="BG72" s="29">
        <v>17125.765864922214</v>
      </c>
      <c r="BH72" s="29">
        <v>80946.121326411492</v>
      </c>
      <c r="BI72" s="29">
        <v>1861.4058015403725</v>
      </c>
      <c r="BJ72" s="29">
        <v>42408.620993618802</v>
      </c>
      <c r="BK72" s="29">
        <v>1919.5430146833999</v>
      </c>
      <c r="BL72" s="29">
        <v>334202.87052934337</v>
      </c>
      <c r="BM72" s="29">
        <v>206209.70417107592</v>
      </c>
      <c r="BN72" s="29">
        <v>9905.2171321668684</v>
      </c>
      <c r="BO72" s="29">
        <v>5832.8907186621755</v>
      </c>
      <c r="BP72" s="29">
        <v>17184.462125611939</v>
      </c>
      <c r="BQ72" s="29">
        <v>2632.4123634959114</v>
      </c>
      <c r="BR72" s="29">
        <v>6572.0227581587469</v>
      </c>
      <c r="BS72" s="29">
        <v>0</v>
      </c>
      <c r="BT72" s="59">
        <f t="shared" si="3"/>
        <v>1616374.3065824218</v>
      </c>
      <c r="BU72" s="29">
        <v>4440983.1285693357</v>
      </c>
      <c r="BV72" s="29">
        <v>0</v>
      </c>
      <c r="BW72" s="29">
        <v>0</v>
      </c>
      <c r="BX72" s="29">
        <v>0</v>
      </c>
      <c r="BY72" s="29">
        <v>1677.9528864073482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1761.6836303346984</v>
      </c>
      <c r="CG72" s="29">
        <v>0</v>
      </c>
      <c r="CH72" s="29">
        <v>0</v>
      </c>
      <c r="CI72" s="29">
        <v>0</v>
      </c>
      <c r="CJ72" s="38">
        <f t="shared" si="4"/>
        <v>6060797.0716685001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1188251.9655771521</v>
      </c>
      <c r="BV73" s="29">
        <v>0</v>
      </c>
      <c r="BW73" s="29">
        <v>282011.5943949651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1470263.5599721172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778896.26464173116</v>
      </c>
      <c r="D75" s="29">
        <v>16080.069532299056</v>
      </c>
      <c r="E75" s="29">
        <v>324.50660743278377</v>
      </c>
      <c r="F75" s="29">
        <v>1094.3777843505436</v>
      </c>
      <c r="G75" s="29">
        <v>1484120.8218643349</v>
      </c>
      <c r="H75" s="29">
        <v>426990.84922245017</v>
      </c>
      <c r="I75" s="29">
        <v>782.08879272200363</v>
      </c>
      <c r="J75" s="29">
        <v>1027.5387318925032</v>
      </c>
      <c r="K75" s="29">
        <v>1814.1108051763695</v>
      </c>
      <c r="L75" s="29">
        <v>213.02101257704959</v>
      </c>
      <c r="M75" s="29">
        <v>18236.478487420172</v>
      </c>
      <c r="N75" s="29">
        <v>128492.63785323949</v>
      </c>
      <c r="O75" s="29">
        <v>5037.894761562854</v>
      </c>
      <c r="P75" s="29">
        <v>1291.7336636476687</v>
      </c>
      <c r="Q75" s="29">
        <v>631.336898642753</v>
      </c>
      <c r="R75" s="29">
        <v>1479.1024832432881</v>
      </c>
      <c r="S75" s="29">
        <v>1505.0026420344914</v>
      </c>
      <c r="T75" s="29">
        <v>678.12499395851728</v>
      </c>
      <c r="U75" s="29">
        <v>3044.2083589281792</v>
      </c>
      <c r="V75" s="29">
        <v>257.17028871561695</v>
      </c>
      <c r="W75" s="29">
        <v>1612.6893395461204</v>
      </c>
      <c r="X75" s="29">
        <v>4766.2360516460267</v>
      </c>
      <c r="Y75" s="29">
        <v>488.60967469734146</v>
      </c>
      <c r="Z75" s="29">
        <v>385.83173288907585</v>
      </c>
      <c r="AA75" s="29">
        <v>49.787614218017964</v>
      </c>
      <c r="AB75" s="29">
        <v>489.89994892693227</v>
      </c>
      <c r="AC75" s="29">
        <v>2439.4819380687709</v>
      </c>
      <c r="AD75" s="29">
        <v>917.75870488859823</v>
      </c>
      <c r="AE75" s="29">
        <v>8916.3357121168756</v>
      </c>
      <c r="AF75" s="29">
        <v>4055.323891865623</v>
      </c>
      <c r="AG75" s="29">
        <v>1347.8877587284383</v>
      </c>
      <c r="AH75" s="29">
        <v>735.04892001966221</v>
      </c>
      <c r="AI75" s="29">
        <v>564.89041473967256</v>
      </c>
      <c r="AJ75" s="29">
        <v>719.10805281848184</v>
      </c>
      <c r="AK75" s="29">
        <v>104.82802176344198</v>
      </c>
      <c r="AL75" s="29">
        <v>288193.46764515131</v>
      </c>
      <c r="AM75" s="29">
        <v>1371.0399681426338</v>
      </c>
      <c r="AN75" s="29">
        <v>8783.0497154951408</v>
      </c>
      <c r="AO75" s="29">
        <v>315.93902071549809</v>
      </c>
      <c r="AP75" s="29">
        <v>1164.8821060648124</v>
      </c>
      <c r="AQ75" s="29">
        <v>747.74530260874349</v>
      </c>
      <c r="AR75" s="29">
        <v>486.7684031362088</v>
      </c>
      <c r="AS75" s="29">
        <v>1769.4696682770045</v>
      </c>
      <c r="AT75" s="29">
        <v>265.0364696704417</v>
      </c>
      <c r="AU75" s="29">
        <v>582.02266358890165</v>
      </c>
      <c r="AV75" s="29">
        <v>27.606670707832517</v>
      </c>
      <c r="AW75" s="29">
        <v>32.698368905692568</v>
      </c>
      <c r="AX75" s="29">
        <v>1488.4030791950067</v>
      </c>
      <c r="AY75" s="29">
        <v>955.2936427906285</v>
      </c>
      <c r="AZ75" s="29">
        <v>163.54915941867935</v>
      </c>
      <c r="BA75" s="29">
        <v>112.96595647840293</v>
      </c>
      <c r="BB75" s="29">
        <v>833.82937535177018</v>
      </c>
      <c r="BC75" s="29">
        <v>847.46858616979625</v>
      </c>
      <c r="BD75" s="29">
        <v>326.76510498772399</v>
      </c>
      <c r="BE75" s="29">
        <v>147.45274821803588</v>
      </c>
      <c r="BF75" s="29">
        <v>223.06765155695012</v>
      </c>
      <c r="BG75" s="29">
        <v>13593.468217827012</v>
      </c>
      <c r="BH75" s="29">
        <v>35000.801263492598</v>
      </c>
      <c r="BI75" s="29">
        <v>60.563330143009857</v>
      </c>
      <c r="BJ75" s="29">
        <v>10104.781813881371</v>
      </c>
      <c r="BK75" s="29">
        <v>522.52639678489629</v>
      </c>
      <c r="BL75" s="29">
        <v>27053.216921938514</v>
      </c>
      <c r="BM75" s="29">
        <v>104143.99252475204</v>
      </c>
      <c r="BN75" s="29">
        <v>3635.1023330927756</v>
      </c>
      <c r="BO75" s="29">
        <v>3391.8406561552802</v>
      </c>
      <c r="BP75" s="29">
        <v>10753.434067013033</v>
      </c>
      <c r="BQ75" s="29">
        <v>133.47256155535081</v>
      </c>
      <c r="BR75" s="29">
        <v>407.24243115801681</v>
      </c>
      <c r="BS75" s="29">
        <v>0</v>
      </c>
      <c r="BT75" s="59">
        <f t="shared" ref="BT75:BT138" si="5">SUM(C75:BS75)</f>
        <v>3417230.0210277177</v>
      </c>
      <c r="BU75" s="29">
        <v>2355502.2336040894</v>
      </c>
      <c r="BV75" s="29">
        <v>0</v>
      </c>
      <c r="BW75" s="29">
        <v>118.93335543610438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95.597412051021223</v>
      </c>
      <c r="CD75" s="29">
        <v>256.73583092306626</v>
      </c>
      <c r="CE75" s="29">
        <v>1061.8272275798586</v>
      </c>
      <c r="CF75" s="29">
        <v>0</v>
      </c>
      <c r="CG75" s="29">
        <v>0</v>
      </c>
      <c r="CH75" s="29">
        <v>-119124.21757408559</v>
      </c>
      <c r="CI75" s="29">
        <v>676228.66197527596</v>
      </c>
      <c r="CJ75" s="38">
        <f t="shared" ref="CJ75:CJ106" si="6">SUM(BT75:CI75)</f>
        <v>6331369.7928589853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367.1284912053415</v>
      </c>
      <c r="D76" s="29">
        <v>2805.6555149665828</v>
      </c>
      <c r="E76" s="29">
        <v>0</v>
      </c>
      <c r="F76" s="29">
        <v>366.25155746235708</v>
      </c>
      <c r="G76" s="29">
        <v>113.77826987269067</v>
      </c>
      <c r="H76" s="29">
        <v>0</v>
      </c>
      <c r="I76" s="29">
        <v>58653.857315637033</v>
      </c>
      <c r="J76" s="29">
        <v>0</v>
      </c>
      <c r="K76" s="29">
        <v>0</v>
      </c>
      <c r="L76" s="29">
        <v>0</v>
      </c>
      <c r="M76" s="29">
        <v>137.17497612104975</v>
      </c>
      <c r="N76" s="29">
        <v>371.72233910067774</v>
      </c>
      <c r="O76" s="29">
        <v>0</v>
      </c>
      <c r="P76" s="29">
        <v>612.90473096900109</v>
      </c>
      <c r="Q76" s="29">
        <v>23.16843876270157</v>
      </c>
      <c r="R76" s="29">
        <v>250.89717686609242</v>
      </c>
      <c r="S76" s="29">
        <v>29.353610773393537</v>
      </c>
      <c r="T76" s="29">
        <v>0</v>
      </c>
      <c r="U76" s="29">
        <v>16.774445969123047</v>
      </c>
      <c r="V76" s="29">
        <v>0</v>
      </c>
      <c r="W76" s="29">
        <v>127.24702878447866</v>
      </c>
      <c r="X76" s="29">
        <v>16307.721206305932</v>
      </c>
      <c r="Y76" s="29">
        <v>34.381926353997422</v>
      </c>
      <c r="Z76" s="29">
        <v>0</v>
      </c>
      <c r="AA76" s="29">
        <v>0</v>
      </c>
      <c r="AB76" s="29">
        <v>0</v>
      </c>
      <c r="AC76" s="29">
        <v>3051.7528315240233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2000.565739270103</v>
      </c>
      <c r="BI76" s="29">
        <v>5.5038328420663563</v>
      </c>
      <c r="BJ76" s="29">
        <v>1397.476151049618</v>
      </c>
      <c r="BK76" s="29">
        <v>0</v>
      </c>
      <c r="BL76" s="29">
        <v>532.58849970010806</v>
      </c>
      <c r="BM76" s="29">
        <v>794.05041871270748</v>
      </c>
      <c r="BN76" s="29">
        <v>53.468628478609645</v>
      </c>
      <c r="BO76" s="29">
        <v>10.632501593343031</v>
      </c>
      <c r="BP76" s="29">
        <v>24.629299264032539</v>
      </c>
      <c r="BQ76" s="29">
        <v>0</v>
      </c>
      <c r="BR76" s="29">
        <v>0</v>
      </c>
      <c r="BS76" s="29">
        <v>0</v>
      </c>
      <c r="BT76" s="59">
        <f t="shared" si="5"/>
        <v>88088.684931585056</v>
      </c>
      <c r="BU76" s="29">
        <v>33510.926015393525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588.14420143619066</v>
      </c>
      <c r="CI76" s="29">
        <v>11373.269817754121</v>
      </c>
      <c r="CJ76" s="38">
        <f t="shared" si="6"/>
        <v>133561.02496616892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25365.061480511671</v>
      </c>
      <c r="D77" s="29">
        <v>5.4899519363283611</v>
      </c>
      <c r="E77" s="29">
        <v>10620.193253803074</v>
      </c>
      <c r="F77" s="29">
        <v>27.171822014550727</v>
      </c>
      <c r="G77" s="29">
        <v>1291282.5747002061</v>
      </c>
      <c r="H77" s="29">
        <v>24.394808260581136</v>
      </c>
      <c r="I77" s="29">
        <v>8.9747122483293396</v>
      </c>
      <c r="J77" s="29">
        <v>11.462016348095975</v>
      </c>
      <c r="K77" s="29">
        <v>16.107345611240508</v>
      </c>
      <c r="L77" s="29">
        <v>4.657151119873137</v>
      </c>
      <c r="M77" s="29">
        <v>1486.0208187247358</v>
      </c>
      <c r="N77" s="29">
        <v>34535.787557584546</v>
      </c>
      <c r="O77" s="29">
        <v>29.874409436983768</v>
      </c>
      <c r="P77" s="29">
        <v>26.192514814940548</v>
      </c>
      <c r="Q77" s="29">
        <v>16.469391672422677</v>
      </c>
      <c r="R77" s="29">
        <v>22.565970647888207</v>
      </c>
      <c r="S77" s="29">
        <v>32.431057075951458</v>
      </c>
      <c r="T77" s="29">
        <v>16.280423921334421</v>
      </c>
      <c r="U77" s="29">
        <v>57.475716361723101</v>
      </c>
      <c r="V77" s="29">
        <v>4.3392247706571689</v>
      </c>
      <c r="W77" s="29">
        <v>10.842090176971286</v>
      </c>
      <c r="X77" s="29">
        <v>6639.7057472544548</v>
      </c>
      <c r="Y77" s="29">
        <v>7.2288026375735921</v>
      </c>
      <c r="Z77" s="29">
        <v>2.2941002421970493</v>
      </c>
      <c r="AA77" s="29">
        <v>1.1944203407634029</v>
      </c>
      <c r="AB77" s="29">
        <v>8.3538975997253235</v>
      </c>
      <c r="AC77" s="29">
        <v>11.583567472459677</v>
      </c>
      <c r="AD77" s="29">
        <v>19.279268726343208</v>
      </c>
      <c r="AE77" s="29">
        <v>69.744319832490632</v>
      </c>
      <c r="AF77" s="29">
        <v>94.391240024862299</v>
      </c>
      <c r="AG77" s="29">
        <v>52.790916243202126</v>
      </c>
      <c r="AH77" s="29">
        <v>28.458207836160913</v>
      </c>
      <c r="AI77" s="29">
        <v>21.690716477085378</v>
      </c>
      <c r="AJ77" s="29">
        <v>28.615777072600647</v>
      </c>
      <c r="AK77" s="29">
        <v>2.9645402121778055</v>
      </c>
      <c r="AL77" s="29">
        <v>48470.779803234334</v>
      </c>
      <c r="AM77" s="29">
        <v>31.66688470930794</v>
      </c>
      <c r="AN77" s="29">
        <v>52.029367093730812</v>
      </c>
      <c r="AO77" s="29">
        <v>6.4089117154103006</v>
      </c>
      <c r="AP77" s="29">
        <v>26.895111313962708</v>
      </c>
      <c r="AQ77" s="29">
        <v>30.952551671939013</v>
      </c>
      <c r="AR77" s="29">
        <v>11.186782190675672</v>
      </c>
      <c r="AS77" s="29">
        <v>28.687622689638044</v>
      </c>
      <c r="AT77" s="29">
        <v>3.2951485527488686</v>
      </c>
      <c r="AU77" s="29">
        <v>15.783299065775152</v>
      </c>
      <c r="AV77" s="29">
        <v>1.3716895116794336</v>
      </c>
      <c r="AW77" s="29">
        <v>1.698945057695421</v>
      </c>
      <c r="AX77" s="29">
        <v>57.120483773073147</v>
      </c>
      <c r="AY77" s="29">
        <v>47.835116367078783</v>
      </c>
      <c r="AZ77" s="29">
        <v>2.0942273789134349</v>
      </c>
      <c r="BA77" s="29">
        <v>4.4416446938802512</v>
      </c>
      <c r="BB77" s="29">
        <v>21.115324945517763</v>
      </c>
      <c r="BC77" s="29">
        <v>22.262846047484981</v>
      </c>
      <c r="BD77" s="29">
        <v>4.5522479036129289</v>
      </c>
      <c r="BE77" s="29">
        <v>4.218643159537649</v>
      </c>
      <c r="BF77" s="29">
        <v>11.204037722085458</v>
      </c>
      <c r="BG77" s="29">
        <v>30.865629518033249</v>
      </c>
      <c r="BH77" s="29">
        <v>983.64474968031573</v>
      </c>
      <c r="BI77" s="29">
        <v>0</v>
      </c>
      <c r="BJ77" s="29">
        <v>315.64459627440658</v>
      </c>
      <c r="BK77" s="29">
        <v>22.446031163238878</v>
      </c>
      <c r="BL77" s="29">
        <v>902.24275691717867</v>
      </c>
      <c r="BM77" s="29">
        <v>3056.6943501156584</v>
      </c>
      <c r="BN77" s="29">
        <v>71.866300952116774</v>
      </c>
      <c r="BO77" s="29">
        <v>63.555439429072926</v>
      </c>
      <c r="BP77" s="29">
        <v>797.25262862445686</v>
      </c>
      <c r="BQ77" s="29">
        <v>15.23507310953711</v>
      </c>
      <c r="BR77" s="29">
        <v>10.729248607377981</v>
      </c>
      <c r="BS77" s="29">
        <v>0</v>
      </c>
      <c r="BT77" s="59">
        <f t="shared" si="5"/>
        <v>1425718.4394324094</v>
      </c>
      <c r="BU77" s="29">
        <v>22181.047305383858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-99959.560645100253</v>
      </c>
      <c r="CI77" s="29">
        <v>388042.23298317747</v>
      </c>
      <c r="CJ77" s="38">
        <f t="shared" si="6"/>
        <v>1735982.1590758706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57777.206484411137</v>
      </c>
      <c r="D78" s="29">
        <v>64.939364664202358</v>
      </c>
      <c r="E78" s="29">
        <v>21.371199387464504</v>
      </c>
      <c r="F78" s="29">
        <v>73300.183211921583</v>
      </c>
      <c r="G78" s="29">
        <v>71886.286231363425</v>
      </c>
      <c r="H78" s="29">
        <v>1359.0158897540382</v>
      </c>
      <c r="I78" s="29">
        <v>897.22769743712684</v>
      </c>
      <c r="J78" s="29">
        <v>7718.9967452088567</v>
      </c>
      <c r="K78" s="29">
        <v>351.43131568381227</v>
      </c>
      <c r="L78" s="29">
        <v>4014967.7239512168</v>
      </c>
      <c r="M78" s="29">
        <v>71022.067483608189</v>
      </c>
      <c r="N78" s="29">
        <v>3128.4697927391426</v>
      </c>
      <c r="O78" s="29">
        <v>6281.8293621382782</v>
      </c>
      <c r="P78" s="29">
        <v>217805.22600559189</v>
      </c>
      <c r="Q78" s="29">
        <v>20279.164833701143</v>
      </c>
      <c r="R78" s="29">
        <v>2656.4156468747597</v>
      </c>
      <c r="S78" s="29">
        <v>1916.5160869320525</v>
      </c>
      <c r="T78" s="29">
        <v>1839.7266372933107</v>
      </c>
      <c r="U78" s="29">
        <v>3920.6561477749678</v>
      </c>
      <c r="V78" s="29">
        <v>116.43322356970762</v>
      </c>
      <c r="W78" s="29">
        <v>270.37777774073385</v>
      </c>
      <c r="X78" s="29">
        <v>6618.3046768703452</v>
      </c>
      <c r="Y78" s="29">
        <v>299.40279411374382</v>
      </c>
      <c r="Z78" s="29">
        <v>2504423.3540083966</v>
      </c>
      <c r="AA78" s="29">
        <v>28.997681278029159</v>
      </c>
      <c r="AB78" s="29">
        <v>6963.2312011972608</v>
      </c>
      <c r="AC78" s="29">
        <v>131749.62652440622</v>
      </c>
      <c r="AD78" s="29">
        <v>1234.7584890393778</v>
      </c>
      <c r="AE78" s="29">
        <v>12821.373556744169</v>
      </c>
      <c r="AF78" s="29">
        <v>2263.9875483285668</v>
      </c>
      <c r="AG78" s="29">
        <v>265.86847205521337</v>
      </c>
      <c r="AH78" s="29">
        <v>95.806543865442919</v>
      </c>
      <c r="AI78" s="29">
        <v>46.289284980966926</v>
      </c>
      <c r="AJ78" s="29">
        <v>299.3020415085461</v>
      </c>
      <c r="AK78" s="29">
        <v>27.648084173928702</v>
      </c>
      <c r="AL78" s="29">
        <v>8640.9368469239089</v>
      </c>
      <c r="AM78" s="29">
        <v>570.05896173253348</v>
      </c>
      <c r="AN78" s="29">
        <v>1159.5288903614387</v>
      </c>
      <c r="AO78" s="29">
        <v>153.07653919291045</v>
      </c>
      <c r="AP78" s="29">
        <v>563.96736340476946</v>
      </c>
      <c r="AQ78" s="29">
        <v>214.58379754994252</v>
      </c>
      <c r="AR78" s="29">
        <v>302.24880911173682</v>
      </c>
      <c r="AS78" s="29">
        <v>711.8498602623564</v>
      </c>
      <c r="AT78" s="29">
        <v>117.40708673960518</v>
      </c>
      <c r="AU78" s="29">
        <v>267.14746972555486</v>
      </c>
      <c r="AV78" s="29">
        <v>64.379848101142542</v>
      </c>
      <c r="AW78" s="29">
        <v>117.01983189498523</v>
      </c>
      <c r="AX78" s="29">
        <v>440.95502773163071</v>
      </c>
      <c r="AY78" s="29">
        <v>268.23091988634678</v>
      </c>
      <c r="AZ78" s="29">
        <v>102.03084440103399</v>
      </c>
      <c r="BA78" s="29">
        <v>558.82796274198154</v>
      </c>
      <c r="BB78" s="29">
        <v>279.85513007026947</v>
      </c>
      <c r="BC78" s="29">
        <v>223.44566307860634</v>
      </c>
      <c r="BD78" s="29">
        <v>200.407467628033</v>
      </c>
      <c r="BE78" s="29">
        <v>137.62329310176003</v>
      </c>
      <c r="BF78" s="29">
        <v>6.7878715458434593</v>
      </c>
      <c r="BG78" s="29">
        <v>6322.4510798407891</v>
      </c>
      <c r="BH78" s="29">
        <v>16321.945473822179</v>
      </c>
      <c r="BI78" s="29">
        <v>270.7108159602289</v>
      </c>
      <c r="BJ78" s="29">
        <v>7485.8838129027854</v>
      </c>
      <c r="BK78" s="29">
        <v>41.19606324798481</v>
      </c>
      <c r="BL78" s="29">
        <v>4097.79756248593</v>
      </c>
      <c r="BM78" s="29">
        <v>16122.608463366305</v>
      </c>
      <c r="BN78" s="29">
        <v>116.57352705713596</v>
      </c>
      <c r="BO78" s="29">
        <v>310.80944516947659</v>
      </c>
      <c r="BP78" s="29">
        <v>1605.408671298293</v>
      </c>
      <c r="BQ78" s="29">
        <v>94.336566876636013</v>
      </c>
      <c r="BR78" s="29">
        <v>1591.979690820637</v>
      </c>
      <c r="BS78" s="29">
        <v>0</v>
      </c>
      <c r="BT78" s="59">
        <f t="shared" si="5"/>
        <v>7294201.2866540048</v>
      </c>
      <c r="BU78" s="29">
        <v>25419.29261858129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-201585.42578978324</v>
      </c>
      <c r="CI78" s="29">
        <v>89606.581501214867</v>
      </c>
      <c r="CJ78" s="38">
        <f t="shared" si="6"/>
        <v>7207641.734984017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4398161.5828800732</v>
      </c>
      <c r="D79" s="29">
        <v>655.73795972583071</v>
      </c>
      <c r="E79" s="29">
        <v>89918.578019479886</v>
      </c>
      <c r="F79" s="29">
        <v>23884.064094941674</v>
      </c>
      <c r="G79" s="29">
        <v>5517581.5363876093</v>
      </c>
      <c r="H79" s="29">
        <v>40947.638545251248</v>
      </c>
      <c r="I79" s="29">
        <v>15905.148799501014</v>
      </c>
      <c r="J79" s="29">
        <v>44017.367213121339</v>
      </c>
      <c r="K79" s="29">
        <v>4399.0181848488201</v>
      </c>
      <c r="L79" s="29">
        <v>2439.6391349344708</v>
      </c>
      <c r="M79" s="29">
        <v>749180.7800297034</v>
      </c>
      <c r="N79" s="29">
        <v>367403.39168409671</v>
      </c>
      <c r="O79" s="29">
        <v>84518.102641028177</v>
      </c>
      <c r="P79" s="29">
        <v>76622.624862848883</v>
      </c>
      <c r="Q79" s="29">
        <v>8036.5466913505297</v>
      </c>
      <c r="R79" s="29">
        <v>62639.616934628044</v>
      </c>
      <c r="S79" s="29">
        <v>48971.773851457459</v>
      </c>
      <c r="T79" s="29">
        <v>22967.342466024056</v>
      </c>
      <c r="U79" s="29">
        <v>110079.35939135138</v>
      </c>
      <c r="V79" s="29">
        <v>5541.7382603799942</v>
      </c>
      <c r="W79" s="29">
        <v>6579.8386698077084</v>
      </c>
      <c r="X79" s="29">
        <v>250872.19205687731</v>
      </c>
      <c r="Y79" s="29">
        <v>12498.086776661476</v>
      </c>
      <c r="Z79" s="29">
        <v>3163.5506927582774</v>
      </c>
      <c r="AA79" s="29">
        <v>338.76065125962657</v>
      </c>
      <c r="AB79" s="29">
        <v>7571.1170375609727</v>
      </c>
      <c r="AC79" s="29">
        <v>17040.489824312725</v>
      </c>
      <c r="AD79" s="29">
        <v>3436.085031640675</v>
      </c>
      <c r="AE79" s="29">
        <v>26038.010979769024</v>
      </c>
      <c r="AF79" s="29">
        <v>47983.186070262382</v>
      </c>
      <c r="AG79" s="29">
        <v>4249.4062626517416</v>
      </c>
      <c r="AH79" s="29">
        <v>1739.1186498819243</v>
      </c>
      <c r="AI79" s="29">
        <v>1164.133733360881</v>
      </c>
      <c r="AJ79" s="29">
        <v>2787.0087698758894</v>
      </c>
      <c r="AK79" s="29">
        <v>7646.239731028787</v>
      </c>
      <c r="AL79" s="29">
        <v>1668703.9532340199</v>
      </c>
      <c r="AM79" s="29">
        <v>9967.4244845449612</v>
      </c>
      <c r="AN79" s="29">
        <v>72172.276096428817</v>
      </c>
      <c r="AO79" s="29">
        <v>19651.168355769052</v>
      </c>
      <c r="AP79" s="29">
        <v>9145.6080413518976</v>
      </c>
      <c r="AQ79" s="29">
        <v>3961.6552064453963</v>
      </c>
      <c r="AR79" s="29">
        <v>5702.3985517972706</v>
      </c>
      <c r="AS79" s="29">
        <v>6380.1740311662943</v>
      </c>
      <c r="AT79" s="29">
        <v>1482.5457999901128</v>
      </c>
      <c r="AU79" s="29">
        <v>2261.4990052019098</v>
      </c>
      <c r="AV79" s="29">
        <v>107.71481440246714</v>
      </c>
      <c r="AW79" s="29">
        <v>70.139580218885968</v>
      </c>
      <c r="AX79" s="29">
        <v>17765.678348381418</v>
      </c>
      <c r="AY79" s="29">
        <v>55150.571067599049</v>
      </c>
      <c r="AZ79" s="29">
        <v>2173.9169879750198</v>
      </c>
      <c r="BA79" s="29">
        <v>539.25707890325327</v>
      </c>
      <c r="BB79" s="29">
        <v>4800.5392130240407</v>
      </c>
      <c r="BC79" s="29">
        <v>21582.828111860679</v>
      </c>
      <c r="BD79" s="29">
        <v>1567.7468853218679</v>
      </c>
      <c r="BE79" s="29">
        <v>4390.5988397894898</v>
      </c>
      <c r="BF79" s="29">
        <v>541.57221802124013</v>
      </c>
      <c r="BG79" s="29">
        <v>32466.760712302079</v>
      </c>
      <c r="BH79" s="29">
        <v>48213.022947488527</v>
      </c>
      <c r="BI79" s="29">
        <v>281.69801441534935</v>
      </c>
      <c r="BJ79" s="29">
        <v>18776.359527982848</v>
      </c>
      <c r="BK79" s="29">
        <v>1230.5437226532558</v>
      </c>
      <c r="BL79" s="29">
        <v>55125.939398623967</v>
      </c>
      <c r="BM79" s="29">
        <v>182587.28503972312</v>
      </c>
      <c r="BN79" s="29">
        <v>31382.891200154554</v>
      </c>
      <c r="BO79" s="29">
        <v>38903.142218914487</v>
      </c>
      <c r="BP79" s="29">
        <v>49535.914019572454</v>
      </c>
      <c r="BQ79" s="29">
        <v>510.02967721107257</v>
      </c>
      <c r="BR79" s="29">
        <v>3721.4466885809729</v>
      </c>
      <c r="BS79" s="29">
        <v>0</v>
      </c>
      <c r="BT79" s="59">
        <f t="shared" si="5"/>
        <v>14437833.112089893</v>
      </c>
      <c r="BU79" s="29">
        <v>6875179.3021885585</v>
      </c>
      <c r="BV79" s="29">
        <v>0</v>
      </c>
      <c r="BW79" s="29">
        <v>750.12810238955547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-448170.91169841727</v>
      </c>
      <c r="CI79" s="29">
        <v>3939159.4377503572</v>
      </c>
      <c r="CJ79" s="38">
        <f t="shared" si="6"/>
        <v>24804751.068432782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8856.9955605900868</v>
      </c>
      <c r="D80" s="29">
        <v>1035.2275076703747</v>
      </c>
      <c r="E80" s="29">
        <v>16929.99464171844</v>
      </c>
      <c r="F80" s="29">
        <v>3616.0579789431549</v>
      </c>
      <c r="G80" s="29">
        <v>60591.451742032143</v>
      </c>
      <c r="H80" s="29">
        <v>2307680.0518708634</v>
      </c>
      <c r="I80" s="29">
        <v>13352.24736600068</v>
      </c>
      <c r="J80" s="29">
        <v>16694.221529801362</v>
      </c>
      <c r="K80" s="29">
        <v>9986.0099297509496</v>
      </c>
      <c r="L80" s="29">
        <v>4300.1245252469416</v>
      </c>
      <c r="M80" s="29">
        <v>82139.619469522688</v>
      </c>
      <c r="N80" s="29">
        <v>13841.815378343241</v>
      </c>
      <c r="O80" s="29">
        <v>285204.84323600028</v>
      </c>
      <c r="P80" s="29">
        <v>92314.883326793395</v>
      </c>
      <c r="Q80" s="29">
        <v>7867.8030979839368</v>
      </c>
      <c r="R80" s="29">
        <v>31595.439966061229</v>
      </c>
      <c r="S80" s="29">
        <v>23073.35175682159</v>
      </c>
      <c r="T80" s="29">
        <v>34051.687396400637</v>
      </c>
      <c r="U80" s="29">
        <v>76640.066648672931</v>
      </c>
      <c r="V80" s="29">
        <v>5761.6367519664755</v>
      </c>
      <c r="W80" s="29">
        <v>53512.203425721949</v>
      </c>
      <c r="X80" s="29">
        <v>473401.44210954336</v>
      </c>
      <c r="Y80" s="29">
        <v>20873.624081197933</v>
      </c>
      <c r="Z80" s="29">
        <v>2338.1265297109931</v>
      </c>
      <c r="AA80" s="29">
        <v>175.09648332011975</v>
      </c>
      <c r="AB80" s="29">
        <v>2667.29213699506</v>
      </c>
      <c r="AC80" s="29">
        <v>139758.36296938715</v>
      </c>
      <c r="AD80" s="29">
        <v>4525.0525330419214</v>
      </c>
      <c r="AE80" s="29">
        <v>19711.089287061663</v>
      </c>
      <c r="AF80" s="29">
        <v>19372.361935674224</v>
      </c>
      <c r="AG80" s="29">
        <v>6135.8512997629668</v>
      </c>
      <c r="AH80" s="29">
        <v>2244.366260871539</v>
      </c>
      <c r="AI80" s="29">
        <v>15700.599721295024</v>
      </c>
      <c r="AJ80" s="29">
        <v>3581.9957676373547</v>
      </c>
      <c r="AK80" s="29">
        <v>856.21774744428149</v>
      </c>
      <c r="AL80" s="29">
        <v>18089.352257999872</v>
      </c>
      <c r="AM80" s="29">
        <v>4111.9238038020412</v>
      </c>
      <c r="AN80" s="29">
        <v>5463.4736599442804</v>
      </c>
      <c r="AO80" s="29">
        <v>1180.0057199687944</v>
      </c>
      <c r="AP80" s="29">
        <v>3142.1105946448715</v>
      </c>
      <c r="AQ80" s="29">
        <v>1227.1941811664115</v>
      </c>
      <c r="AR80" s="29">
        <v>1699.1289551311147</v>
      </c>
      <c r="AS80" s="29">
        <v>3949.4303661228414</v>
      </c>
      <c r="AT80" s="29">
        <v>636.70734410385728</v>
      </c>
      <c r="AU80" s="29">
        <v>1489.2603642739093</v>
      </c>
      <c r="AV80" s="29">
        <v>2960.9608927743011</v>
      </c>
      <c r="AW80" s="29">
        <v>3718.3243898190194</v>
      </c>
      <c r="AX80" s="29">
        <v>2472.1558273272749</v>
      </c>
      <c r="AY80" s="29">
        <v>1640.568508392965</v>
      </c>
      <c r="AZ80" s="29">
        <v>973.97749062017726</v>
      </c>
      <c r="BA80" s="29">
        <v>102.17234652500835</v>
      </c>
      <c r="BB80" s="29">
        <v>1533.2704729865586</v>
      </c>
      <c r="BC80" s="29">
        <v>6572.5569199016409</v>
      </c>
      <c r="BD80" s="29">
        <v>1245.0065075259554</v>
      </c>
      <c r="BE80" s="29">
        <v>304.25854044005894</v>
      </c>
      <c r="BF80" s="29">
        <v>768.92132325457646</v>
      </c>
      <c r="BG80" s="29">
        <v>38770.392157798553</v>
      </c>
      <c r="BH80" s="29">
        <v>101633.18003022489</v>
      </c>
      <c r="BI80" s="29">
        <v>4807.780015891839</v>
      </c>
      <c r="BJ80" s="29">
        <v>47955.944872675042</v>
      </c>
      <c r="BK80" s="29">
        <v>244.90311364650648</v>
      </c>
      <c r="BL80" s="29">
        <v>180466.4270702838</v>
      </c>
      <c r="BM80" s="29">
        <v>394085.14781508135</v>
      </c>
      <c r="BN80" s="29">
        <v>10541.587353389355</v>
      </c>
      <c r="BO80" s="29">
        <v>8385.0467911742089</v>
      </c>
      <c r="BP80" s="29">
        <v>10207.116560481893</v>
      </c>
      <c r="BQ80" s="29">
        <v>92241.931100280082</v>
      </c>
      <c r="BR80" s="29">
        <v>21417.936650863561</v>
      </c>
      <c r="BS80" s="29">
        <v>0</v>
      </c>
      <c r="BT80" s="59">
        <f t="shared" si="5"/>
        <v>4834425.3659683671</v>
      </c>
      <c r="BU80" s="29">
        <v>8107782.9800340943</v>
      </c>
      <c r="BV80" s="29">
        <v>0</v>
      </c>
      <c r="BW80" s="29">
        <v>18291.404615952917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59.128043536813735</v>
      </c>
      <c r="CD80" s="29">
        <v>321848.73375257262</v>
      </c>
      <c r="CE80" s="29">
        <v>0</v>
      </c>
      <c r="CF80" s="29">
        <v>12.750908743300277</v>
      </c>
      <c r="CG80" s="29">
        <v>57672.091668728834</v>
      </c>
      <c r="CH80" s="29">
        <v>-515577.2363985366</v>
      </c>
      <c r="CI80" s="29">
        <v>4607393.3930064971</v>
      </c>
      <c r="CJ80" s="38">
        <f t="shared" si="6"/>
        <v>17431908.611599956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3912.3571759692636</v>
      </c>
      <c r="D81" s="29">
        <v>303.39368678793602</v>
      </c>
      <c r="E81" s="29">
        <v>49.287590214898053</v>
      </c>
      <c r="F81" s="29">
        <v>3015.3436586015223</v>
      </c>
      <c r="G81" s="29">
        <v>28223.226954537116</v>
      </c>
      <c r="H81" s="29">
        <v>81473.203401142266</v>
      </c>
      <c r="I81" s="29">
        <v>1257885.7484237317</v>
      </c>
      <c r="J81" s="29">
        <v>161420.79879518249</v>
      </c>
      <c r="K81" s="29">
        <v>2923.7667093092109</v>
      </c>
      <c r="L81" s="29">
        <v>321.20336306532272</v>
      </c>
      <c r="M81" s="29">
        <v>7914.4184912211231</v>
      </c>
      <c r="N81" s="29">
        <v>5583.6663915089148</v>
      </c>
      <c r="O81" s="29">
        <v>29735.075265883635</v>
      </c>
      <c r="P81" s="29">
        <v>53138.79289880213</v>
      </c>
      <c r="Q81" s="29">
        <v>10865.488232890992</v>
      </c>
      <c r="R81" s="29">
        <v>58865.270157519946</v>
      </c>
      <c r="S81" s="29">
        <v>34769.291160942106</v>
      </c>
      <c r="T81" s="29">
        <v>24964.613274824042</v>
      </c>
      <c r="U81" s="29">
        <v>43853.906710433672</v>
      </c>
      <c r="V81" s="29">
        <v>34533.983721615798</v>
      </c>
      <c r="W81" s="29">
        <v>87662.752330828953</v>
      </c>
      <c r="X81" s="29">
        <v>1082712.7913245244</v>
      </c>
      <c r="Y81" s="29">
        <v>26753.207963550609</v>
      </c>
      <c r="Z81" s="29">
        <v>3776.2938169302602</v>
      </c>
      <c r="AA81" s="29">
        <v>63.050155263927984</v>
      </c>
      <c r="AB81" s="29">
        <v>13806.767534452563</v>
      </c>
      <c r="AC81" s="29">
        <v>1353588.5819545614</v>
      </c>
      <c r="AD81" s="29">
        <v>2928.4440217953961</v>
      </c>
      <c r="AE81" s="29">
        <v>34738.272409487581</v>
      </c>
      <c r="AF81" s="29">
        <v>6680.1168775341312</v>
      </c>
      <c r="AG81" s="29">
        <v>7053.226475339542</v>
      </c>
      <c r="AH81" s="29">
        <v>201.88862493001639</v>
      </c>
      <c r="AI81" s="29">
        <v>620.86285897232176</v>
      </c>
      <c r="AJ81" s="29">
        <v>1347.64012135695</v>
      </c>
      <c r="AK81" s="29">
        <v>132.65848552852364</v>
      </c>
      <c r="AL81" s="29">
        <v>2555.710129478432</v>
      </c>
      <c r="AM81" s="29">
        <v>1244.8786323955815</v>
      </c>
      <c r="AN81" s="29">
        <v>1224.8713027823833</v>
      </c>
      <c r="AO81" s="29">
        <v>631.58967069087601</v>
      </c>
      <c r="AP81" s="29">
        <v>1037.5919878393274</v>
      </c>
      <c r="AQ81" s="29">
        <v>429.2951862691466</v>
      </c>
      <c r="AR81" s="29">
        <v>559.85065507205297</v>
      </c>
      <c r="AS81" s="29">
        <v>1289.9010558414207</v>
      </c>
      <c r="AT81" s="29">
        <v>208.8610610394721</v>
      </c>
      <c r="AU81" s="29">
        <v>1410.9014413463888</v>
      </c>
      <c r="AV81" s="29">
        <v>696.69543424240896</v>
      </c>
      <c r="AW81" s="29">
        <v>1303.7210272602156</v>
      </c>
      <c r="AX81" s="29">
        <v>1112.2556303606721</v>
      </c>
      <c r="AY81" s="29">
        <v>486.30043891136933</v>
      </c>
      <c r="AZ81" s="29">
        <v>180.12499159997131</v>
      </c>
      <c r="BA81" s="29">
        <v>56.369040123109684</v>
      </c>
      <c r="BB81" s="29">
        <v>479.24403922005649</v>
      </c>
      <c r="BC81" s="29">
        <v>396.90248084196691</v>
      </c>
      <c r="BD81" s="29">
        <v>495.20466815252735</v>
      </c>
      <c r="BE81" s="29">
        <v>215.17407314174773</v>
      </c>
      <c r="BF81" s="29">
        <v>14.184001789614692</v>
      </c>
      <c r="BG81" s="29">
        <v>7693.7660205499251</v>
      </c>
      <c r="BH81" s="29">
        <v>3393.1512518076897</v>
      </c>
      <c r="BI81" s="29">
        <v>187.25635754471327</v>
      </c>
      <c r="BJ81" s="29">
        <v>9834.4504250805421</v>
      </c>
      <c r="BK81" s="29">
        <v>83.661854444481421</v>
      </c>
      <c r="BL81" s="29">
        <v>10447.447058796934</v>
      </c>
      <c r="BM81" s="29">
        <v>5308.9368875496139</v>
      </c>
      <c r="BN81" s="29">
        <v>7922.4299269444791</v>
      </c>
      <c r="BO81" s="29">
        <v>2580.1929643451995</v>
      </c>
      <c r="BP81" s="29">
        <v>2459.4810556910256</v>
      </c>
      <c r="BQ81" s="29">
        <v>23088.341603881425</v>
      </c>
      <c r="BR81" s="29">
        <v>1005.1425828161981</v>
      </c>
      <c r="BS81" s="29">
        <v>0</v>
      </c>
      <c r="BT81" s="59">
        <f t="shared" si="5"/>
        <v>4555853.2759570908</v>
      </c>
      <c r="BU81" s="29">
        <v>201149.01115273399</v>
      </c>
      <c r="BV81" s="29">
        <v>0</v>
      </c>
      <c r="BW81" s="29">
        <v>32.378112764634714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-26.768715720040543</v>
      </c>
      <c r="CD81" s="29">
        <v>154978.94495500557</v>
      </c>
      <c r="CE81" s="29">
        <v>0</v>
      </c>
      <c r="CF81" s="29">
        <v>0</v>
      </c>
      <c r="CG81" s="29">
        <v>0</v>
      </c>
      <c r="CH81" s="29">
        <v>-108002.0142182993</v>
      </c>
      <c r="CI81" s="29">
        <v>321716.98419214704</v>
      </c>
      <c r="CJ81" s="38">
        <f t="shared" si="6"/>
        <v>5125701.8114357227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22340.340958528541</v>
      </c>
      <c r="D82" s="29">
        <v>901.82561316807573</v>
      </c>
      <c r="E82" s="29">
        <v>645.92278638137498</v>
      </c>
      <c r="F82" s="29">
        <v>8251.9750549561086</v>
      </c>
      <c r="G82" s="29">
        <v>402844.2478141922</v>
      </c>
      <c r="H82" s="29">
        <v>72213.219813750067</v>
      </c>
      <c r="I82" s="29">
        <v>42365.915764818361</v>
      </c>
      <c r="J82" s="29">
        <v>1568463.5378433738</v>
      </c>
      <c r="K82" s="29">
        <v>1069087.5588069225</v>
      </c>
      <c r="L82" s="29">
        <v>1851.4538034792495</v>
      </c>
      <c r="M82" s="29">
        <v>50998.308938215094</v>
      </c>
      <c r="N82" s="29">
        <v>25974.252037331134</v>
      </c>
      <c r="O82" s="29">
        <v>66575.714087072789</v>
      </c>
      <c r="P82" s="29">
        <v>74544.719850280351</v>
      </c>
      <c r="Q82" s="29">
        <v>8414.5155329135905</v>
      </c>
      <c r="R82" s="29">
        <v>48778.363868427157</v>
      </c>
      <c r="S82" s="29">
        <v>45795.289634836736</v>
      </c>
      <c r="T82" s="29">
        <v>19421.503042624165</v>
      </c>
      <c r="U82" s="29">
        <v>44349.944531971269</v>
      </c>
      <c r="V82" s="29">
        <v>3837.853313447346</v>
      </c>
      <c r="W82" s="29">
        <v>3107.716567905768</v>
      </c>
      <c r="X82" s="29">
        <v>104616.31784475727</v>
      </c>
      <c r="Y82" s="29">
        <v>7744.0890851663607</v>
      </c>
      <c r="Z82" s="29">
        <v>4222.9445854742571</v>
      </c>
      <c r="AA82" s="29">
        <v>347.35564342345589</v>
      </c>
      <c r="AB82" s="29">
        <v>24218.536657081946</v>
      </c>
      <c r="AC82" s="29">
        <v>17855.473721692866</v>
      </c>
      <c r="AD82" s="29">
        <v>29165.911908429123</v>
      </c>
      <c r="AE82" s="29">
        <v>238283.63788950432</v>
      </c>
      <c r="AF82" s="29">
        <v>74257.466314306235</v>
      </c>
      <c r="AG82" s="29">
        <v>5578.3720802509079</v>
      </c>
      <c r="AH82" s="29">
        <v>1027.2531260392461</v>
      </c>
      <c r="AI82" s="29">
        <v>4012.248740152746</v>
      </c>
      <c r="AJ82" s="29">
        <v>2406.0905024993162</v>
      </c>
      <c r="AK82" s="29">
        <v>18922.007466099451</v>
      </c>
      <c r="AL82" s="29">
        <v>15234.346054717613</v>
      </c>
      <c r="AM82" s="29">
        <v>616403.50846579706</v>
      </c>
      <c r="AN82" s="29">
        <v>688.51044159061507</v>
      </c>
      <c r="AO82" s="29">
        <v>90927.031206485422</v>
      </c>
      <c r="AP82" s="29">
        <v>6466.9660893122564</v>
      </c>
      <c r="AQ82" s="29">
        <v>7935.5913335917467</v>
      </c>
      <c r="AR82" s="29">
        <v>3499.6068392806324</v>
      </c>
      <c r="AS82" s="29">
        <v>50673.207476026953</v>
      </c>
      <c r="AT82" s="29">
        <v>1365.3867323318057</v>
      </c>
      <c r="AU82" s="29">
        <v>3138.5279698560653</v>
      </c>
      <c r="AV82" s="29">
        <v>449.32280833950443</v>
      </c>
      <c r="AW82" s="29">
        <v>608.23415378146058</v>
      </c>
      <c r="AX82" s="29">
        <v>5210.7966920956187</v>
      </c>
      <c r="AY82" s="29">
        <v>3590.6978564175024</v>
      </c>
      <c r="AZ82" s="29">
        <v>1098.4132560301466</v>
      </c>
      <c r="BA82" s="29">
        <v>8841.8078009114506</v>
      </c>
      <c r="BB82" s="29">
        <v>14317.111740301212</v>
      </c>
      <c r="BC82" s="29">
        <v>3784.5958371530855</v>
      </c>
      <c r="BD82" s="29">
        <v>2175.03814575877</v>
      </c>
      <c r="BE82" s="29">
        <v>494.34036531561708</v>
      </c>
      <c r="BF82" s="29">
        <v>198.28956402916904</v>
      </c>
      <c r="BG82" s="29">
        <v>16194.961929662502</v>
      </c>
      <c r="BH82" s="29">
        <v>109798.80662708197</v>
      </c>
      <c r="BI82" s="29">
        <v>1682.4877660789434</v>
      </c>
      <c r="BJ82" s="29">
        <v>154709.54726850722</v>
      </c>
      <c r="BK82" s="29">
        <v>642.17229085711131</v>
      </c>
      <c r="BL82" s="29">
        <v>132353.30601928013</v>
      </c>
      <c r="BM82" s="29">
        <v>143069.97314818582</v>
      </c>
      <c r="BN82" s="29">
        <v>9122.2264972447392</v>
      </c>
      <c r="BO82" s="29">
        <v>4874.1654892582919</v>
      </c>
      <c r="BP82" s="29">
        <v>14196.234323141987</v>
      </c>
      <c r="BQ82" s="29">
        <v>7899.4729058888088</v>
      </c>
      <c r="BR82" s="29">
        <v>2523.3233310573664</v>
      </c>
      <c r="BS82" s="29">
        <v>0</v>
      </c>
      <c r="BT82" s="59">
        <f t="shared" si="5"/>
        <v>5547589.893654841</v>
      </c>
      <c r="BU82" s="29">
        <v>601175.53897394927</v>
      </c>
      <c r="BV82" s="29">
        <v>0</v>
      </c>
      <c r="BW82" s="29">
        <v>187696.38640079592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1857.0490191155786</v>
      </c>
      <c r="CE82" s="29">
        <v>0</v>
      </c>
      <c r="CF82" s="29">
        <v>0</v>
      </c>
      <c r="CG82" s="29">
        <v>0</v>
      </c>
      <c r="CH82" s="29">
        <v>8224.5820669075474</v>
      </c>
      <c r="CI82" s="29">
        <v>365941.23200501176</v>
      </c>
      <c r="CJ82" s="38">
        <f t="shared" si="6"/>
        <v>6712484.6821206212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4548.9718773889717</v>
      </c>
      <c r="D83" s="29">
        <v>450.46308517839043</v>
      </c>
      <c r="E83" s="29">
        <v>167.14436093692711</v>
      </c>
      <c r="F83" s="29">
        <v>3983.9443575055989</v>
      </c>
      <c r="G83" s="29">
        <v>51369.796990758587</v>
      </c>
      <c r="H83" s="29">
        <v>4552.8676124161993</v>
      </c>
      <c r="I83" s="29">
        <v>5429.4944999975805</v>
      </c>
      <c r="J83" s="29">
        <v>8218.1714872032971</v>
      </c>
      <c r="K83" s="29">
        <v>61413.522933911525</v>
      </c>
      <c r="L83" s="29">
        <v>286.26069136488456</v>
      </c>
      <c r="M83" s="29">
        <v>5917.3092680109239</v>
      </c>
      <c r="N83" s="29">
        <v>3182.7863447574787</v>
      </c>
      <c r="O83" s="29">
        <v>7645.2275939606261</v>
      </c>
      <c r="P83" s="29">
        <v>6321.0509171445283</v>
      </c>
      <c r="Q83" s="29">
        <v>1422.105800737033</v>
      </c>
      <c r="R83" s="29">
        <v>3710.4123486219755</v>
      </c>
      <c r="S83" s="29">
        <v>11359.460721787571</v>
      </c>
      <c r="T83" s="29">
        <v>1947.7198317295438</v>
      </c>
      <c r="U83" s="29">
        <v>8330.3764207150143</v>
      </c>
      <c r="V83" s="29">
        <v>722.57951260479433</v>
      </c>
      <c r="W83" s="29">
        <v>1211.0013122268658</v>
      </c>
      <c r="X83" s="29">
        <v>7923.9254606002505</v>
      </c>
      <c r="Y83" s="29">
        <v>1055.245657535007</v>
      </c>
      <c r="Z83" s="29">
        <v>2517.2488517361194</v>
      </c>
      <c r="AA83" s="29">
        <v>208.20340353081227</v>
      </c>
      <c r="AB83" s="29">
        <v>8894.9396083969514</v>
      </c>
      <c r="AC83" s="29">
        <v>3770.2315824574898</v>
      </c>
      <c r="AD83" s="29">
        <v>4281.521812009174</v>
      </c>
      <c r="AE83" s="29">
        <v>26920.703487437997</v>
      </c>
      <c r="AF83" s="29">
        <v>12726.067623241561</v>
      </c>
      <c r="AG83" s="29">
        <v>5876.8874123406686</v>
      </c>
      <c r="AH83" s="29">
        <v>705.65638493486267</v>
      </c>
      <c r="AI83" s="29">
        <v>2151.7679492596544</v>
      </c>
      <c r="AJ83" s="29">
        <v>1590.9420892318828</v>
      </c>
      <c r="AK83" s="29">
        <v>3521.1735651933454</v>
      </c>
      <c r="AL83" s="29">
        <v>1680.7879693509335</v>
      </c>
      <c r="AM83" s="29">
        <v>38229.595211475462</v>
      </c>
      <c r="AN83" s="29">
        <v>18251.960046513486</v>
      </c>
      <c r="AO83" s="29">
        <v>17237.147013759328</v>
      </c>
      <c r="AP83" s="29">
        <v>8129.6443297881769</v>
      </c>
      <c r="AQ83" s="29">
        <v>18891.365017236323</v>
      </c>
      <c r="AR83" s="29">
        <v>4959.3005063245364</v>
      </c>
      <c r="AS83" s="29">
        <v>27191.824379855054</v>
      </c>
      <c r="AT83" s="29">
        <v>2067.0151038069025</v>
      </c>
      <c r="AU83" s="29">
        <v>1983.0573400662217</v>
      </c>
      <c r="AV83" s="29">
        <v>95.133400638252411</v>
      </c>
      <c r="AW83" s="29">
        <v>175.79338961714521</v>
      </c>
      <c r="AX83" s="29">
        <v>11407.84876822331</v>
      </c>
      <c r="AY83" s="29">
        <v>12219.178256792715</v>
      </c>
      <c r="AZ83" s="29">
        <v>4387.0735251035876</v>
      </c>
      <c r="BA83" s="29">
        <v>4855.1478664842853</v>
      </c>
      <c r="BB83" s="29">
        <v>199733.4624942498</v>
      </c>
      <c r="BC83" s="29">
        <v>3951.9958915450343</v>
      </c>
      <c r="BD83" s="29">
        <v>1352.6128691702697</v>
      </c>
      <c r="BE83" s="29">
        <v>571.01388711072968</v>
      </c>
      <c r="BF83" s="29">
        <v>1423.0508793896486</v>
      </c>
      <c r="BG83" s="29">
        <v>4468.1472909585664</v>
      </c>
      <c r="BH83" s="29">
        <v>44302.318108113795</v>
      </c>
      <c r="BI83" s="29">
        <v>508.57809574638628</v>
      </c>
      <c r="BJ83" s="29">
        <v>61569.635253885514</v>
      </c>
      <c r="BK83" s="29">
        <v>687.05031198692132</v>
      </c>
      <c r="BL83" s="29">
        <v>15305.710605144899</v>
      </c>
      <c r="BM83" s="29">
        <v>14566.61593901509</v>
      </c>
      <c r="BN83" s="29">
        <v>19123.417342922279</v>
      </c>
      <c r="BO83" s="29">
        <v>8674.4989566906879</v>
      </c>
      <c r="BP83" s="29">
        <v>6993.3204443895283</v>
      </c>
      <c r="BQ83" s="29">
        <v>19133.885964170051</v>
      </c>
      <c r="BR83" s="29">
        <v>1874.0619835331343</v>
      </c>
      <c r="BS83" s="29">
        <v>0</v>
      </c>
      <c r="BT83" s="59">
        <f t="shared" si="5"/>
        <v>850336.43129992194</v>
      </c>
      <c r="BU83" s="29">
        <v>34928.719325226521</v>
      </c>
      <c r="BV83" s="29">
        <v>0</v>
      </c>
      <c r="BW83" s="29">
        <v>866.3927187560098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22193.493947074479</v>
      </c>
      <c r="CE83" s="29">
        <v>0</v>
      </c>
      <c r="CF83" s="29">
        <v>19781.74302034768</v>
      </c>
      <c r="CG83" s="29">
        <v>0</v>
      </c>
      <c r="CH83" s="29">
        <v>15100.467342611839</v>
      </c>
      <c r="CI83" s="29">
        <v>431473.01217500464</v>
      </c>
      <c r="CJ83" s="38">
        <f t="shared" si="6"/>
        <v>1374680.2598289431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147852.02023402276</v>
      </c>
      <c r="D84" s="29">
        <v>3555.6687129773595</v>
      </c>
      <c r="E84" s="29">
        <v>93482.300590884552</v>
      </c>
      <c r="F84" s="29">
        <v>28601.911346844987</v>
      </c>
      <c r="G84" s="29">
        <v>88978.03200284169</v>
      </c>
      <c r="H84" s="29">
        <v>6092.1365067123097</v>
      </c>
      <c r="I84" s="29">
        <v>9727.439655837401</v>
      </c>
      <c r="J84" s="29">
        <v>4412.6790762633145</v>
      </c>
      <c r="K84" s="29">
        <v>3665.1928909690751</v>
      </c>
      <c r="L84" s="29">
        <v>431839.5429815267</v>
      </c>
      <c r="M84" s="29">
        <v>22070.745451944949</v>
      </c>
      <c r="N84" s="29">
        <v>11136.342996260873</v>
      </c>
      <c r="O84" s="29">
        <v>6573.8580150715798</v>
      </c>
      <c r="P84" s="29">
        <v>58547.261871552626</v>
      </c>
      <c r="Q84" s="29">
        <v>6814.4346542445046</v>
      </c>
      <c r="R84" s="29">
        <v>18709.548163051535</v>
      </c>
      <c r="S84" s="29">
        <v>3008.5340724091438</v>
      </c>
      <c r="T84" s="29">
        <v>4168.8808972742045</v>
      </c>
      <c r="U84" s="29">
        <v>23551.856905789904</v>
      </c>
      <c r="V84" s="29">
        <v>3131.7273648561159</v>
      </c>
      <c r="W84" s="29">
        <v>3929.6730616686596</v>
      </c>
      <c r="X84" s="29">
        <v>13397.698743706263</v>
      </c>
      <c r="Y84" s="29">
        <v>8183.262584307291</v>
      </c>
      <c r="Z84" s="29">
        <v>91517.236965719043</v>
      </c>
      <c r="AA84" s="29">
        <v>247.79931077461652</v>
      </c>
      <c r="AB84" s="29">
        <v>8780.39381186016</v>
      </c>
      <c r="AC84" s="29">
        <v>115429.82835977615</v>
      </c>
      <c r="AD84" s="29">
        <v>30977.487642690685</v>
      </c>
      <c r="AE84" s="29">
        <v>71418.50748190326</v>
      </c>
      <c r="AF84" s="29">
        <v>30011.024327833122</v>
      </c>
      <c r="AG84" s="29">
        <v>339618.9044393868</v>
      </c>
      <c r="AH84" s="29">
        <v>180630.00880537333</v>
      </c>
      <c r="AI84" s="29">
        <v>631918.87625961029</v>
      </c>
      <c r="AJ84" s="29">
        <v>7057.3362874305049</v>
      </c>
      <c r="AK84" s="29">
        <v>16815.845522695792</v>
      </c>
      <c r="AL84" s="29">
        <v>14184.785153771782</v>
      </c>
      <c r="AM84" s="29">
        <v>2397.4563237946268</v>
      </c>
      <c r="AN84" s="29">
        <v>2294.1795411296062</v>
      </c>
      <c r="AO84" s="29">
        <v>3766.8028069940169</v>
      </c>
      <c r="AP84" s="29">
        <v>2853.3876646228669</v>
      </c>
      <c r="AQ84" s="29">
        <v>4676.6023901935996</v>
      </c>
      <c r="AR84" s="29">
        <v>1154.8585689999159</v>
      </c>
      <c r="AS84" s="29">
        <v>748.49821859222334</v>
      </c>
      <c r="AT84" s="29">
        <v>3118.9696635729915</v>
      </c>
      <c r="AU84" s="29">
        <v>5456.223303611082</v>
      </c>
      <c r="AV84" s="29">
        <v>3709.6296011067866</v>
      </c>
      <c r="AW84" s="29">
        <v>3872.0583825518306</v>
      </c>
      <c r="AX84" s="29">
        <v>5441.9867212228291</v>
      </c>
      <c r="AY84" s="29">
        <v>7176.0893815776599</v>
      </c>
      <c r="AZ84" s="29">
        <v>182.4885265345267</v>
      </c>
      <c r="BA84" s="29">
        <v>705.37877739792873</v>
      </c>
      <c r="BB84" s="29">
        <v>2093.5211898315165</v>
      </c>
      <c r="BC84" s="29">
        <v>3973.9535336068602</v>
      </c>
      <c r="BD84" s="29">
        <v>2410.3187398181881</v>
      </c>
      <c r="BE84" s="29">
        <v>489.15576024175363</v>
      </c>
      <c r="BF84" s="29">
        <v>1620.3582179105572</v>
      </c>
      <c r="BG84" s="29">
        <v>24385.141474309261</v>
      </c>
      <c r="BH84" s="29">
        <v>69663.299469113117</v>
      </c>
      <c r="BI84" s="29">
        <v>1104.0111056529288</v>
      </c>
      <c r="BJ84" s="29">
        <v>16238.384469768615</v>
      </c>
      <c r="BK84" s="29">
        <v>315.08856972592048</v>
      </c>
      <c r="BL84" s="29">
        <v>11722.366048374268</v>
      </c>
      <c r="BM84" s="29">
        <v>11895.785689598952</v>
      </c>
      <c r="BN84" s="29">
        <v>5353.6108821976513</v>
      </c>
      <c r="BO84" s="29">
        <v>4887.8624578939925</v>
      </c>
      <c r="BP84" s="29">
        <v>3184.5345748162258</v>
      </c>
      <c r="BQ84" s="29">
        <v>8731.9296370457614</v>
      </c>
      <c r="BR84" s="29">
        <v>4315.7926015999092</v>
      </c>
      <c r="BS84" s="29">
        <v>0</v>
      </c>
      <c r="BT84" s="59">
        <f t="shared" si="5"/>
        <v>2759978.5074432502</v>
      </c>
      <c r="BU84" s="29">
        <v>1445064.7702145467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-164852.99453735826</v>
      </c>
      <c r="CI84" s="29">
        <v>744396.13544011198</v>
      </c>
      <c r="CJ84" s="38">
        <f t="shared" si="6"/>
        <v>4784586.4185605505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1621347.9535735776</v>
      </c>
      <c r="D85" s="29">
        <v>4322.2708463822219</v>
      </c>
      <c r="E85" s="29">
        <v>895.58644520512939</v>
      </c>
      <c r="F85" s="29">
        <v>32036.367752144575</v>
      </c>
      <c r="G85" s="29">
        <v>621796.86660338065</v>
      </c>
      <c r="H85" s="29">
        <v>591428.72251148534</v>
      </c>
      <c r="I85" s="29">
        <v>74492.018120963607</v>
      </c>
      <c r="J85" s="29">
        <v>131860.82264358539</v>
      </c>
      <c r="K85" s="29">
        <v>216251.35844972893</v>
      </c>
      <c r="L85" s="29">
        <v>88574.466382378465</v>
      </c>
      <c r="M85" s="29">
        <v>3159698.8192946333</v>
      </c>
      <c r="N85" s="29">
        <v>466219.05670127575</v>
      </c>
      <c r="O85" s="29">
        <v>1869391.3779181782</v>
      </c>
      <c r="P85" s="29">
        <v>289941.53530780115</v>
      </c>
      <c r="Q85" s="29">
        <v>169686.71655895741</v>
      </c>
      <c r="R85" s="29">
        <v>289457.93714904599</v>
      </c>
      <c r="S85" s="29">
        <v>243373.91717230438</v>
      </c>
      <c r="T85" s="29">
        <v>272169.68097762362</v>
      </c>
      <c r="U85" s="29">
        <v>275909.47446262499</v>
      </c>
      <c r="V85" s="29">
        <v>49252.011820620013</v>
      </c>
      <c r="W85" s="29">
        <v>48705.45135007608</v>
      </c>
      <c r="X85" s="29">
        <v>340778.87899637065</v>
      </c>
      <c r="Y85" s="29">
        <v>72080.131697275909</v>
      </c>
      <c r="Z85" s="29">
        <v>6091.4303295303607</v>
      </c>
      <c r="AA85" s="29">
        <v>429.98536433129556</v>
      </c>
      <c r="AB85" s="29">
        <v>66766.942341421105</v>
      </c>
      <c r="AC85" s="29">
        <v>532277.09309001081</v>
      </c>
      <c r="AD85" s="29">
        <v>42932.962276112237</v>
      </c>
      <c r="AE85" s="29">
        <v>103127.01016534744</v>
      </c>
      <c r="AF85" s="29">
        <v>42832.113831106632</v>
      </c>
      <c r="AG85" s="29">
        <v>38540.326574330335</v>
      </c>
      <c r="AH85" s="29">
        <v>6903.8416548809282</v>
      </c>
      <c r="AI85" s="29">
        <v>8495.2212894760269</v>
      </c>
      <c r="AJ85" s="29">
        <v>4563.7329129122791</v>
      </c>
      <c r="AK85" s="29">
        <v>475.37684894817403</v>
      </c>
      <c r="AL85" s="29">
        <v>33435.090946952521</v>
      </c>
      <c r="AM85" s="29">
        <v>75339.508271395738</v>
      </c>
      <c r="AN85" s="29">
        <v>48971.553453273213</v>
      </c>
      <c r="AO85" s="29">
        <v>2352.5218250982944</v>
      </c>
      <c r="AP85" s="29">
        <v>21519.376928836959</v>
      </c>
      <c r="AQ85" s="29">
        <v>6081.3478643585513</v>
      </c>
      <c r="AR85" s="29">
        <v>3783.1324150803166</v>
      </c>
      <c r="AS85" s="29">
        <v>8993.7979161688272</v>
      </c>
      <c r="AT85" s="29">
        <v>1392.2231611211184</v>
      </c>
      <c r="AU85" s="29">
        <v>6215.9961291584104</v>
      </c>
      <c r="AV85" s="29">
        <v>5462.3485046228461</v>
      </c>
      <c r="AW85" s="29">
        <v>732.22074313608596</v>
      </c>
      <c r="AX85" s="29">
        <v>7485.6721665350724</v>
      </c>
      <c r="AY85" s="29">
        <v>13825.233125779418</v>
      </c>
      <c r="AZ85" s="29">
        <v>4995.7213650547683</v>
      </c>
      <c r="BA85" s="29">
        <v>3601.7595285339216</v>
      </c>
      <c r="BB85" s="29">
        <v>8974.0852421225609</v>
      </c>
      <c r="BC85" s="29">
        <v>59457.149659516312</v>
      </c>
      <c r="BD85" s="29">
        <v>2741.8488279560815</v>
      </c>
      <c r="BE85" s="29">
        <v>1216.5177799655519</v>
      </c>
      <c r="BF85" s="29">
        <v>895.67992071883293</v>
      </c>
      <c r="BG85" s="29">
        <v>190728.03534495455</v>
      </c>
      <c r="BH85" s="29">
        <v>88009.179398353357</v>
      </c>
      <c r="BI85" s="29">
        <v>1367.6554056321352</v>
      </c>
      <c r="BJ85" s="29">
        <v>139288.27875922481</v>
      </c>
      <c r="BK85" s="29">
        <v>581.62795191280577</v>
      </c>
      <c r="BL85" s="29">
        <v>136464.46789483595</v>
      </c>
      <c r="BM85" s="29">
        <v>65896.246980356096</v>
      </c>
      <c r="BN85" s="29">
        <v>29621.829299144556</v>
      </c>
      <c r="BO85" s="29">
        <v>10131.180768669285</v>
      </c>
      <c r="BP85" s="29">
        <v>20270.58170908572</v>
      </c>
      <c r="BQ85" s="29">
        <v>12732.929893038761</v>
      </c>
      <c r="BR85" s="29">
        <v>158734.40643030428</v>
      </c>
      <c r="BS85" s="29">
        <v>0</v>
      </c>
      <c r="BT85" s="59">
        <f t="shared" si="5"/>
        <v>12954406.665024921</v>
      </c>
      <c r="BU85" s="29">
        <v>1367651.2570056876</v>
      </c>
      <c r="BV85" s="29">
        <v>0</v>
      </c>
      <c r="BW85" s="29">
        <v>2928.4134386823353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1418.4464725437065</v>
      </c>
      <c r="CE85" s="29">
        <v>0</v>
      </c>
      <c r="CF85" s="29">
        <v>16477.293563738735</v>
      </c>
      <c r="CG85" s="29">
        <v>0</v>
      </c>
      <c r="CH85" s="29">
        <v>-219865.97129638665</v>
      </c>
      <c r="CI85" s="29">
        <v>1752635.7496651779</v>
      </c>
      <c r="CJ85" s="38">
        <f t="shared" si="6"/>
        <v>15875651.853874365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246861.30093374522</v>
      </c>
      <c r="D86" s="29">
        <v>47.478819748980854</v>
      </c>
      <c r="E86" s="29">
        <v>1383.607261750893</v>
      </c>
      <c r="F86" s="29">
        <v>5482.9754160433777</v>
      </c>
      <c r="G86" s="29">
        <v>198830.55951444872</v>
      </c>
      <c r="H86" s="29">
        <v>2464.2908907426022</v>
      </c>
      <c r="I86" s="29">
        <v>320.01743725926366</v>
      </c>
      <c r="J86" s="29">
        <v>9857.1001038787326</v>
      </c>
      <c r="K86" s="29">
        <v>582.32761483709589</v>
      </c>
      <c r="L86" s="29">
        <v>3849.2410015849719</v>
      </c>
      <c r="M86" s="29">
        <v>241056.84686901933</v>
      </c>
      <c r="N86" s="29">
        <v>882415.26216167689</v>
      </c>
      <c r="O86" s="29">
        <v>37290.399334992551</v>
      </c>
      <c r="P86" s="29">
        <v>15247.934946316922</v>
      </c>
      <c r="Q86" s="29">
        <v>2128.8237597282141</v>
      </c>
      <c r="R86" s="29">
        <v>21581.554463277367</v>
      </c>
      <c r="S86" s="29">
        <v>27406.546628110427</v>
      </c>
      <c r="T86" s="29">
        <v>7229.0623155706253</v>
      </c>
      <c r="U86" s="29">
        <v>36641.349101429601</v>
      </c>
      <c r="V86" s="29">
        <v>1434.0173936697447</v>
      </c>
      <c r="W86" s="29">
        <v>2070.4387912383431</v>
      </c>
      <c r="X86" s="29">
        <v>90617.422284177956</v>
      </c>
      <c r="Y86" s="29">
        <v>4460.4119377872348</v>
      </c>
      <c r="Z86" s="29">
        <v>306.45650812621398</v>
      </c>
      <c r="AA86" s="29">
        <v>43.756693600036364</v>
      </c>
      <c r="AB86" s="29">
        <v>243.6931899197192</v>
      </c>
      <c r="AC86" s="29">
        <v>421.82325660398175</v>
      </c>
      <c r="AD86" s="29">
        <v>329.54712454190445</v>
      </c>
      <c r="AE86" s="29">
        <v>1477.499994433115</v>
      </c>
      <c r="AF86" s="29">
        <v>12781.418161150301</v>
      </c>
      <c r="AG86" s="29">
        <v>235.45830515376215</v>
      </c>
      <c r="AH86" s="29">
        <v>74.248276536922432</v>
      </c>
      <c r="AI86" s="29">
        <v>26.03505851410759</v>
      </c>
      <c r="AJ86" s="29">
        <v>232.90264697847869</v>
      </c>
      <c r="AK86" s="29">
        <v>2618.6260333993046</v>
      </c>
      <c r="AL86" s="29">
        <v>5017.3912659779926</v>
      </c>
      <c r="AM86" s="29">
        <v>2145.1923952452175</v>
      </c>
      <c r="AN86" s="29">
        <v>24227.600300978604</v>
      </c>
      <c r="AO86" s="29">
        <v>6623.7007876741582</v>
      </c>
      <c r="AP86" s="29">
        <v>2012.7145207442215</v>
      </c>
      <c r="AQ86" s="29">
        <v>592.31773985108498</v>
      </c>
      <c r="AR86" s="29">
        <v>1493.8508275658974</v>
      </c>
      <c r="AS86" s="29">
        <v>440.71436627349095</v>
      </c>
      <c r="AT86" s="29">
        <v>273.25811424628517</v>
      </c>
      <c r="AU86" s="29">
        <v>197.85279451975313</v>
      </c>
      <c r="AV86" s="29">
        <v>11.184477334626076</v>
      </c>
      <c r="AW86" s="29">
        <v>14.529087813179297</v>
      </c>
      <c r="AX86" s="29">
        <v>4259.9724904832783</v>
      </c>
      <c r="AY86" s="29">
        <v>15976.622526080904</v>
      </c>
      <c r="AZ86" s="29">
        <v>12184.181778902695</v>
      </c>
      <c r="BA86" s="29">
        <v>4685.335262652623</v>
      </c>
      <c r="BB86" s="29">
        <v>1050.4805013913247</v>
      </c>
      <c r="BC86" s="29">
        <v>41203.026680251365</v>
      </c>
      <c r="BD86" s="29">
        <v>286.19552982416752</v>
      </c>
      <c r="BE86" s="29">
        <v>1429.3948843437172</v>
      </c>
      <c r="BF86" s="29">
        <v>12.879130325931518</v>
      </c>
      <c r="BG86" s="29">
        <v>9814.5607629600927</v>
      </c>
      <c r="BH86" s="29">
        <v>26584.449281122015</v>
      </c>
      <c r="BI86" s="29">
        <v>501.60356378510568</v>
      </c>
      <c r="BJ86" s="29">
        <v>38591.780667278101</v>
      </c>
      <c r="BK86" s="29">
        <v>39.347635628467557</v>
      </c>
      <c r="BL86" s="29">
        <v>558445.43535950733</v>
      </c>
      <c r="BM86" s="29">
        <v>40676.750080633006</v>
      </c>
      <c r="BN86" s="29">
        <v>10263.907656617519</v>
      </c>
      <c r="BO86" s="29">
        <v>12876.028169643763</v>
      </c>
      <c r="BP86" s="29">
        <v>992.88624953423982</v>
      </c>
      <c r="BQ86" s="29">
        <v>163.60200650904719</v>
      </c>
      <c r="BR86" s="29">
        <v>2042.7860135149983</v>
      </c>
      <c r="BS86" s="29">
        <v>0</v>
      </c>
      <c r="BT86" s="59">
        <f t="shared" si="5"/>
        <v>2683181.9671392064</v>
      </c>
      <c r="BU86" s="29">
        <v>1048607.4016274323</v>
      </c>
      <c r="BV86" s="29">
        <v>0</v>
      </c>
      <c r="BW86" s="29">
        <v>820661.29169546452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5460.8087674523695</v>
      </c>
      <c r="CE86" s="29">
        <v>0</v>
      </c>
      <c r="CF86" s="29">
        <v>0</v>
      </c>
      <c r="CG86" s="29">
        <v>0</v>
      </c>
      <c r="CH86" s="29">
        <v>-156247.67041492934</v>
      </c>
      <c r="CI86" s="29">
        <v>878406.86972795031</v>
      </c>
      <c r="CJ86" s="38">
        <f t="shared" si="6"/>
        <v>5280070.668542576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44349.472492897054</v>
      </c>
      <c r="D87" s="29">
        <v>4892.5686279018264</v>
      </c>
      <c r="E87" s="29">
        <v>16092.19982551815</v>
      </c>
      <c r="F87" s="29">
        <v>16977.261803760492</v>
      </c>
      <c r="G87" s="29">
        <v>563866.83786146471</v>
      </c>
      <c r="H87" s="29">
        <v>201555.95920943277</v>
      </c>
      <c r="I87" s="29">
        <v>44237.375535962718</v>
      </c>
      <c r="J87" s="29">
        <v>170758.1567821074</v>
      </c>
      <c r="K87" s="29">
        <v>57375.137663999252</v>
      </c>
      <c r="L87" s="29">
        <v>9951.1998220902624</v>
      </c>
      <c r="M87" s="29">
        <v>190335.12824111339</v>
      </c>
      <c r="N87" s="29">
        <v>56829.560725911222</v>
      </c>
      <c r="O87" s="29">
        <v>764909.07465839456</v>
      </c>
      <c r="P87" s="29">
        <v>98833.604728008882</v>
      </c>
      <c r="Q87" s="29">
        <v>69492.483693384536</v>
      </c>
      <c r="R87" s="29">
        <v>296493.83072103478</v>
      </c>
      <c r="S87" s="29">
        <v>194597.62006150984</v>
      </c>
      <c r="T87" s="29">
        <v>137627.95474270888</v>
      </c>
      <c r="U87" s="29">
        <v>372006.57851244649</v>
      </c>
      <c r="V87" s="29">
        <v>57226.878046970131</v>
      </c>
      <c r="W87" s="29">
        <v>152338.77478541687</v>
      </c>
      <c r="X87" s="29">
        <v>388894.901308959</v>
      </c>
      <c r="Y87" s="29">
        <v>80386.031049516285</v>
      </c>
      <c r="Z87" s="29">
        <v>8542.9116267650588</v>
      </c>
      <c r="AA87" s="29">
        <v>769.3557234529593</v>
      </c>
      <c r="AB87" s="29">
        <v>63615.860975437616</v>
      </c>
      <c r="AC87" s="29">
        <v>574998.11940921831</v>
      </c>
      <c r="AD87" s="29">
        <v>1092306.7407348522</v>
      </c>
      <c r="AE87" s="29">
        <v>655511.93652847502</v>
      </c>
      <c r="AF87" s="29">
        <v>157522.071621079</v>
      </c>
      <c r="AG87" s="29">
        <v>71171.854863589862</v>
      </c>
      <c r="AH87" s="29">
        <v>682.16248657812048</v>
      </c>
      <c r="AI87" s="29">
        <v>61883.095584628914</v>
      </c>
      <c r="AJ87" s="29">
        <v>4756.0709598057128</v>
      </c>
      <c r="AK87" s="29">
        <v>1776.9885387970335</v>
      </c>
      <c r="AL87" s="29">
        <v>32590.008833890344</v>
      </c>
      <c r="AM87" s="29">
        <v>12993.140078992967</v>
      </c>
      <c r="AN87" s="29">
        <v>3461.5430146070294</v>
      </c>
      <c r="AO87" s="29">
        <v>7249.3770273241389</v>
      </c>
      <c r="AP87" s="29">
        <v>5540.2301397385327</v>
      </c>
      <c r="AQ87" s="29">
        <v>3240.3394474753668</v>
      </c>
      <c r="AR87" s="29">
        <v>3003.8949479677226</v>
      </c>
      <c r="AS87" s="29">
        <v>9923.1914515523604</v>
      </c>
      <c r="AT87" s="29">
        <v>501.45671201674918</v>
      </c>
      <c r="AU87" s="29">
        <v>1734.2099431075528</v>
      </c>
      <c r="AV87" s="29">
        <v>2034.203194458906</v>
      </c>
      <c r="AW87" s="29">
        <v>32421.856529213197</v>
      </c>
      <c r="AX87" s="29">
        <v>2676.1363087089267</v>
      </c>
      <c r="AY87" s="29">
        <v>2996.6378486731201</v>
      </c>
      <c r="AZ87" s="29">
        <v>733.05496938969907</v>
      </c>
      <c r="BA87" s="29">
        <v>4425.9557389173488</v>
      </c>
      <c r="BB87" s="29">
        <v>1442.8967622881321</v>
      </c>
      <c r="BC87" s="29">
        <v>2841.2711442478994</v>
      </c>
      <c r="BD87" s="29">
        <v>1013.796834734243</v>
      </c>
      <c r="BE87" s="29">
        <v>200.38821772122668</v>
      </c>
      <c r="BF87" s="29">
        <v>269.54842810502151</v>
      </c>
      <c r="BG87" s="29">
        <v>6228.1893662279836</v>
      </c>
      <c r="BH87" s="29">
        <v>134582.6171976219</v>
      </c>
      <c r="BI87" s="29">
        <v>2367.8057566277075</v>
      </c>
      <c r="BJ87" s="29">
        <v>137816.36230802225</v>
      </c>
      <c r="BK87" s="29">
        <v>891.71452457596217</v>
      </c>
      <c r="BL87" s="29">
        <v>128938.5436315524</v>
      </c>
      <c r="BM87" s="29">
        <v>117617.21426454434</v>
      </c>
      <c r="BN87" s="29">
        <v>11021.88239585671</v>
      </c>
      <c r="BO87" s="29">
        <v>9248.3942304719239</v>
      </c>
      <c r="BP87" s="29">
        <v>9503.5605740045467</v>
      </c>
      <c r="BQ87" s="29">
        <v>20062.281399674732</v>
      </c>
      <c r="BR87" s="29">
        <v>2079.8009771918291</v>
      </c>
      <c r="BS87" s="29">
        <v>0</v>
      </c>
      <c r="BT87" s="59">
        <f t="shared" si="5"/>
        <v>7395217.2641526926</v>
      </c>
      <c r="BU87" s="29">
        <v>347877.81719851005</v>
      </c>
      <c r="BV87" s="29">
        <v>0</v>
      </c>
      <c r="BW87" s="29">
        <v>12759.072202518437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89267.837972037756</v>
      </c>
      <c r="CE87" s="29">
        <v>0</v>
      </c>
      <c r="CF87" s="29">
        <v>7.9357260245060282</v>
      </c>
      <c r="CG87" s="29">
        <v>0</v>
      </c>
      <c r="CH87" s="29">
        <v>-170314.35949078944</v>
      </c>
      <c r="CI87" s="29">
        <v>1087541.6792103953</v>
      </c>
      <c r="CJ87" s="38">
        <f t="shared" si="6"/>
        <v>8762357.2469713893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114651.08243760688</v>
      </c>
      <c r="D88" s="29">
        <v>422.68089490192756</v>
      </c>
      <c r="E88" s="29">
        <v>244.3593367049985</v>
      </c>
      <c r="F88" s="29">
        <v>23523.530749317575</v>
      </c>
      <c r="G88" s="29">
        <v>137758.3959214669</v>
      </c>
      <c r="H88" s="29">
        <v>10002.177802629745</v>
      </c>
      <c r="I88" s="29">
        <v>38660.693590539908</v>
      </c>
      <c r="J88" s="29">
        <v>17004.113029017961</v>
      </c>
      <c r="K88" s="29">
        <v>2495.4714995639447</v>
      </c>
      <c r="L88" s="29">
        <v>18433.418679169296</v>
      </c>
      <c r="M88" s="29">
        <v>173678.06245683023</v>
      </c>
      <c r="N88" s="29">
        <v>73544.350749411737</v>
      </c>
      <c r="O88" s="29">
        <v>51398.972920387154</v>
      </c>
      <c r="P88" s="29">
        <v>536949.78289587691</v>
      </c>
      <c r="Q88" s="29">
        <v>34861.459313147461</v>
      </c>
      <c r="R88" s="29">
        <v>76667.707259831543</v>
      </c>
      <c r="S88" s="29">
        <v>32697.943467352692</v>
      </c>
      <c r="T88" s="29">
        <v>53809.680265442796</v>
      </c>
      <c r="U88" s="29">
        <v>90825.29293732965</v>
      </c>
      <c r="V88" s="29">
        <v>43889.725456898675</v>
      </c>
      <c r="W88" s="29">
        <v>33360.600127344631</v>
      </c>
      <c r="X88" s="29">
        <v>67807.595683339357</v>
      </c>
      <c r="Y88" s="29">
        <v>28612.880529409107</v>
      </c>
      <c r="Z88" s="29">
        <v>3591.4439087138558</v>
      </c>
      <c r="AA88" s="29">
        <v>326.27931036446711</v>
      </c>
      <c r="AB88" s="29">
        <v>8639.8238902027988</v>
      </c>
      <c r="AC88" s="29">
        <v>1231209.9872529428</v>
      </c>
      <c r="AD88" s="29">
        <v>49787.898071966309</v>
      </c>
      <c r="AE88" s="29">
        <v>35512.418067446662</v>
      </c>
      <c r="AF88" s="29">
        <v>17030.186707716839</v>
      </c>
      <c r="AG88" s="29">
        <v>6098.8460026773719</v>
      </c>
      <c r="AH88" s="29">
        <v>473.25940440500557</v>
      </c>
      <c r="AI88" s="29">
        <v>7526.859801989307</v>
      </c>
      <c r="AJ88" s="29">
        <v>973.10566623311456</v>
      </c>
      <c r="AK88" s="29">
        <v>274.13137776928352</v>
      </c>
      <c r="AL88" s="29">
        <v>1507.5610169971233</v>
      </c>
      <c r="AM88" s="29">
        <v>2909.6551303014458</v>
      </c>
      <c r="AN88" s="29">
        <v>475.47606898613822</v>
      </c>
      <c r="AO88" s="29">
        <v>1110.1435334643029</v>
      </c>
      <c r="AP88" s="29">
        <v>2648.5554526387623</v>
      </c>
      <c r="AQ88" s="29">
        <v>2225.7110666806052</v>
      </c>
      <c r="AR88" s="29">
        <v>1253.8219808132055</v>
      </c>
      <c r="AS88" s="29">
        <v>2730.9498507456137</v>
      </c>
      <c r="AT88" s="29">
        <v>567.07088434532682</v>
      </c>
      <c r="AU88" s="29">
        <v>1381.3931059439667</v>
      </c>
      <c r="AV88" s="29">
        <v>72.247013612827416</v>
      </c>
      <c r="AW88" s="29">
        <v>140.4413602566994</v>
      </c>
      <c r="AX88" s="29">
        <v>1672.2470572108361</v>
      </c>
      <c r="AY88" s="29">
        <v>1388.4656449274903</v>
      </c>
      <c r="AZ88" s="29">
        <v>417.46803043972835</v>
      </c>
      <c r="BA88" s="29">
        <v>618.93236426915962</v>
      </c>
      <c r="BB88" s="29">
        <v>945.01778749447749</v>
      </c>
      <c r="BC88" s="29">
        <v>1052.6912230473415</v>
      </c>
      <c r="BD88" s="29">
        <v>623.45541748305448</v>
      </c>
      <c r="BE88" s="29">
        <v>119.34515481334303</v>
      </c>
      <c r="BF88" s="29">
        <v>58.383142351117392</v>
      </c>
      <c r="BG88" s="29">
        <v>1217.9759903089916</v>
      </c>
      <c r="BH88" s="29">
        <v>9896.5188891438556</v>
      </c>
      <c r="BI88" s="29">
        <v>302.60939051096847</v>
      </c>
      <c r="BJ88" s="29">
        <v>9440.6165149458902</v>
      </c>
      <c r="BK88" s="29">
        <v>325.44319125769164</v>
      </c>
      <c r="BL88" s="29">
        <v>36338.553587449918</v>
      </c>
      <c r="BM88" s="29">
        <v>7074.208095469261</v>
      </c>
      <c r="BN88" s="29">
        <v>1140.9252467667161</v>
      </c>
      <c r="BO88" s="29">
        <v>844.31030801249335</v>
      </c>
      <c r="BP88" s="29">
        <v>3390.320324152488</v>
      </c>
      <c r="BQ88" s="29">
        <v>2850.9800754550138</v>
      </c>
      <c r="BR88" s="29">
        <v>1121.4426831807818</v>
      </c>
      <c r="BS88" s="29">
        <v>0</v>
      </c>
      <c r="BT88" s="59">
        <f t="shared" si="5"/>
        <v>3120607.1540494263</v>
      </c>
      <c r="BU88" s="29">
        <v>359206.63599932747</v>
      </c>
      <c r="BV88" s="29">
        <v>0</v>
      </c>
      <c r="BW88" s="29">
        <v>120.1625569546695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163197.38929068591</v>
      </c>
      <c r="CE88" s="29">
        <v>0</v>
      </c>
      <c r="CF88" s="29">
        <v>0</v>
      </c>
      <c r="CG88" s="29">
        <v>0</v>
      </c>
      <c r="CH88" s="29">
        <v>-42027.38802089508</v>
      </c>
      <c r="CI88" s="29">
        <v>362432.73718081589</v>
      </c>
      <c r="CJ88" s="38">
        <f t="shared" si="6"/>
        <v>3963536.6910563153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5614.5414130117051</v>
      </c>
      <c r="D89" s="29">
        <v>355.10822888291966</v>
      </c>
      <c r="E89" s="29">
        <v>63.843326023671246</v>
      </c>
      <c r="F89" s="29">
        <v>3325.561141024597</v>
      </c>
      <c r="G89" s="29">
        <v>314434.6710351209</v>
      </c>
      <c r="H89" s="29">
        <v>24355.418218808794</v>
      </c>
      <c r="I89" s="29">
        <v>170245.12397961156</v>
      </c>
      <c r="J89" s="29">
        <v>135762.88037758105</v>
      </c>
      <c r="K89" s="29">
        <v>82636.988119770438</v>
      </c>
      <c r="L89" s="29">
        <v>2386.2668231584285</v>
      </c>
      <c r="M89" s="29">
        <v>84492.108660521597</v>
      </c>
      <c r="N89" s="29">
        <v>6201.1510341465837</v>
      </c>
      <c r="O89" s="29">
        <v>236946.99998977833</v>
      </c>
      <c r="P89" s="29">
        <v>110219.43669844655</v>
      </c>
      <c r="Q89" s="29">
        <v>871606.79326618928</v>
      </c>
      <c r="R89" s="29">
        <v>1378494.9824339754</v>
      </c>
      <c r="S89" s="29">
        <v>219541.95979888763</v>
      </c>
      <c r="T89" s="29">
        <v>422934.36214278516</v>
      </c>
      <c r="U89" s="29">
        <v>1518305.6499470805</v>
      </c>
      <c r="V89" s="29">
        <v>239237.71623712467</v>
      </c>
      <c r="W89" s="29">
        <v>383741.81643396261</v>
      </c>
      <c r="X89" s="29">
        <v>222386.60819055687</v>
      </c>
      <c r="Y89" s="29">
        <v>269120.1782739755</v>
      </c>
      <c r="Z89" s="29">
        <v>1646.415837243188</v>
      </c>
      <c r="AA89" s="29">
        <v>158.2754119003815</v>
      </c>
      <c r="AB89" s="29">
        <v>12802.891769629219</v>
      </c>
      <c r="AC89" s="29">
        <v>794899.25611086469</v>
      </c>
      <c r="AD89" s="29">
        <v>83539.869952500187</v>
      </c>
      <c r="AE89" s="29">
        <v>157716.4146878696</v>
      </c>
      <c r="AF89" s="29">
        <v>24955.927544735867</v>
      </c>
      <c r="AG89" s="29">
        <v>3554.8191086152474</v>
      </c>
      <c r="AH89" s="29">
        <v>239.14471271396141</v>
      </c>
      <c r="AI89" s="29">
        <v>9446.8569267063103</v>
      </c>
      <c r="AJ89" s="29">
        <v>417.62876015944215</v>
      </c>
      <c r="AK89" s="29">
        <v>60.889169491959073</v>
      </c>
      <c r="AL89" s="29">
        <v>596.18627991279595</v>
      </c>
      <c r="AM89" s="29">
        <v>6341.3041223108003</v>
      </c>
      <c r="AN89" s="29">
        <v>198.77385698940282</v>
      </c>
      <c r="AO89" s="29">
        <v>161.63670585133582</v>
      </c>
      <c r="AP89" s="29">
        <v>1120.8301927097223</v>
      </c>
      <c r="AQ89" s="29">
        <v>1279.0874187617762</v>
      </c>
      <c r="AR89" s="29">
        <v>528.91005044178519</v>
      </c>
      <c r="AS89" s="29">
        <v>1073.4764820812361</v>
      </c>
      <c r="AT89" s="29">
        <v>111.94668314197133</v>
      </c>
      <c r="AU89" s="29">
        <v>577.89035560995592</v>
      </c>
      <c r="AV89" s="29">
        <v>74.083660396742914</v>
      </c>
      <c r="AW89" s="29">
        <v>110.50417718714277</v>
      </c>
      <c r="AX89" s="29">
        <v>499.16505024563969</v>
      </c>
      <c r="AY89" s="29">
        <v>632.69621362103055</v>
      </c>
      <c r="AZ89" s="29">
        <v>119.5060674007693</v>
      </c>
      <c r="BA89" s="29">
        <v>622.11528424143251</v>
      </c>
      <c r="BB89" s="29">
        <v>1880.7537745964296</v>
      </c>
      <c r="BC89" s="29">
        <v>1679.5933926617861</v>
      </c>
      <c r="BD89" s="29">
        <v>175.90742478434188</v>
      </c>
      <c r="BE89" s="29">
        <v>27.635544029621297</v>
      </c>
      <c r="BF89" s="29">
        <v>23.810443964066966</v>
      </c>
      <c r="BG89" s="29">
        <v>2238.3376094089917</v>
      </c>
      <c r="BH89" s="29">
        <v>19161.810111884657</v>
      </c>
      <c r="BI89" s="29">
        <v>125.12701122874489</v>
      </c>
      <c r="BJ89" s="29">
        <v>18622.278900488811</v>
      </c>
      <c r="BK89" s="29">
        <v>138.89947165990327</v>
      </c>
      <c r="BL89" s="29">
        <v>40109.309844820185</v>
      </c>
      <c r="BM89" s="29">
        <v>22993.823707586595</v>
      </c>
      <c r="BN89" s="29">
        <v>868.67560082726777</v>
      </c>
      <c r="BO89" s="29">
        <v>567.56130975860481</v>
      </c>
      <c r="BP89" s="29">
        <v>1659.1402917322964</v>
      </c>
      <c r="BQ89" s="29">
        <v>14123.904422885837</v>
      </c>
      <c r="BR89" s="29">
        <v>332.55132944534472</v>
      </c>
      <c r="BS89" s="29">
        <v>0</v>
      </c>
      <c r="BT89" s="59">
        <f t="shared" si="5"/>
        <v>7930625.7885555234</v>
      </c>
      <c r="BU89" s="29">
        <v>35332.64048185548</v>
      </c>
      <c r="BV89" s="29">
        <v>0</v>
      </c>
      <c r="BW89" s="29">
        <v>136.09562135752176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22598.033311510269</v>
      </c>
      <c r="CD89" s="29">
        <v>34261.918798929248</v>
      </c>
      <c r="CE89" s="29">
        <v>0</v>
      </c>
      <c r="CF89" s="29">
        <v>0</v>
      </c>
      <c r="CG89" s="29">
        <v>0</v>
      </c>
      <c r="CH89" s="29">
        <v>-373214.63638499036</v>
      </c>
      <c r="CI89" s="29">
        <v>713584.82590907556</v>
      </c>
      <c r="CJ89" s="38">
        <f t="shared" si="6"/>
        <v>8363324.6662932616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21417.150879371933</v>
      </c>
      <c r="D90" s="29">
        <v>46948.05218793996</v>
      </c>
      <c r="E90" s="29">
        <v>1739.3626114129918</v>
      </c>
      <c r="F90" s="29">
        <v>10477.194256917403</v>
      </c>
      <c r="G90" s="29">
        <v>464221.74601567385</v>
      </c>
      <c r="H90" s="29">
        <v>58697.527967750895</v>
      </c>
      <c r="I90" s="29">
        <v>198574.65449972654</v>
      </c>
      <c r="J90" s="29">
        <v>13961.07536674091</v>
      </c>
      <c r="K90" s="29">
        <v>20408.411249449266</v>
      </c>
      <c r="L90" s="29">
        <v>9194.0678340980994</v>
      </c>
      <c r="M90" s="29">
        <v>124634.33565290627</v>
      </c>
      <c r="N90" s="29">
        <v>18818.201872009333</v>
      </c>
      <c r="O90" s="29">
        <v>88047.615840702929</v>
      </c>
      <c r="P90" s="29">
        <v>201808.93551322553</v>
      </c>
      <c r="Q90" s="29">
        <v>393326.37952296709</v>
      </c>
      <c r="R90" s="29">
        <v>1125417.7345316336</v>
      </c>
      <c r="S90" s="29">
        <v>174670.83491173881</v>
      </c>
      <c r="T90" s="29">
        <v>299146.53191300074</v>
      </c>
      <c r="U90" s="29">
        <v>866445.94575766241</v>
      </c>
      <c r="V90" s="29">
        <v>127720.37351057972</v>
      </c>
      <c r="W90" s="29">
        <v>267748.43430644763</v>
      </c>
      <c r="X90" s="29">
        <v>313680.38966520701</v>
      </c>
      <c r="Y90" s="29">
        <v>141897.73096247445</v>
      </c>
      <c r="Z90" s="29">
        <v>7987.7760603030765</v>
      </c>
      <c r="AA90" s="29">
        <v>1508.824400038669</v>
      </c>
      <c r="AB90" s="29">
        <v>25387.950440256645</v>
      </c>
      <c r="AC90" s="29">
        <v>924344.59016742476</v>
      </c>
      <c r="AD90" s="29">
        <v>113370.44682565152</v>
      </c>
      <c r="AE90" s="29">
        <v>207811.05046863182</v>
      </c>
      <c r="AF90" s="29">
        <v>27869.974024804771</v>
      </c>
      <c r="AG90" s="29">
        <v>23110.070884008113</v>
      </c>
      <c r="AH90" s="29">
        <v>4397.4086042063063</v>
      </c>
      <c r="AI90" s="29">
        <v>20341.780185602791</v>
      </c>
      <c r="AJ90" s="29">
        <v>1611.9227761625675</v>
      </c>
      <c r="AK90" s="29">
        <v>3235.7839192247757</v>
      </c>
      <c r="AL90" s="29">
        <v>4078.5848799490441</v>
      </c>
      <c r="AM90" s="29">
        <v>6341.4799168739701</v>
      </c>
      <c r="AN90" s="29">
        <v>4108.6275681118059</v>
      </c>
      <c r="AO90" s="29">
        <v>14341.768774909178</v>
      </c>
      <c r="AP90" s="29">
        <v>13216.973387515483</v>
      </c>
      <c r="AQ90" s="29">
        <v>3535.286506458604</v>
      </c>
      <c r="AR90" s="29">
        <v>2782.7120349261872</v>
      </c>
      <c r="AS90" s="29">
        <v>5555.5074392121678</v>
      </c>
      <c r="AT90" s="29">
        <v>657.29730826051616</v>
      </c>
      <c r="AU90" s="29">
        <v>5664.5619749500875</v>
      </c>
      <c r="AV90" s="29">
        <v>1957.2355658562783</v>
      </c>
      <c r="AW90" s="29">
        <v>3030.0906282876067</v>
      </c>
      <c r="AX90" s="29">
        <v>2452.0626443461415</v>
      </c>
      <c r="AY90" s="29">
        <v>2273.1481878245158</v>
      </c>
      <c r="AZ90" s="29">
        <v>624.45080915858819</v>
      </c>
      <c r="BA90" s="29">
        <v>1153.2154870419549</v>
      </c>
      <c r="BB90" s="29">
        <v>1309.2065508592393</v>
      </c>
      <c r="BC90" s="29">
        <v>1300.1817122684897</v>
      </c>
      <c r="BD90" s="29">
        <v>908.30634144837279</v>
      </c>
      <c r="BE90" s="29">
        <v>172.65202559356246</v>
      </c>
      <c r="BF90" s="29">
        <v>146.07960904700383</v>
      </c>
      <c r="BG90" s="29">
        <v>3742.0646113064795</v>
      </c>
      <c r="BH90" s="29">
        <v>73696.874233177441</v>
      </c>
      <c r="BI90" s="29">
        <v>948.62955240258827</v>
      </c>
      <c r="BJ90" s="29">
        <v>79163.581939101699</v>
      </c>
      <c r="BK90" s="29">
        <v>614.66973606365116</v>
      </c>
      <c r="BL90" s="29">
        <v>26006.799600435021</v>
      </c>
      <c r="BM90" s="29">
        <v>27630.793022803751</v>
      </c>
      <c r="BN90" s="29">
        <v>2799.3072723170917</v>
      </c>
      <c r="BO90" s="29">
        <v>2718.8280802749223</v>
      </c>
      <c r="BP90" s="29">
        <v>8472.9899192200792</v>
      </c>
      <c r="BQ90" s="29">
        <v>15926.53910273875</v>
      </c>
      <c r="BR90" s="29">
        <v>1594.8024688534438</v>
      </c>
      <c r="BS90" s="29">
        <v>0</v>
      </c>
      <c r="BT90" s="59">
        <f t="shared" si="5"/>
        <v>6668905.574477545</v>
      </c>
      <c r="BU90" s="29">
        <v>336738.72196764883</v>
      </c>
      <c r="BV90" s="29">
        <v>0</v>
      </c>
      <c r="BW90" s="29">
        <v>22476.249424657981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250578.63951176437</v>
      </c>
      <c r="CD90" s="29">
        <v>1386779.9628664402</v>
      </c>
      <c r="CE90" s="29">
        <v>0</v>
      </c>
      <c r="CF90" s="29">
        <v>0</v>
      </c>
      <c r="CG90" s="29">
        <v>0</v>
      </c>
      <c r="CH90" s="29">
        <v>-160221.33136397341</v>
      </c>
      <c r="CI90" s="29">
        <v>1282011.6248840555</v>
      </c>
      <c r="CJ90" s="38">
        <f t="shared" si="6"/>
        <v>9787269.4417681377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6181.6094374353288</v>
      </c>
      <c r="D91" s="29">
        <v>122.51742934910105</v>
      </c>
      <c r="E91" s="29">
        <v>150.9843615501326</v>
      </c>
      <c r="F91" s="29">
        <v>19924.199137370746</v>
      </c>
      <c r="G91" s="29">
        <v>101159.62299906177</v>
      </c>
      <c r="H91" s="29">
        <v>18366.400479608572</v>
      </c>
      <c r="I91" s="29">
        <v>16856.688257425041</v>
      </c>
      <c r="J91" s="29">
        <v>9815.5487216667862</v>
      </c>
      <c r="K91" s="29">
        <v>7913.4631178179197</v>
      </c>
      <c r="L91" s="29">
        <v>23648.838515444637</v>
      </c>
      <c r="M91" s="29">
        <v>19254.825246349094</v>
      </c>
      <c r="N91" s="29">
        <v>63555.050973113139</v>
      </c>
      <c r="O91" s="29">
        <v>44452.424952009576</v>
      </c>
      <c r="P91" s="29">
        <v>28985.38721757882</v>
      </c>
      <c r="Q91" s="29">
        <v>55645.394376507422</v>
      </c>
      <c r="R91" s="29">
        <v>178075.03919204374</v>
      </c>
      <c r="S91" s="29">
        <v>1377231.1833679541</v>
      </c>
      <c r="T91" s="29">
        <v>263339.54493987723</v>
      </c>
      <c r="U91" s="29">
        <v>619341.01358787064</v>
      </c>
      <c r="V91" s="29">
        <v>21377.499307980252</v>
      </c>
      <c r="W91" s="29">
        <v>99884.190182093036</v>
      </c>
      <c r="X91" s="29">
        <v>173683.67226333948</v>
      </c>
      <c r="Y91" s="29">
        <v>106302.33511006691</v>
      </c>
      <c r="Z91" s="29">
        <v>19183.087307115416</v>
      </c>
      <c r="AA91" s="29">
        <v>1661.1649262867766</v>
      </c>
      <c r="AB91" s="29">
        <v>113262.62048149452</v>
      </c>
      <c r="AC91" s="29">
        <v>529568.33267530659</v>
      </c>
      <c r="AD91" s="29">
        <v>124297.08506814121</v>
      </c>
      <c r="AE91" s="29">
        <v>10591.475542621854</v>
      </c>
      <c r="AF91" s="29">
        <v>29516.502879371692</v>
      </c>
      <c r="AG91" s="29">
        <v>21977.92625601904</v>
      </c>
      <c r="AH91" s="29">
        <v>522.11341728514549</v>
      </c>
      <c r="AI91" s="29">
        <v>52678.336955275212</v>
      </c>
      <c r="AJ91" s="29">
        <v>4049.4758726003392</v>
      </c>
      <c r="AK91" s="29">
        <v>40876.68889246435</v>
      </c>
      <c r="AL91" s="29">
        <v>6224.0271795052977</v>
      </c>
      <c r="AM91" s="29">
        <v>22680.200493226977</v>
      </c>
      <c r="AN91" s="29">
        <v>25406.858096686847</v>
      </c>
      <c r="AO91" s="29">
        <v>141478.31455192994</v>
      </c>
      <c r="AP91" s="29">
        <v>255108.98987346888</v>
      </c>
      <c r="AQ91" s="29">
        <v>7183.3459464301777</v>
      </c>
      <c r="AR91" s="29">
        <v>5472.9423419350833</v>
      </c>
      <c r="AS91" s="29">
        <v>52012.634767738913</v>
      </c>
      <c r="AT91" s="29">
        <v>280.04988050785164</v>
      </c>
      <c r="AU91" s="29">
        <v>1864.9506089972967</v>
      </c>
      <c r="AV91" s="29">
        <v>97.030309355929916</v>
      </c>
      <c r="AW91" s="29">
        <v>150.49370402907121</v>
      </c>
      <c r="AX91" s="29">
        <v>5216.0474535947824</v>
      </c>
      <c r="AY91" s="29">
        <v>20886.273163415059</v>
      </c>
      <c r="AZ91" s="29">
        <v>2148.8938745675555</v>
      </c>
      <c r="BA91" s="29">
        <v>4741.8957258018709</v>
      </c>
      <c r="BB91" s="29">
        <v>7289.5231710989274</v>
      </c>
      <c r="BC91" s="29">
        <v>7241.3537266483272</v>
      </c>
      <c r="BD91" s="29">
        <v>2569.7536689403782</v>
      </c>
      <c r="BE91" s="29">
        <v>140.04705796707759</v>
      </c>
      <c r="BF91" s="29">
        <v>1456.3135614422811</v>
      </c>
      <c r="BG91" s="29">
        <v>4064.8839713438033</v>
      </c>
      <c r="BH91" s="29">
        <v>164683.95228913144</v>
      </c>
      <c r="BI91" s="29">
        <v>6721.3784883637582</v>
      </c>
      <c r="BJ91" s="29">
        <v>90812.823394227642</v>
      </c>
      <c r="BK91" s="29">
        <v>1727.0467040261326</v>
      </c>
      <c r="BL91" s="29">
        <v>156090.08171717066</v>
      </c>
      <c r="BM91" s="29">
        <v>17565.012514187121</v>
      </c>
      <c r="BN91" s="29">
        <v>12145.610119484481</v>
      </c>
      <c r="BO91" s="29">
        <v>7039.9069204197531</v>
      </c>
      <c r="BP91" s="29">
        <v>10805.942155856743</v>
      </c>
      <c r="BQ91" s="29">
        <v>110090.5042274248</v>
      </c>
      <c r="BR91" s="29">
        <v>2542.7309809933349</v>
      </c>
      <c r="BS91" s="29">
        <v>0</v>
      </c>
      <c r="BT91" s="59">
        <f t="shared" si="5"/>
        <v>5357392.0560874157</v>
      </c>
      <c r="BU91" s="29">
        <v>1837606.8889815409</v>
      </c>
      <c r="BV91" s="29">
        <v>0</v>
      </c>
      <c r="BW91" s="29">
        <v>32311.873702250839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148.72313779275507</v>
      </c>
      <c r="CD91" s="29">
        <v>5869788.139230459</v>
      </c>
      <c r="CE91" s="29">
        <v>0</v>
      </c>
      <c r="CF91" s="29">
        <v>3594.2261925670159</v>
      </c>
      <c r="CG91" s="29">
        <v>0</v>
      </c>
      <c r="CH91" s="29">
        <v>5665.0802288997947</v>
      </c>
      <c r="CI91" s="29">
        <v>2180488.6385719869</v>
      </c>
      <c r="CJ91" s="38">
        <f t="shared" si="6"/>
        <v>15286995.626132913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7116.1275606762583</v>
      </c>
      <c r="D92" s="29">
        <v>367.62323826379952</v>
      </c>
      <c r="E92" s="29">
        <v>175.20168750214501</v>
      </c>
      <c r="F92" s="29">
        <v>12350.442648214692</v>
      </c>
      <c r="G92" s="29">
        <v>53781.769571448094</v>
      </c>
      <c r="H92" s="29">
        <v>8507.5526283619656</v>
      </c>
      <c r="I92" s="29">
        <v>10090.887030052108</v>
      </c>
      <c r="J92" s="29">
        <v>33534.613109441605</v>
      </c>
      <c r="K92" s="29">
        <v>12853.628211277282</v>
      </c>
      <c r="L92" s="29">
        <v>10469.477297314403</v>
      </c>
      <c r="M92" s="29">
        <v>9561.5061094083121</v>
      </c>
      <c r="N92" s="29">
        <v>6811.8289613635234</v>
      </c>
      <c r="O92" s="29">
        <v>24647.751104354676</v>
      </c>
      <c r="P92" s="29">
        <v>14673.68832216478</v>
      </c>
      <c r="Q92" s="29">
        <v>29215.657938449072</v>
      </c>
      <c r="R92" s="29">
        <v>160092.74977294862</v>
      </c>
      <c r="S92" s="29">
        <v>406141.02739483886</v>
      </c>
      <c r="T92" s="29">
        <v>490526.37538562319</v>
      </c>
      <c r="U92" s="29">
        <v>602195.05996986455</v>
      </c>
      <c r="V92" s="29">
        <v>44510.246575635858</v>
      </c>
      <c r="W92" s="29">
        <v>133829.97652446487</v>
      </c>
      <c r="X92" s="29">
        <v>60585.563132067502</v>
      </c>
      <c r="Y92" s="29">
        <v>85685.080744804873</v>
      </c>
      <c r="Z92" s="29">
        <v>9890.3597297192864</v>
      </c>
      <c r="AA92" s="29">
        <v>795.53530857058331</v>
      </c>
      <c r="AB92" s="29">
        <v>73834.051060911384</v>
      </c>
      <c r="AC92" s="29">
        <v>889329.69558287389</v>
      </c>
      <c r="AD92" s="29">
        <v>188560.14259604536</v>
      </c>
      <c r="AE92" s="29">
        <v>23237.248676167303</v>
      </c>
      <c r="AF92" s="29">
        <v>39559.749758819707</v>
      </c>
      <c r="AG92" s="29">
        <v>9116.7497957976193</v>
      </c>
      <c r="AH92" s="29">
        <v>793.96136481659471</v>
      </c>
      <c r="AI92" s="29">
        <v>37066.97506174045</v>
      </c>
      <c r="AJ92" s="29">
        <v>3683.5551401283169</v>
      </c>
      <c r="AK92" s="29">
        <v>14210.081080356846</v>
      </c>
      <c r="AL92" s="29">
        <v>3186.705440062969</v>
      </c>
      <c r="AM92" s="29">
        <v>11060.769225076467</v>
      </c>
      <c r="AN92" s="29">
        <v>5374.9852971865512</v>
      </c>
      <c r="AO92" s="29">
        <v>40793.817106164177</v>
      </c>
      <c r="AP92" s="29">
        <v>28628.14627994597</v>
      </c>
      <c r="AQ92" s="29">
        <v>3852.8551147000544</v>
      </c>
      <c r="AR92" s="29">
        <v>3660.7590804063393</v>
      </c>
      <c r="AS92" s="29">
        <v>57842.849130607174</v>
      </c>
      <c r="AT92" s="29">
        <v>776.92853945159482</v>
      </c>
      <c r="AU92" s="29">
        <v>2741.3589777863272</v>
      </c>
      <c r="AV92" s="29">
        <v>309.791560759606</v>
      </c>
      <c r="AW92" s="29">
        <v>623.22723268727691</v>
      </c>
      <c r="AX92" s="29">
        <v>3349.2656782886979</v>
      </c>
      <c r="AY92" s="29">
        <v>5609.8258128771449</v>
      </c>
      <c r="AZ92" s="29">
        <v>978.90505732171277</v>
      </c>
      <c r="BA92" s="29">
        <v>2912.4348095528553</v>
      </c>
      <c r="BB92" s="29">
        <v>1687.7415699054691</v>
      </c>
      <c r="BC92" s="29">
        <v>1732.8054732690052</v>
      </c>
      <c r="BD92" s="29">
        <v>2633.6412773246948</v>
      </c>
      <c r="BE92" s="29">
        <v>243.07397292292572</v>
      </c>
      <c r="BF92" s="29">
        <v>265.1689005122596</v>
      </c>
      <c r="BG92" s="29">
        <v>11565.24384474928</v>
      </c>
      <c r="BH92" s="29">
        <v>130443.47899980529</v>
      </c>
      <c r="BI92" s="29">
        <v>882.24936597564511</v>
      </c>
      <c r="BJ92" s="29">
        <v>22551.246392492518</v>
      </c>
      <c r="BK92" s="29">
        <v>837.51892231644047</v>
      </c>
      <c r="BL92" s="29">
        <v>20166.39417405958</v>
      </c>
      <c r="BM92" s="29">
        <v>36834.538806031167</v>
      </c>
      <c r="BN92" s="29">
        <v>4999.0538249539431</v>
      </c>
      <c r="BO92" s="29">
        <v>2772.5568787310503</v>
      </c>
      <c r="BP92" s="29">
        <v>8938.3300734117111</v>
      </c>
      <c r="BQ92" s="29">
        <v>78702.055409967594</v>
      </c>
      <c r="BR92" s="29">
        <v>1666.9214735056353</v>
      </c>
      <c r="BS92" s="29">
        <v>0</v>
      </c>
      <c r="BT92" s="59">
        <f t="shared" si="5"/>
        <v>4006426.5837772973</v>
      </c>
      <c r="BU92" s="29">
        <v>1418242.5632694324</v>
      </c>
      <c r="BV92" s="29">
        <v>0</v>
      </c>
      <c r="BW92" s="29">
        <v>3608.4872345636963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26971.455022658905</v>
      </c>
      <c r="CD92" s="29">
        <v>803253.20545347792</v>
      </c>
      <c r="CE92" s="29">
        <v>0</v>
      </c>
      <c r="CF92" s="29">
        <v>514.18868536867524</v>
      </c>
      <c r="CG92" s="29">
        <v>0</v>
      </c>
      <c r="CH92" s="29">
        <v>-157115.489717107</v>
      </c>
      <c r="CI92" s="29">
        <v>918323.57151841768</v>
      </c>
      <c r="CJ92" s="38">
        <f t="shared" si="6"/>
        <v>7020224.5652441094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40208.906617862027</v>
      </c>
      <c r="D93" s="29">
        <v>1627.0786058636363</v>
      </c>
      <c r="E93" s="29">
        <v>1993.6079044713895</v>
      </c>
      <c r="F93" s="29">
        <v>50175.132308406195</v>
      </c>
      <c r="G93" s="29">
        <v>224704.83387571503</v>
      </c>
      <c r="H93" s="29">
        <v>64824.067531034852</v>
      </c>
      <c r="I93" s="29">
        <v>38874.67694422722</v>
      </c>
      <c r="J93" s="29">
        <v>24428.045041932608</v>
      </c>
      <c r="K93" s="29">
        <v>24184.614689953338</v>
      </c>
      <c r="L93" s="29">
        <v>46285.78815492276</v>
      </c>
      <c r="M93" s="29">
        <v>89401.409217888373</v>
      </c>
      <c r="N93" s="29">
        <v>42269.389107906056</v>
      </c>
      <c r="O93" s="29">
        <v>101740.61789909878</v>
      </c>
      <c r="P93" s="29">
        <v>78130.951289048127</v>
      </c>
      <c r="Q93" s="29">
        <v>222281.56639204058</v>
      </c>
      <c r="R93" s="29">
        <v>658171.52015885781</v>
      </c>
      <c r="S93" s="29">
        <v>376664.72670090548</v>
      </c>
      <c r="T93" s="29">
        <v>655630.35426699673</v>
      </c>
      <c r="U93" s="29">
        <v>2311771.8194575203</v>
      </c>
      <c r="V93" s="29">
        <v>279683.10453358194</v>
      </c>
      <c r="W93" s="29">
        <v>1042395.3580712737</v>
      </c>
      <c r="X93" s="29">
        <v>230673.54846012377</v>
      </c>
      <c r="Y93" s="29">
        <v>353567.83470034145</v>
      </c>
      <c r="Z93" s="29">
        <v>38794.678554155907</v>
      </c>
      <c r="AA93" s="29">
        <v>3380.2254630477173</v>
      </c>
      <c r="AB93" s="29">
        <v>105954.62859174592</v>
      </c>
      <c r="AC93" s="29">
        <v>1700726.5161416258</v>
      </c>
      <c r="AD93" s="29">
        <v>539314.20992420765</v>
      </c>
      <c r="AE93" s="29">
        <v>38327.882312915841</v>
      </c>
      <c r="AF93" s="29">
        <v>52156.280059608158</v>
      </c>
      <c r="AG93" s="29">
        <v>69729.394607627022</v>
      </c>
      <c r="AH93" s="29">
        <v>4294.1189224943882</v>
      </c>
      <c r="AI93" s="29">
        <v>150792.79164266758</v>
      </c>
      <c r="AJ93" s="29">
        <v>17006.052885438126</v>
      </c>
      <c r="AK93" s="29">
        <v>19827.478730265582</v>
      </c>
      <c r="AL93" s="29">
        <v>13576.113146381531</v>
      </c>
      <c r="AM93" s="29">
        <v>25799.753010760051</v>
      </c>
      <c r="AN93" s="29">
        <v>30375.968315547168</v>
      </c>
      <c r="AO93" s="29">
        <v>77440.402927003539</v>
      </c>
      <c r="AP93" s="29">
        <v>127883.50639320715</v>
      </c>
      <c r="AQ93" s="29">
        <v>13848.5165837734</v>
      </c>
      <c r="AR93" s="29">
        <v>12308.424973708421</v>
      </c>
      <c r="AS93" s="29">
        <v>32209.358571129022</v>
      </c>
      <c r="AT93" s="29">
        <v>850.62013774278967</v>
      </c>
      <c r="AU93" s="29">
        <v>4391.2441033545765</v>
      </c>
      <c r="AV93" s="29">
        <v>457.55958886216069</v>
      </c>
      <c r="AW93" s="29">
        <v>630.0303219131672</v>
      </c>
      <c r="AX93" s="29">
        <v>10179.354492598897</v>
      </c>
      <c r="AY93" s="29">
        <v>25180.984858872936</v>
      </c>
      <c r="AZ93" s="29">
        <v>2598.9075837737728</v>
      </c>
      <c r="BA93" s="29">
        <v>10057.656775094783</v>
      </c>
      <c r="BB93" s="29">
        <v>5692.2665951751187</v>
      </c>
      <c r="BC93" s="29">
        <v>10490.348989431426</v>
      </c>
      <c r="BD93" s="29">
        <v>1542.4280257117653</v>
      </c>
      <c r="BE93" s="29">
        <v>1633.04814454349</v>
      </c>
      <c r="BF93" s="29">
        <v>792.53291592542314</v>
      </c>
      <c r="BG93" s="29">
        <v>43474.218141932302</v>
      </c>
      <c r="BH93" s="29">
        <v>116722.54528086344</v>
      </c>
      <c r="BI93" s="29">
        <v>1509.2110326966074</v>
      </c>
      <c r="BJ93" s="29">
        <v>47379.114497958493</v>
      </c>
      <c r="BK93" s="29">
        <v>3536.2085625057944</v>
      </c>
      <c r="BL93" s="29">
        <v>30195.766797085213</v>
      </c>
      <c r="BM93" s="29">
        <v>18281.165636409802</v>
      </c>
      <c r="BN93" s="29">
        <v>19552.859212380019</v>
      </c>
      <c r="BO93" s="29">
        <v>18971.69228689911</v>
      </c>
      <c r="BP93" s="29">
        <v>21125.564128942606</v>
      </c>
      <c r="BQ93" s="29">
        <v>25038.782220940484</v>
      </c>
      <c r="BR93" s="29">
        <v>6726.0692498534627</v>
      </c>
      <c r="BS93" s="29">
        <v>0</v>
      </c>
      <c r="BT93" s="59">
        <f t="shared" si="5"/>
        <v>10460445.433268746</v>
      </c>
      <c r="BU93" s="29">
        <v>1395816.2651535859</v>
      </c>
      <c r="BV93" s="29">
        <v>0</v>
      </c>
      <c r="BW93" s="29">
        <v>37100.38821693082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69226.605832524408</v>
      </c>
      <c r="CD93" s="29">
        <v>8009438.3435899755</v>
      </c>
      <c r="CE93" s="29">
        <v>0</v>
      </c>
      <c r="CF93" s="29">
        <v>2.6904170257874509</v>
      </c>
      <c r="CG93" s="29">
        <v>0</v>
      </c>
      <c r="CH93" s="29">
        <v>-797110.46886679332</v>
      </c>
      <c r="CI93" s="29">
        <v>4416485.2561884373</v>
      </c>
      <c r="CJ93" s="38">
        <f t="shared" si="6"/>
        <v>23591404.513800435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3057.2977068907157</v>
      </c>
      <c r="D94" s="29">
        <v>187.32512313760645</v>
      </c>
      <c r="E94" s="29">
        <v>115.0168903287683</v>
      </c>
      <c r="F94" s="29">
        <v>2884.4341013712769</v>
      </c>
      <c r="G94" s="29">
        <v>11687.10422420459</v>
      </c>
      <c r="H94" s="29">
        <v>2037.4783859874265</v>
      </c>
      <c r="I94" s="29">
        <v>2168.0366069113588</v>
      </c>
      <c r="J94" s="29">
        <v>1808.9385792010557</v>
      </c>
      <c r="K94" s="29">
        <v>1536.9892311938549</v>
      </c>
      <c r="L94" s="29">
        <v>421.41220233802454</v>
      </c>
      <c r="M94" s="29">
        <v>5727.6463438144847</v>
      </c>
      <c r="N94" s="29">
        <v>2662.4687649242028</v>
      </c>
      <c r="O94" s="29">
        <v>4695.3429372139044</v>
      </c>
      <c r="P94" s="29">
        <v>2859.9082193061258</v>
      </c>
      <c r="Q94" s="29">
        <v>6555.791250876664</v>
      </c>
      <c r="R94" s="29">
        <v>38085.398255136693</v>
      </c>
      <c r="S94" s="29">
        <v>9695.2252320113294</v>
      </c>
      <c r="T94" s="29">
        <v>14687.133573835032</v>
      </c>
      <c r="U94" s="29">
        <v>117398.42136044812</v>
      </c>
      <c r="V94" s="29">
        <v>257214.69067129079</v>
      </c>
      <c r="W94" s="29">
        <v>25162.33040123279</v>
      </c>
      <c r="X94" s="29">
        <v>20135.376469765364</v>
      </c>
      <c r="Y94" s="29">
        <v>17402.642163866076</v>
      </c>
      <c r="Z94" s="29">
        <v>1802.2352157701516</v>
      </c>
      <c r="AA94" s="29">
        <v>145.50153299672951</v>
      </c>
      <c r="AB94" s="29">
        <v>14272.385902161803</v>
      </c>
      <c r="AC94" s="29">
        <v>23223.395918350994</v>
      </c>
      <c r="AD94" s="29">
        <v>1057672.0788875148</v>
      </c>
      <c r="AE94" s="29">
        <v>17407.155151411473</v>
      </c>
      <c r="AF94" s="29">
        <v>37824.590493403019</v>
      </c>
      <c r="AG94" s="29">
        <v>111553.86208878286</v>
      </c>
      <c r="AH94" s="29">
        <v>493.5813190551799</v>
      </c>
      <c r="AI94" s="29">
        <v>2897.6439835284505</v>
      </c>
      <c r="AJ94" s="29">
        <v>1428.1910666033282</v>
      </c>
      <c r="AK94" s="29">
        <v>369.51243328280776</v>
      </c>
      <c r="AL94" s="29">
        <v>1256.4793440641142</v>
      </c>
      <c r="AM94" s="29">
        <v>2756.011630295628</v>
      </c>
      <c r="AN94" s="29">
        <v>237.96863492658218</v>
      </c>
      <c r="AO94" s="29">
        <v>1555.5040472686151</v>
      </c>
      <c r="AP94" s="29">
        <v>2321.4280519417298</v>
      </c>
      <c r="AQ94" s="29">
        <v>1543.6680273526963</v>
      </c>
      <c r="AR94" s="29">
        <v>933.94890912193023</v>
      </c>
      <c r="AS94" s="29">
        <v>3662.1292876982538</v>
      </c>
      <c r="AT94" s="29">
        <v>538.19137378348239</v>
      </c>
      <c r="AU94" s="29">
        <v>1259.9739659904888</v>
      </c>
      <c r="AV94" s="29">
        <v>42.597767784057105</v>
      </c>
      <c r="AW94" s="29">
        <v>71.527164136447666</v>
      </c>
      <c r="AX94" s="29">
        <v>1758.5492435225433</v>
      </c>
      <c r="AY94" s="29">
        <v>1034.2476840442966</v>
      </c>
      <c r="AZ94" s="29">
        <v>445.8514031006095</v>
      </c>
      <c r="BA94" s="29">
        <v>60.690628194683327</v>
      </c>
      <c r="BB94" s="29">
        <v>1117.9539239776886</v>
      </c>
      <c r="BC94" s="29">
        <v>981.50858340036586</v>
      </c>
      <c r="BD94" s="29">
        <v>820.56762652006512</v>
      </c>
      <c r="BE94" s="29">
        <v>149.83888650522604</v>
      </c>
      <c r="BF94" s="29">
        <v>38.941274822821811</v>
      </c>
      <c r="BG94" s="29">
        <v>1269.5744783467369</v>
      </c>
      <c r="BH94" s="29">
        <v>1752.1213875371141</v>
      </c>
      <c r="BI94" s="29">
        <v>203.05280665977548</v>
      </c>
      <c r="BJ94" s="29">
        <v>1249.7405383290411</v>
      </c>
      <c r="BK94" s="29">
        <v>160.41825423069264</v>
      </c>
      <c r="BL94" s="29">
        <v>4753.2906540087915</v>
      </c>
      <c r="BM94" s="29">
        <v>998.63971647886501</v>
      </c>
      <c r="BN94" s="29">
        <v>588.30321441786168</v>
      </c>
      <c r="BO94" s="29">
        <v>502.14677048237411</v>
      </c>
      <c r="BP94" s="29">
        <v>2589.0952723743717</v>
      </c>
      <c r="BQ94" s="29">
        <v>9814.541419558007</v>
      </c>
      <c r="BR94" s="29">
        <v>890.89085987483566</v>
      </c>
      <c r="BS94" s="29">
        <v>0</v>
      </c>
      <c r="BT94" s="59">
        <f t="shared" si="5"/>
        <v>1864635.935518899</v>
      </c>
      <c r="BU94" s="29">
        <v>3902169.8149015829</v>
      </c>
      <c r="BV94" s="29">
        <v>0</v>
      </c>
      <c r="BW94" s="29">
        <v>137018.63768687184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2566699.3848987459</v>
      </c>
      <c r="CD94" s="29">
        <v>87074.669682034626</v>
      </c>
      <c r="CE94" s="29">
        <v>0</v>
      </c>
      <c r="CF94" s="29">
        <v>0</v>
      </c>
      <c r="CG94" s="29">
        <v>0</v>
      </c>
      <c r="CH94" s="29">
        <v>-737463.78803848801</v>
      </c>
      <c r="CI94" s="29">
        <v>2212988.3548997631</v>
      </c>
      <c r="CJ94" s="38">
        <f t="shared" si="6"/>
        <v>10033123.009549409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1119.2649577471141</v>
      </c>
      <c r="D95" s="29">
        <v>114.61882234674533</v>
      </c>
      <c r="E95" s="29">
        <v>2029.6072152741715</v>
      </c>
      <c r="F95" s="29">
        <v>986.31461506925336</v>
      </c>
      <c r="G95" s="29">
        <v>4156.7559358886492</v>
      </c>
      <c r="H95" s="29">
        <v>685.51249565234605</v>
      </c>
      <c r="I95" s="29">
        <v>705.53485110128611</v>
      </c>
      <c r="J95" s="29">
        <v>17636.204858682919</v>
      </c>
      <c r="K95" s="29">
        <v>8218.0726742826246</v>
      </c>
      <c r="L95" s="29">
        <v>95.408404764495685</v>
      </c>
      <c r="M95" s="29">
        <v>1382.3852629879341</v>
      </c>
      <c r="N95" s="29">
        <v>1062.9028479533633</v>
      </c>
      <c r="O95" s="29">
        <v>1091.1412983058849</v>
      </c>
      <c r="P95" s="29">
        <v>1062.4336689839586</v>
      </c>
      <c r="Q95" s="29">
        <v>1202.4558047356222</v>
      </c>
      <c r="R95" s="29">
        <v>4867.7314176987111</v>
      </c>
      <c r="S95" s="29">
        <v>6073.3660799422723</v>
      </c>
      <c r="T95" s="29">
        <v>5886.0300933255267</v>
      </c>
      <c r="U95" s="29">
        <v>26399.145481088271</v>
      </c>
      <c r="V95" s="29">
        <v>3541.7948111740834</v>
      </c>
      <c r="W95" s="29">
        <v>205489.31127148677</v>
      </c>
      <c r="X95" s="29">
        <v>3336.101210974557</v>
      </c>
      <c r="Y95" s="29">
        <v>9877.9514494902487</v>
      </c>
      <c r="Z95" s="29">
        <v>607.31490686631309</v>
      </c>
      <c r="AA95" s="29">
        <v>49.786842571048147</v>
      </c>
      <c r="AB95" s="29">
        <v>1050.6353899709441</v>
      </c>
      <c r="AC95" s="29">
        <v>4854.9403380727563</v>
      </c>
      <c r="AD95" s="29">
        <v>1368.5436171455528</v>
      </c>
      <c r="AE95" s="29">
        <v>14490.626190550904</v>
      </c>
      <c r="AF95" s="29">
        <v>14303.592465731848</v>
      </c>
      <c r="AG95" s="29">
        <v>27957.222212113564</v>
      </c>
      <c r="AH95" s="29">
        <v>29878.664591224293</v>
      </c>
      <c r="AI95" s="29">
        <v>7679.9461886874606</v>
      </c>
      <c r="AJ95" s="29">
        <v>4866.3592479571689</v>
      </c>
      <c r="AK95" s="29">
        <v>720.39346510726523</v>
      </c>
      <c r="AL95" s="29">
        <v>464.25830284742528</v>
      </c>
      <c r="AM95" s="29">
        <v>2139.1068825149941</v>
      </c>
      <c r="AN95" s="29">
        <v>141.33743506477163</v>
      </c>
      <c r="AO95" s="29">
        <v>3807.0651869158655</v>
      </c>
      <c r="AP95" s="29">
        <v>2637.3048549402838</v>
      </c>
      <c r="AQ95" s="29">
        <v>408.69143457756684</v>
      </c>
      <c r="AR95" s="29">
        <v>429.15028190021843</v>
      </c>
      <c r="AS95" s="29">
        <v>13017.354987335437</v>
      </c>
      <c r="AT95" s="29">
        <v>200.16821620796171</v>
      </c>
      <c r="AU95" s="29">
        <v>446.06835711022433</v>
      </c>
      <c r="AV95" s="29">
        <v>23.049462676911045</v>
      </c>
      <c r="AW95" s="29">
        <v>43.100239318310628</v>
      </c>
      <c r="AX95" s="29">
        <v>787.02237914794671</v>
      </c>
      <c r="AY95" s="29">
        <v>681.18406630335835</v>
      </c>
      <c r="AZ95" s="29">
        <v>216.58271214492817</v>
      </c>
      <c r="BA95" s="29">
        <v>10.719624288753089</v>
      </c>
      <c r="BB95" s="29">
        <v>541.93281612617113</v>
      </c>
      <c r="BC95" s="29">
        <v>469.30582127809828</v>
      </c>
      <c r="BD95" s="29">
        <v>3447.1661055062286</v>
      </c>
      <c r="BE95" s="29">
        <v>77.408407999925018</v>
      </c>
      <c r="BF95" s="29">
        <v>13.503061077143766</v>
      </c>
      <c r="BG95" s="29">
        <v>662.25059684464031</v>
      </c>
      <c r="BH95" s="29">
        <v>184426.84690101151</v>
      </c>
      <c r="BI95" s="29">
        <v>214.25101215756345</v>
      </c>
      <c r="BJ95" s="29">
        <v>722.73519420448019</v>
      </c>
      <c r="BK95" s="29">
        <v>67.238943751251824</v>
      </c>
      <c r="BL95" s="29">
        <v>1953.1476769779474</v>
      </c>
      <c r="BM95" s="29">
        <v>845.61241954807144</v>
      </c>
      <c r="BN95" s="29">
        <v>261.54807509292289</v>
      </c>
      <c r="BO95" s="29">
        <v>274.15977597865327</v>
      </c>
      <c r="BP95" s="29">
        <v>1998.0874516471406</v>
      </c>
      <c r="BQ95" s="29">
        <v>37509.049517419015</v>
      </c>
      <c r="BR95" s="29">
        <v>735.92579469259795</v>
      </c>
      <c r="BS95" s="29">
        <v>0</v>
      </c>
      <c r="BT95" s="59">
        <f t="shared" si="5"/>
        <v>674520.40497956413</v>
      </c>
      <c r="BU95" s="29">
        <v>307087.7213050056</v>
      </c>
      <c r="BV95" s="29">
        <v>0</v>
      </c>
      <c r="BW95" s="29">
        <v>16901.925031465689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2023989.936718259</v>
      </c>
      <c r="CD95" s="29">
        <v>1810231.5831023226</v>
      </c>
      <c r="CE95" s="29">
        <v>0</v>
      </c>
      <c r="CF95" s="29">
        <v>130.77343333010938</v>
      </c>
      <c r="CG95" s="29">
        <v>0</v>
      </c>
      <c r="CH95" s="29">
        <v>-194446.94218290295</v>
      </c>
      <c r="CI95" s="29">
        <v>718521.94578295958</v>
      </c>
      <c r="CJ95" s="38">
        <f t="shared" si="6"/>
        <v>5356937.3481700039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3283.2653435139564</v>
      </c>
      <c r="D96" s="29">
        <v>587.16442723127034</v>
      </c>
      <c r="E96" s="29">
        <v>18862.942246228395</v>
      </c>
      <c r="F96" s="29">
        <v>2898.2905274749519</v>
      </c>
      <c r="G96" s="29">
        <v>18492.373804028419</v>
      </c>
      <c r="H96" s="29">
        <v>71485.523405426735</v>
      </c>
      <c r="I96" s="29">
        <v>11087.256769690061</v>
      </c>
      <c r="J96" s="29">
        <v>2996.8746652626323</v>
      </c>
      <c r="K96" s="29">
        <v>7002.5578771462215</v>
      </c>
      <c r="L96" s="29">
        <v>1207.3027083048735</v>
      </c>
      <c r="M96" s="29">
        <v>17561.600124575343</v>
      </c>
      <c r="N96" s="29">
        <v>34894.035401670524</v>
      </c>
      <c r="O96" s="29">
        <v>14193.018334691529</v>
      </c>
      <c r="P96" s="29">
        <v>8543.6004634698274</v>
      </c>
      <c r="Q96" s="29">
        <v>6489.7414863887097</v>
      </c>
      <c r="R96" s="29">
        <v>20492.381729491492</v>
      </c>
      <c r="S96" s="29">
        <v>143206.41152670849</v>
      </c>
      <c r="T96" s="29">
        <v>20602.497856017064</v>
      </c>
      <c r="U96" s="29">
        <v>47679.938074639511</v>
      </c>
      <c r="V96" s="29">
        <v>9381.3119870647261</v>
      </c>
      <c r="W96" s="29">
        <v>35228.767972988804</v>
      </c>
      <c r="X96" s="29">
        <v>308997.04306980455</v>
      </c>
      <c r="Y96" s="29">
        <v>13252.04243054743</v>
      </c>
      <c r="Z96" s="29">
        <v>2405.6624091724379</v>
      </c>
      <c r="AA96" s="29">
        <v>336.17433042379361</v>
      </c>
      <c r="AB96" s="29">
        <v>19305.017782107912</v>
      </c>
      <c r="AC96" s="29">
        <v>59246.358507809404</v>
      </c>
      <c r="AD96" s="29">
        <v>13972.154527463208</v>
      </c>
      <c r="AE96" s="29">
        <v>12484.99133373621</v>
      </c>
      <c r="AF96" s="29">
        <v>25655.76734449972</v>
      </c>
      <c r="AG96" s="29">
        <v>7335.3815340168876</v>
      </c>
      <c r="AH96" s="29">
        <v>894.7345091330418</v>
      </c>
      <c r="AI96" s="29">
        <v>17928.71076948478</v>
      </c>
      <c r="AJ96" s="29">
        <v>2527.0606947053411</v>
      </c>
      <c r="AK96" s="29">
        <v>533.0076969441883</v>
      </c>
      <c r="AL96" s="29">
        <v>15103.385906690699</v>
      </c>
      <c r="AM96" s="29">
        <v>3575.311484325618</v>
      </c>
      <c r="AN96" s="29">
        <v>42866.784063971187</v>
      </c>
      <c r="AO96" s="29">
        <v>2272.8844673332005</v>
      </c>
      <c r="AP96" s="29">
        <v>7777.8468758661293</v>
      </c>
      <c r="AQ96" s="29">
        <v>2232.5544666206661</v>
      </c>
      <c r="AR96" s="29">
        <v>1138.6895664879282</v>
      </c>
      <c r="AS96" s="29">
        <v>3106.143023057597</v>
      </c>
      <c r="AT96" s="29">
        <v>1350.9561200388925</v>
      </c>
      <c r="AU96" s="29">
        <v>1587.2543268524441</v>
      </c>
      <c r="AV96" s="29">
        <v>382.4563580154844</v>
      </c>
      <c r="AW96" s="29">
        <v>797.58519137283633</v>
      </c>
      <c r="AX96" s="29">
        <v>2438.3091013342764</v>
      </c>
      <c r="AY96" s="29">
        <v>2000.9627047053393</v>
      </c>
      <c r="AZ96" s="29">
        <v>1381.2241111248738</v>
      </c>
      <c r="BA96" s="29">
        <v>2077.3511047486177</v>
      </c>
      <c r="BB96" s="29">
        <v>1348.2348579739019</v>
      </c>
      <c r="BC96" s="29">
        <v>6804.7367119168666</v>
      </c>
      <c r="BD96" s="29">
        <v>844.47815192775215</v>
      </c>
      <c r="BE96" s="29">
        <v>146.03132690709353</v>
      </c>
      <c r="BF96" s="29">
        <v>696.76424361555473</v>
      </c>
      <c r="BG96" s="29">
        <v>21422.492528382216</v>
      </c>
      <c r="BH96" s="29">
        <v>102547.45631976603</v>
      </c>
      <c r="BI96" s="29">
        <v>858.02086523863386</v>
      </c>
      <c r="BJ96" s="29">
        <v>109599.90339838235</v>
      </c>
      <c r="BK96" s="29">
        <v>360.3106962111367</v>
      </c>
      <c r="BL96" s="29">
        <v>232325.00227417419</v>
      </c>
      <c r="BM96" s="29">
        <v>123159.83295488302</v>
      </c>
      <c r="BN96" s="29">
        <v>23698.73412622157</v>
      </c>
      <c r="BO96" s="29">
        <v>21335.384838852257</v>
      </c>
      <c r="BP96" s="29">
        <v>9235.5620785192514</v>
      </c>
      <c r="BQ96" s="29">
        <v>22084.731378249089</v>
      </c>
      <c r="BR96" s="29">
        <v>3163.5713445333445</v>
      </c>
      <c r="BS96" s="29">
        <v>0</v>
      </c>
      <c r="BT96" s="59">
        <f t="shared" si="5"/>
        <v>1750771.9106401626</v>
      </c>
      <c r="BU96" s="29">
        <v>2644834.3882342782</v>
      </c>
      <c r="BV96" s="29">
        <v>0</v>
      </c>
      <c r="BW96" s="29">
        <v>124143.28072216056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32629.030593693646</v>
      </c>
      <c r="CD96" s="29">
        <v>2345007.3093038881</v>
      </c>
      <c r="CE96" s="29">
        <v>0</v>
      </c>
      <c r="CF96" s="29">
        <v>0</v>
      </c>
      <c r="CG96" s="29">
        <v>166181.00380106384</v>
      </c>
      <c r="CH96" s="29">
        <v>100632.93862058072</v>
      </c>
      <c r="CI96" s="29">
        <v>1284144.8961115072</v>
      </c>
      <c r="CJ96" s="38">
        <f t="shared" si="6"/>
        <v>8448344.7580273338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3018.1948993541951</v>
      </c>
      <c r="D97" s="29">
        <v>325.22075268541124</v>
      </c>
      <c r="E97" s="29">
        <v>10355.036567873332</v>
      </c>
      <c r="F97" s="29">
        <v>2943.8976367875157</v>
      </c>
      <c r="G97" s="29">
        <v>11626.690911191201</v>
      </c>
      <c r="H97" s="29">
        <v>2680.6531514312096</v>
      </c>
      <c r="I97" s="29">
        <v>1966.6545265929815</v>
      </c>
      <c r="J97" s="29">
        <v>1623.1774472595071</v>
      </c>
      <c r="K97" s="29">
        <v>1430.5484789119976</v>
      </c>
      <c r="L97" s="29">
        <v>854.01360045263812</v>
      </c>
      <c r="M97" s="29">
        <v>3266.3049249897358</v>
      </c>
      <c r="N97" s="29">
        <v>2310.1245628545885</v>
      </c>
      <c r="O97" s="29">
        <v>2844.7907059372874</v>
      </c>
      <c r="P97" s="29">
        <v>3800.8247616877429</v>
      </c>
      <c r="Q97" s="29">
        <v>3237.485358143274</v>
      </c>
      <c r="R97" s="29">
        <v>10678.957728063178</v>
      </c>
      <c r="S97" s="29">
        <v>15619.017824350009</v>
      </c>
      <c r="T97" s="29">
        <v>11110.17157174633</v>
      </c>
      <c r="U97" s="29">
        <v>31996.536848657168</v>
      </c>
      <c r="V97" s="29">
        <v>5053.1697348618845</v>
      </c>
      <c r="W97" s="29">
        <v>10763.851414489263</v>
      </c>
      <c r="X97" s="29">
        <v>4844.235095348251</v>
      </c>
      <c r="Y97" s="29">
        <v>4958.2820746081252</v>
      </c>
      <c r="Z97" s="29">
        <v>1890.4724499614517</v>
      </c>
      <c r="AA97" s="29">
        <v>144.29880067425532</v>
      </c>
      <c r="AB97" s="29">
        <v>6543.1484225803197</v>
      </c>
      <c r="AC97" s="29">
        <v>27721.158065652358</v>
      </c>
      <c r="AD97" s="29">
        <v>14597.683465477008</v>
      </c>
      <c r="AE97" s="29">
        <v>17791.586092937192</v>
      </c>
      <c r="AF97" s="29">
        <v>7911.5908057620873</v>
      </c>
      <c r="AG97" s="29">
        <v>50783.495865211771</v>
      </c>
      <c r="AH97" s="29">
        <v>149089.85112111326</v>
      </c>
      <c r="AI97" s="29">
        <v>2486.9794625900067</v>
      </c>
      <c r="AJ97" s="29">
        <v>20320.053394851067</v>
      </c>
      <c r="AK97" s="29">
        <v>434.57430695927712</v>
      </c>
      <c r="AL97" s="29">
        <v>1087.9029460187489</v>
      </c>
      <c r="AM97" s="29">
        <v>2322.3217401550223</v>
      </c>
      <c r="AN97" s="29">
        <v>239.1478732200261</v>
      </c>
      <c r="AO97" s="29">
        <v>1384.4777254879637</v>
      </c>
      <c r="AP97" s="29">
        <v>2593.6169724750716</v>
      </c>
      <c r="AQ97" s="29">
        <v>1020.9197709078453</v>
      </c>
      <c r="AR97" s="29">
        <v>837.54822929709553</v>
      </c>
      <c r="AS97" s="29">
        <v>2894.9282460286004</v>
      </c>
      <c r="AT97" s="29">
        <v>428.4949385760363</v>
      </c>
      <c r="AU97" s="29">
        <v>887.71237291369914</v>
      </c>
      <c r="AV97" s="29">
        <v>26.953562373275314</v>
      </c>
      <c r="AW97" s="29">
        <v>47.038483039629028</v>
      </c>
      <c r="AX97" s="29">
        <v>1105.750307643603</v>
      </c>
      <c r="AY97" s="29">
        <v>745.65252314361237</v>
      </c>
      <c r="AZ97" s="29">
        <v>340.94740094632709</v>
      </c>
      <c r="BA97" s="29">
        <v>150.99916335463513</v>
      </c>
      <c r="BB97" s="29">
        <v>616.21772269928033</v>
      </c>
      <c r="BC97" s="29">
        <v>549.0874272870592</v>
      </c>
      <c r="BD97" s="29">
        <v>1203.3384460970703</v>
      </c>
      <c r="BE97" s="29">
        <v>73.513446025318828</v>
      </c>
      <c r="BF97" s="29">
        <v>99.685037440620462</v>
      </c>
      <c r="BG97" s="29">
        <v>771.75864296232771</v>
      </c>
      <c r="BH97" s="29">
        <v>29970.765687208303</v>
      </c>
      <c r="BI97" s="29">
        <v>638.52199872358165</v>
      </c>
      <c r="BJ97" s="29">
        <v>1247.7505041946079</v>
      </c>
      <c r="BK97" s="29">
        <v>131.5766832854585</v>
      </c>
      <c r="BL97" s="29">
        <v>4072.1958870899298</v>
      </c>
      <c r="BM97" s="29">
        <v>809.76858646654625</v>
      </c>
      <c r="BN97" s="29">
        <v>442.55683836854939</v>
      </c>
      <c r="BO97" s="29">
        <v>400.43806166744474</v>
      </c>
      <c r="BP97" s="29">
        <v>2391.2766779516764</v>
      </c>
      <c r="BQ97" s="29">
        <v>1400.9933348133889</v>
      </c>
      <c r="BR97" s="29">
        <v>652.50047547464317</v>
      </c>
      <c r="BS97" s="29">
        <v>0</v>
      </c>
      <c r="BT97" s="59">
        <f t="shared" si="5"/>
        <v>508609.09054538398</v>
      </c>
      <c r="BU97" s="29">
        <v>34108.053742988501</v>
      </c>
      <c r="BV97" s="29">
        <v>0</v>
      </c>
      <c r="BW97" s="29">
        <v>928.19069426031069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138741.22340188225</v>
      </c>
      <c r="CD97" s="29">
        <v>89986.823220653867</v>
      </c>
      <c r="CE97" s="29">
        <v>0</v>
      </c>
      <c r="CF97" s="29">
        <v>0</v>
      </c>
      <c r="CG97" s="29">
        <v>0</v>
      </c>
      <c r="CH97" s="29">
        <v>3408.8986107881046</v>
      </c>
      <c r="CI97" s="29">
        <v>62390.043377169895</v>
      </c>
      <c r="CJ97" s="38">
        <f t="shared" si="6"/>
        <v>838172.32359312673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26962.256664483561</v>
      </c>
      <c r="D98" s="29">
        <v>127.15193080726</v>
      </c>
      <c r="E98" s="29">
        <v>1019.3415650835182</v>
      </c>
      <c r="F98" s="29">
        <v>1590.2848962987655</v>
      </c>
      <c r="G98" s="29">
        <v>30778.796054264196</v>
      </c>
      <c r="H98" s="29">
        <v>2880.9141685214618</v>
      </c>
      <c r="I98" s="29">
        <v>4042.2829944808768</v>
      </c>
      <c r="J98" s="29">
        <v>4594.8074010813216</v>
      </c>
      <c r="K98" s="29">
        <v>2265.5074784259332</v>
      </c>
      <c r="L98" s="29">
        <v>3526.4723125669143</v>
      </c>
      <c r="M98" s="29">
        <v>8387.0366159811256</v>
      </c>
      <c r="N98" s="29">
        <v>2257.321514806943</v>
      </c>
      <c r="O98" s="29">
        <v>6998.3853833428884</v>
      </c>
      <c r="P98" s="29">
        <v>32623.235476577629</v>
      </c>
      <c r="Q98" s="29">
        <v>8208.3156798324471</v>
      </c>
      <c r="R98" s="29">
        <v>5232.2797751312373</v>
      </c>
      <c r="S98" s="29">
        <v>1740.61838316681</v>
      </c>
      <c r="T98" s="29">
        <v>1385.2514715880316</v>
      </c>
      <c r="U98" s="29">
        <v>6722.1324079257811</v>
      </c>
      <c r="V98" s="29">
        <v>755.62751135785231</v>
      </c>
      <c r="W98" s="29">
        <v>1781.1699599078011</v>
      </c>
      <c r="X98" s="29">
        <v>8515.1727842372038</v>
      </c>
      <c r="Y98" s="29">
        <v>584.91423686841028</v>
      </c>
      <c r="Z98" s="29">
        <v>2686.7542198553938</v>
      </c>
      <c r="AA98" s="29">
        <v>2210.6052267601835</v>
      </c>
      <c r="AB98" s="29">
        <v>2914.4603624497754</v>
      </c>
      <c r="AC98" s="29">
        <v>4110.9115344766869</v>
      </c>
      <c r="AD98" s="29">
        <v>3225.3647524765929</v>
      </c>
      <c r="AE98" s="29">
        <v>16479.130591953697</v>
      </c>
      <c r="AF98" s="29">
        <v>17686.465022201894</v>
      </c>
      <c r="AG98" s="29">
        <v>4337.9744455266573</v>
      </c>
      <c r="AH98" s="29">
        <v>254.83892590057266</v>
      </c>
      <c r="AI98" s="29">
        <v>370.86706906560704</v>
      </c>
      <c r="AJ98" s="29">
        <v>5985.5587197618443</v>
      </c>
      <c r="AK98" s="29">
        <v>105.96448451066456</v>
      </c>
      <c r="AL98" s="29">
        <v>6456.4895078217305</v>
      </c>
      <c r="AM98" s="29">
        <v>1888.6651558940532</v>
      </c>
      <c r="AN98" s="29">
        <v>1220.4585079405401</v>
      </c>
      <c r="AO98" s="29">
        <v>2398.8397377791139</v>
      </c>
      <c r="AP98" s="29">
        <v>2533.9200793661248</v>
      </c>
      <c r="AQ98" s="29">
        <v>2105.6401644579028</v>
      </c>
      <c r="AR98" s="29">
        <v>856.90599758853307</v>
      </c>
      <c r="AS98" s="29">
        <v>451.58219691889894</v>
      </c>
      <c r="AT98" s="29">
        <v>1090.1704177859706</v>
      </c>
      <c r="AU98" s="29">
        <v>1303.4365890564395</v>
      </c>
      <c r="AV98" s="29">
        <v>2880.6754075042609</v>
      </c>
      <c r="AW98" s="29">
        <v>1065.9923931958112</v>
      </c>
      <c r="AX98" s="29">
        <v>1354.6097848529355</v>
      </c>
      <c r="AY98" s="29">
        <v>2000.8901500031895</v>
      </c>
      <c r="AZ98" s="29">
        <v>263.97288028556221</v>
      </c>
      <c r="BA98" s="29">
        <v>480.17470039617933</v>
      </c>
      <c r="BB98" s="29">
        <v>395.65000606902066</v>
      </c>
      <c r="BC98" s="29">
        <v>328.9433237833934</v>
      </c>
      <c r="BD98" s="29">
        <v>1617.3089404754769</v>
      </c>
      <c r="BE98" s="29">
        <v>91.854009122941875</v>
      </c>
      <c r="BF98" s="29">
        <v>140.41907648334623</v>
      </c>
      <c r="BG98" s="29">
        <v>902.25620263096766</v>
      </c>
      <c r="BH98" s="29">
        <v>4289.9860284393708</v>
      </c>
      <c r="BI98" s="29">
        <v>122.27065485171953</v>
      </c>
      <c r="BJ98" s="29">
        <v>11548.200212910353</v>
      </c>
      <c r="BK98" s="29">
        <v>30.77702124898628</v>
      </c>
      <c r="BL98" s="29">
        <v>8078.6396607965798</v>
      </c>
      <c r="BM98" s="29">
        <v>9319.1751781361218</v>
      </c>
      <c r="BN98" s="29">
        <v>2480.5057325006069</v>
      </c>
      <c r="BO98" s="29">
        <v>2227.1412485022929</v>
      </c>
      <c r="BP98" s="29">
        <v>808.65914276932665</v>
      </c>
      <c r="BQ98" s="29">
        <v>482.62527334304184</v>
      </c>
      <c r="BR98" s="29">
        <v>377.62706570798048</v>
      </c>
      <c r="BS98" s="29">
        <v>0</v>
      </c>
      <c r="BT98" s="59">
        <f t="shared" si="5"/>
        <v>294942.63447029638</v>
      </c>
      <c r="BU98" s="29">
        <v>181920.641586652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23509.096021099089</v>
      </c>
      <c r="CI98" s="29">
        <v>64080.992345726583</v>
      </c>
      <c r="CJ98" s="38">
        <f t="shared" si="6"/>
        <v>564453.36442377395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1752732.3154126874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386.58424973889385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0</v>
      </c>
      <c r="AZ101" s="29">
        <v>0</v>
      </c>
      <c r="BA101" s="29">
        <v>0</v>
      </c>
      <c r="BB101" s="29">
        <v>0</v>
      </c>
      <c r="BC101" s="29">
        <v>0</v>
      </c>
      <c r="BD101" s="29">
        <v>0</v>
      </c>
      <c r="BE101" s="29">
        <v>0</v>
      </c>
      <c r="BF101" s="29">
        <v>0</v>
      </c>
      <c r="BG101" s="29">
        <v>0</v>
      </c>
      <c r="BH101" s="29">
        <v>0</v>
      </c>
      <c r="BI101" s="29">
        <v>0</v>
      </c>
      <c r="BJ101" s="29">
        <v>0</v>
      </c>
      <c r="BK101" s="29">
        <v>0</v>
      </c>
      <c r="BL101" s="29">
        <v>0</v>
      </c>
      <c r="BM101" s="29">
        <v>0</v>
      </c>
      <c r="BN101" s="29">
        <v>0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1753118.8996624262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98555.587737199821</v>
      </c>
      <c r="CA101" s="29">
        <v>15296.181892115621</v>
      </c>
      <c r="CB101" s="29">
        <v>740471.23676343344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2607441.9060551752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43600.73393048445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43600.73393048445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43600.73393048445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6.9486333270895431</v>
      </c>
      <c r="E103" s="29">
        <v>648.01720673868056</v>
      </c>
      <c r="F103" s="29">
        <v>12364.808974907099</v>
      </c>
      <c r="G103" s="29">
        <v>279804.51250850863</v>
      </c>
      <c r="H103" s="29">
        <v>104867.05401817209</v>
      </c>
      <c r="I103" s="29">
        <v>16852.493514947259</v>
      </c>
      <c r="J103" s="29">
        <v>14432.213019218307</v>
      </c>
      <c r="K103" s="29">
        <v>110609.66867705977</v>
      </c>
      <c r="L103" s="29">
        <v>24732.750331974807</v>
      </c>
      <c r="M103" s="29">
        <v>127431.22920617276</v>
      </c>
      <c r="N103" s="29">
        <v>0</v>
      </c>
      <c r="O103" s="29">
        <v>82402.983866449897</v>
      </c>
      <c r="P103" s="29">
        <v>8682.876755542291</v>
      </c>
      <c r="Q103" s="29">
        <v>114818.22749351391</v>
      </c>
      <c r="R103" s="29">
        <v>60336.973502826237</v>
      </c>
      <c r="S103" s="29">
        <v>15829.65280156942</v>
      </c>
      <c r="T103" s="29">
        <v>17228.015140061019</v>
      </c>
      <c r="U103" s="29">
        <v>172830.07714756459</v>
      </c>
      <c r="V103" s="29">
        <v>20749.611100490511</v>
      </c>
      <c r="W103" s="29">
        <v>32667.048840589927</v>
      </c>
      <c r="X103" s="29">
        <v>127611.76522726323</v>
      </c>
      <c r="Y103" s="29">
        <v>16213.475269385332</v>
      </c>
      <c r="Z103" s="29">
        <v>129.31408363351883</v>
      </c>
      <c r="AA103" s="29">
        <v>75.383750504136472</v>
      </c>
      <c r="AB103" s="29">
        <v>184058.20093532224</v>
      </c>
      <c r="AC103" s="29">
        <v>341.33943161293843</v>
      </c>
      <c r="AD103" s="29">
        <v>138.07703604842587</v>
      </c>
      <c r="AE103" s="29">
        <v>3237841.6179401781</v>
      </c>
      <c r="AF103" s="29">
        <v>0</v>
      </c>
      <c r="AG103" s="29">
        <v>592.1421740868409</v>
      </c>
      <c r="AH103" s="29">
        <v>34.281813839248237</v>
      </c>
      <c r="AI103" s="29">
        <v>0</v>
      </c>
      <c r="AJ103" s="29">
        <v>223.3049011463651</v>
      </c>
      <c r="AK103" s="29">
        <v>213.00195715768041</v>
      </c>
      <c r="AL103" s="29">
        <v>1651.1488337295198</v>
      </c>
      <c r="AM103" s="29">
        <v>57153.866496877337</v>
      </c>
      <c r="AN103" s="29">
        <v>825.22344524406287</v>
      </c>
      <c r="AO103" s="29">
        <v>854.94868498601079</v>
      </c>
      <c r="AP103" s="29">
        <v>0</v>
      </c>
      <c r="AQ103" s="29">
        <v>3026.8913677043315</v>
      </c>
      <c r="AR103" s="29">
        <v>0</v>
      </c>
      <c r="AS103" s="29">
        <v>0</v>
      </c>
      <c r="AT103" s="29">
        <v>166.0197043357237</v>
      </c>
      <c r="AU103" s="29">
        <v>86.462622437746973</v>
      </c>
      <c r="AV103" s="29">
        <v>0</v>
      </c>
      <c r="AW103" s="29">
        <v>0</v>
      </c>
      <c r="AX103" s="29">
        <v>212.48836121536272</v>
      </c>
      <c r="AY103" s="29">
        <v>3491.1416926065303</v>
      </c>
      <c r="AZ103" s="29">
        <v>0</v>
      </c>
      <c r="BA103" s="29">
        <v>0</v>
      </c>
      <c r="BB103" s="29">
        <v>0</v>
      </c>
      <c r="BC103" s="29">
        <v>17.40929461629414</v>
      </c>
      <c r="BD103" s="29">
        <v>0</v>
      </c>
      <c r="BE103" s="29">
        <v>0</v>
      </c>
      <c r="BF103" s="29">
        <v>38.727859615498538</v>
      </c>
      <c r="BG103" s="29">
        <v>34.612701861090201</v>
      </c>
      <c r="BH103" s="29">
        <v>0</v>
      </c>
      <c r="BI103" s="29">
        <v>32.114899208019857</v>
      </c>
      <c r="BJ103" s="29">
        <v>688.91089722829361</v>
      </c>
      <c r="BK103" s="29">
        <v>42.129632976430763</v>
      </c>
      <c r="BL103" s="29">
        <v>99.794950367596755</v>
      </c>
      <c r="BM103" s="29">
        <v>99.559029021163212</v>
      </c>
      <c r="BN103" s="29">
        <v>1561.6377922733575</v>
      </c>
      <c r="BO103" s="29">
        <v>87.78002069383021</v>
      </c>
      <c r="BP103" s="29">
        <v>480.358595372087</v>
      </c>
      <c r="BQ103" s="29">
        <v>62.749301199033006</v>
      </c>
      <c r="BR103" s="29">
        <v>0</v>
      </c>
      <c r="BS103" s="29">
        <v>0</v>
      </c>
      <c r="BT103" s="59">
        <f t="shared" si="5"/>
        <v>4855481.0434433827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3031.2974506772161</v>
      </c>
      <c r="CI103" s="29">
        <v>9313.206864627311</v>
      </c>
      <c r="CJ103" s="38">
        <f t="shared" si="6"/>
        <v>4867825.5477586873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411.94491414589174</v>
      </c>
      <c r="D104" s="29">
        <v>0</v>
      </c>
      <c r="E104" s="29">
        <v>0</v>
      </c>
      <c r="F104" s="29">
        <v>479.73532592663628</v>
      </c>
      <c r="G104" s="29">
        <v>1310.2977831818689</v>
      </c>
      <c r="H104" s="29">
        <v>119.15985325928006</v>
      </c>
      <c r="I104" s="29">
        <v>8.8306856747461904</v>
      </c>
      <c r="J104" s="29">
        <v>585.10483507043102</v>
      </c>
      <c r="K104" s="29">
        <v>19.455909475894586</v>
      </c>
      <c r="L104" s="29">
        <v>54.443982997498466</v>
      </c>
      <c r="M104" s="29">
        <v>2293.556046913809</v>
      </c>
      <c r="N104" s="29">
        <v>1842.8590810822191</v>
      </c>
      <c r="O104" s="29">
        <v>2000.0727691893883</v>
      </c>
      <c r="P104" s="29">
        <v>1089.714075400663</v>
      </c>
      <c r="Q104" s="29">
        <v>133.85335637273897</v>
      </c>
      <c r="R104" s="29">
        <v>1762.5298006587459</v>
      </c>
      <c r="S104" s="29">
        <v>1316.3834572225401</v>
      </c>
      <c r="T104" s="29">
        <v>618.65751292322136</v>
      </c>
      <c r="U104" s="29">
        <v>3016.4399897536778</v>
      </c>
      <c r="V104" s="29">
        <v>122.16744257121225</v>
      </c>
      <c r="W104" s="29">
        <v>125.39629233412468</v>
      </c>
      <c r="X104" s="29">
        <v>7706.3085849115087</v>
      </c>
      <c r="Y104" s="29">
        <v>334.67916543569868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907.57612765960982</v>
      </c>
      <c r="AG104" s="29">
        <v>0</v>
      </c>
      <c r="AH104" s="29">
        <v>0</v>
      </c>
      <c r="AI104" s="29">
        <v>0</v>
      </c>
      <c r="AJ104" s="29">
        <v>1.8680223571024106</v>
      </c>
      <c r="AK104" s="29">
        <v>187.1067590341456</v>
      </c>
      <c r="AL104" s="29">
        <v>212.06239408212201</v>
      </c>
      <c r="AM104" s="29">
        <v>148.831807966795</v>
      </c>
      <c r="AN104" s="29">
        <v>1920.9073184951308</v>
      </c>
      <c r="AO104" s="29">
        <v>403.68507787727481</v>
      </c>
      <c r="AP104" s="29">
        <v>149.232994867645</v>
      </c>
      <c r="AQ104" s="29">
        <v>25.55937465270404</v>
      </c>
      <c r="AR104" s="29">
        <v>109.42830920995718</v>
      </c>
      <c r="AS104" s="29">
        <v>0</v>
      </c>
      <c r="AT104" s="29">
        <v>0</v>
      </c>
      <c r="AU104" s="29">
        <v>0</v>
      </c>
      <c r="AV104" s="29">
        <v>0</v>
      </c>
      <c r="AW104" s="29">
        <v>0</v>
      </c>
      <c r="AX104" s="29">
        <v>346.63515084424847</v>
      </c>
      <c r="AY104" s="29">
        <v>854.33805149696298</v>
      </c>
      <c r="AZ104" s="29">
        <v>45.696793138206324</v>
      </c>
      <c r="BA104" s="29">
        <v>0</v>
      </c>
      <c r="BB104" s="29">
        <v>81.07298556542213</v>
      </c>
      <c r="BC104" s="29">
        <v>599.06324349706153</v>
      </c>
      <c r="BD104" s="29">
        <v>16.64056075439801</v>
      </c>
      <c r="BE104" s="29">
        <v>122.66177954100277</v>
      </c>
      <c r="BF104" s="29">
        <v>0</v>
      </c>
      <c r="BG104" s="29">
        <v>849.66204204882456</v>
      </c>
      <c r="BH104" s="29">
        <v>11.447929135075968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835.80737544451699</v>
      </c>
      <c r="BO104" s="29">
        <v>1093.5571693165111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34274.432131486508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-61263.676060252095</v>
      </c>
      <c r="CH104" s="29">
        <v>0</v>
      </c>
      <c r="CI104" s="29">
        <v>75889.526930646301</v>
      </c>
      <c r="CJ104" s="38">
        <f t="shared" si="6"/>
        <v>48900.283001880714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30263.841437693616</v>
      </c>
      <c r="D105" s="29">
        <v>15404.009523676279</v>
      </c>
      <c r="E105" s="29">
        <v>1681.7795101144234</v>
      </c>
      <c r="F105" s="29">
        <v>20977.947630896106</v>
      </c>
      <c r="G105" s="29">
        <v>276819.85370134993</v>
      </c>
      <c r="H105" s="29">
        <v>14869.278811493783</v>
      </c>
      <c r="I105" s="29">
        <v>33648.887487081643</v>
      </c>
      <c r="J105" s="29">
        <v>12864.159316922765</v>
      </c>
      <c r="K105" s="29">
        <v>22400.200958071826</v>
      </c>
      <c r="L105" s="29">
        <v>9881.5255003186467</v>
      </c>
      <c r="M105" s="29">
        <v>53851.730334907414</v>
      </c>
      <c r="N105" s="29">
        <v>3438.9445661528976</v>
      </c>
      <c r="O105" s="29">
        <v>37855.193355502546</v>
      </c>
      <c r="P105" s="29">
        <v>95501.734187167982</v>
      </c>
      <c r="Q105" s="29">
        <v>8945.4008599991739</v>
      </c>
      <c r="R105" s="29">
        <v>33773.922864881722</v>
      </c>
      <c r="S105" s="29">
        <v>3768.4243253150153</v>
      </c>
      <c r="T105" s="29">
        <v>13035.119394671259</v>
      </c>
      <c r="U105" s="29">
        <v>17867.264499485878</v>
      </c>
      <c r="V105" s="29">
        <v>8838.3130944211189</v>
      </c>
      <c r="W105" s="29">
        <v>8066.824612733054</v>
      </c>
      <c r="X105" s="29">
        <v>61536.741821473624</v>
      </c>
      <c r="Y105" s="29">
        <v>5243.9695559044885</v>
      </c>
      <c r="Z105" s="29">
        <v>5545.1598349379101</v>
      </c>
      <c r="AA105" s="29">
        <v>680.33918712788943</v>
      </c>
      <c r="AB105" s="29">
        <v>22921.904562956071</v>
      </c>
      <c r="AC105" s="29">
        <v>94951.284902438187</v>
      </c>
      <c r="AD105" s="29">
        <v>38085.755604651269</v>
      </c>
      <c r="AE105" s="29">
        <v>1106983.8820193824</v>
      </c>
      <c r="AF105" s="29">
        <v>92257.503858147218</v>
      </c>
      <c r="AG105" s="29">
        <v>215069.61132472372</v>
      </c>
      <c r="AH105" s="29">
        <v>3072.6196107000451</v>
      </c>
      <c r="AI105" s="29">
        <v>10717.193829748101</v>
      </c>
      <c r="AJ105" s="29">
        <v>44921.058080232484</v>
      </c>
      <c r="AK105" s="29">
        <v>9441.0300927660865</v>
      </c>
      <c r="AL105" s="29">
        <v>548.6135923124948</v>
      </c>
      <c r="AM105" s="29">
        <v>77343.881347552029</v>
      </c>
      <c r="AN105" s="29">
        <v>874.54591329664015</v>
      </c>
      <c r="AO105" s="29">
        <v>35847.724078895058</v>
      </c>
      <c r="AP105" s="29">
        <v>2844.5245306454058</v>
      </c>
      <c r="AQ105" s="29">
        <v>2066.1362790897088</v>
      </c>
      <c r="AR105" s="29">
        <v>629.61479157961105</v>
      </c>
      <c r="AS105" s="29">
        <v>2688.9904457856755</v>
      </c>
      <c r="AT105" s="29">
        <v>551.59011551273784</v>
      </c>
      <c r="AU105" s="29">
        <v>7712.6339642732546</v>
      </c>
      <c r="AV105" s="29">
        <v>100.01540113525392</v>
      </c>
      <c r="AW105" s="29">
        <v>85.955171026104395</v>
      </c>
      <c r="AX105" s="29">
        <v>3565.7981893835163</v>
      </c>
      <c r="AY105" s="29">
        <v>10818.68485036645</v>
      </c>
      <c r="AZ105" s="29">
        <v>26.805738701712247</v>
      </c>
      <c r="BA105" s="29">
        <v>2987.0556245489524</v>
      </c>
      <c r="BB105" s="29">
        <v>1251.7659248760606</v>
      </c>
      <c r="BC105" s="29">
        <v>4335.6525591603704</v>
      </c>
      <c r="BD105" s="29">
        <v>1601.2409413432863</v>
      </c>
      <c r="BE105" s="29">
        <v>958.13879067796643</v>
      </c>
      <c r="BF105" s="29">
        <v>1223.6759594231257</v>
      </c>
      <c r="BG105" s="29">
        <v>6934.03655444385</v>
      </c>
      <c r="BH105" s="29">
        <v>57256.110317191531</v>
      </c>
      <c r="BI105" s="29">
        <v>630.04942616277788</v>
      </c>
      <c r="BJ105" s="29">
        <v>51048.05705204275</v>
      </c>
      <c r="BK105" s="29">
        <v>401.32242446859669</v>
      </c>
      <c r="BL105" s="29">
        <v>11071.541356846015</v>
      </c>
      <c r="BM105" s="29">
        <v>22332.03808211147</v>
      </c>
      <c r="BN105" s="29">
        <v>1813.6160194587544</v>
      </c>
      <c r="BO105" s="29">
        <v>1995.0954968520455</v>
      </c>
      <c r="BP105" s="29">
        <v>2649.6150826554658</v>
      </c>
      <c r="BQ105" s="29">
        <v>6870.9082401026626</v>
      </c>
      <c r="BR105" s="29">
        <v>5075.4530617277042</v>
      </c>
      <c r="BS105" s="29">
        <v>0</v>
      </c>
      <c r="BT105" s="59">
        <f t="shared" si="5"/>
        <v>2761323.297581696</v>
      </c>
      <c r="BU105" s="29">
        <v>113119.19170885858</v>
      </c>
      <c r="BV105" s="29">
        <v>0</v>
      </c>
      <c r="BW105" s="29">
        <v>888.43789605542281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2875330.9271866102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10797.950126851454</v>
      </c>
      <c r="D107" s="29">
        <v>3126.7623113591171</v>
      </c>
      <c r="E107" s="29">
        <v>316.97230836670519</v>
      </c>
      <c r="F107" s="29">
        <v>11442.27020590266</v>
      </c>
      <c r="G107" s="29">
        <v>43213.232017190887</v>
      </c>
      <c r="H107" s="29">
        <v>9416.1570294722133</v>
      </c>
      <c r="I107" s="29">
        <v>5849.0665074150829</v>
      </c>
      <c r="J107" s="29">
        <v>5887.9990293756082</v>
      </c>
      <c r="K107" s="29">
        <v>6269.4865153823903</v>
      </c>
      <c r="L107" s="29">
        <v>2192.1919971433731</v>
      </c>
      <c r="M107" s="29">
        <v>14805.891350261158</v>
      </c>
      <c r="N107" s="29">
        <v>29672.612255254578</v>
      </c>
      <c r="O107" s="29">
        <v>11555.552204208318</v>
      </c>
      <c r="P107" s="29">
        <v>12218.700042708218</v>
      </c>
      <c r="Q107" s="29">
        <v>3990.7545708471989</v>
      </c>
      <c r="R107" s="29">
        <v>18071.746927596512</v>
      </c>
      <c r="S107" s="29">
        <v>13929.798456789968</v>
      </c>
      <c r="T107" s="29">
        <v>6942.3234065614834</v>
      </c>
      <c r="U107" s="29">
        <v>32091.673413663008</v>
      </c>
      <c r="V107" s="29">
        <v>3918.8912167316385</v>
      </c>
      <c r="W107" s="29">
        <v>10774.062376041715</v>
      </c>
      <c r="X107" s="29">
        <v>23074.4268289787</v>
      </c>
      <c r="Y107" s="29">
        <v>5790.1371781930966</v>
      </c>
      <c r="Z107" s="29">
        <v>16731.443343492672</v>
      </c>
      <c r="AA107" s="29">
        <v>2832.8696325518154</v>
      </c>
      <c r="AB107" s="29">
        <v>13279.174979864634</v>
      </c>
      <c r="AC107" s="29">
        <v>59930.417286654432</v>
      </c>
      <c r="AD107" s="29">
        <v>27492.952691480394</v>
      </c>
      <c r="AE107" s="29">
        <v>434301.58448723523</v>
      </c>
      <c r="AF107" s="29">
        <v>68275.140201610717</v>
      </c>
      <c r="AG107" s="29">
        <v>15239.209771237727</v>
      </c>
      <c r="AH107" s="29">
        <v>35186.879837660745</v>
      </c>
      <c r="AI107" s="29">
        <v>10990.211712533641</v>
      </c>
      <c r="AJ107" s="29">
        <v>70075.812454230909</v>
      </c>
      <c r="AK107" s="29">
        <v>14828.871073623008</v>
      </c>
      <c r="AL107" s="29">
        <v>6290.6120678631978</v>
      </c>
      <c r="AM107" s="29">
        <v>7257.8781863936792</v>
      </c>
      <c r="AN107" s="29">
        <v>4410.5391390278455</v>
      </c>
      <c r="AO107" s="29">
        <v>14246.626574242067</v>
      </c>
      <c r="AP107" s="29">
        <v>22014.057050875261</v>
      </c>
      <c r="AQ107" s="29">
        <v>8152.8960389434351</v>
      </c>
      <c r="AR107" s="29">
        <v>3809.5630865955468</v>
      </c>
      <c r="AS107" s="29">
        <v>4368.9816440540153</v>
      </c>
      <c r="AT107" s="29">
        <v>4451.1845135601134</v>
      </c>
      <c r="AU107" s="29">
        <v>5473.2423601409</v>
      </c>
      <c r="AV107" s="29">
        <v>583.56121762719329</v>
      </c>
      <c r="AW107" s="29">
        <v>821.44341435857518</v>
      </c>
      <c r="AX107" s="29">
        <v>30285.14411693094</v>
      </c>
      <c r="AY107" s="29">
        <v>51934.89158358844</v>
      </c>
      <c r="AZ107" s="29">
        <v>2179.097950660353</v>
      </c>
      <c r="BA107" s="29">
        <v>318.70215666362208</v>
      </c>
      <c r="BB107" s="29">
        <v>19323.86668155927</v>
      </c>
      <c r="BC107" s="29">
        <v>14970.004572524957</v>
      </c>
      <c r="BD107" s="29">
        <v>10939.753762006127</v>
      </c>
      <c r="BE107" s="29">
        <v>6880.0956277920886</v>
      </c>
      <c r="BF107" s="29">
        <v>316023.42590811028</v>
      </c>
      <c r="BG107" s="29">
        <v>18605.507636029717</v>
      </c>
      <c r="BH107" s="29">
        <v>83806.255840271988</v>
      </c>
      <c r="BI107" s="29">
        <v>796.16227333354016</v>
      </c>
      <c r="BJ107" s="29">
        <v>10937.767291896535</v>
      </c>
      <c r="BK107" s="29">
        <v>1370.3176572261705</v>
      </c>
      <c r="BL107" s="29">
        <v>15457.30828696087</v>
      </c>
      <c r="BM107" s="29">
        <v>8656.0541330334381</v>
      </c>
      <c r="BN107" s="29">
        <v>10367.099272444601</v>
      </c>
      <c r="BO107" s="29">
        <v>6554.8659644415156</v>
      </c>
      <c r="BP107" s="29">
        <v>24788.832440410741</v>
      </c>
      <c r="BQ107" s="29">
        <v>2107.7248968682361</v>
      </c>
      <c r="BR107" s="29">
        <v>4796.0854934445651</v>
      </c>
      <c r="BS107" s="29">
        <v>0</v>
      </c>
      <c r="BT107" s="59">
        <f t="shared" si="5"/>
        <v>1777492.7745883507</v>
      </c>
      <c r="BU107" s="29">
        <v>170688.03637133521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167225.39704836748</v>
      </c>
      <c r="CJ107" s="38">
        <f t="shared" ref="CJ107:CJ138" si="7">SUM(BT107:CI107)</f>
        <v>2115406.2080080532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2913.0924705995949</v>
      </c>
      <c r="H108" s="29">
        <v>865.48158293829431</v>
      </c>
      <c r="I108" s="29">
        <v>131.07190310546821</v>
      </c>
      <c r="J108" s="29">
        <v>735.25476282927241</v>
      </c>
      <c r="K108" s="29">
        <v>221.71352179535737</v>
      </c>
      <c r="L108" s="29">
        <v>50.007403949192522</v>
      </c>
      <c r="M108" s="29">
        <v>843.77623156685308</v>
      </c>
      <c r="N108" s="29">
        <v>205.81541857409312</v>
      </c>
      <c r="O108" s="29">
        <v>932.93418877744182</v>
      </c>
      <c r="P108" s="29">
        <v>220.82069884712956</v>
      </c>
      <c r="Q108" s="29">
        <v>214.37363880449121</v>
      </c>
      <c r="R108" s="29">
        <v>501.99679370925264</v>
      </c>
      <c r="S108" s="29">
        <v>285.52370473330359</v>
      </c>
      <c r="T108" s="29">
        <v>244.67479320099386</v>
      </c>
      <c r="U108" s="29">
        <v>910.74782743221886</v>
      </c>
      <c r="V108" s="29">
        <v>95.966672891329409</v>
      </c>
      <c r="W108" s="29">
        <v>53.45337739291358</v>
      </c>
      <c r="X108" s="29">
        <v>417.83781981245158</v>
      </c>
      <c r="Y108" s="29">
        <v>128.94977243662848</v>
      </c>
      <c r="Z108" s="29">
        <v>0</v>
      </c>
      <c r="AA108" s="29">
        <v>0</v>
      </c>
      <c r="AB108" s="29">
        <v>80.096216845399184</v>
      </c>
      <c r="AC108" s="29">
        <v>932.80231123775673</v>
      </c>
      <c r="AD108" s="29">
        <v>1344.6314043587925</v>
      </c>
      <c r="AE108" s="29">
        <v>25826.564994655317</v>
      </c>
      <c r="AF108" s="29">
        <v>1380.7542594316255</v>
      </c>
      <c r="AG108" s="29">
        <v>0</v>
      </c>
      <c r="AH108" s="29">
        <v>1668.3723646777578</v>
      </c>
      <c r="AI108" s="29">
        <v>694.91815887514326</v>
      </c>
      <c r="AJ108" s="29">
        <v>50.821351452177588</v>
      </c>
      <c r="AK108" s="29">
        <v>86.103878175469291</v>
      </c>
      <c r="AL108" s="29">
        <v>0</v>
      </c>
      <c r="AM108" s="29">
        <v>503.92748148918372</v>
      </c>
      <c r="AN108" s="29">
        <v>0</v>
      </c>
      <c r="AO108" s="29">
        <v>412.16258973014476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369.91337901974202</v>
      </c>
      <c r="BH108" s="29">
        <v>316.74098477983239</v>
      </c>
      <c r="BI108" s="29">
        <v>9.5227457307495573</v>
      </c>
      <c r="BJ108" s="29">
        <v>83.867601972451425</v>
      </c>
      <c r="BK108" s="29">
        <v>0</v>
      </c>
      <c r="BL108" s="29">
        <v>0</v>
      </c>
      <c r="BM108" s="29">
        <v>0</v>
      </c>
      <c r="BN108" s="29">
        <v>47.415713335795779</v>
      </c>
      <c r="BO108" s="29">
        <v>0</v>
      </c>
      <c r="BP108" s="29">
        <v>0</v>
      </c>
      <c r="BQ108" s="29">
        <v>79.444556493737807</v>
      </c>
      <c r="BR108" s="29">
        <v>0</v>
      </c>
      <c r="BS108" s="29">
        <v>0</v>
      </c>
      <c r="BT108" s="59">
        <f t="shared" si="5"/>
        <v>43861.552575657355</v>
      </c>
      <c r="BU108" s="29">
        <v>16649.318621727783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60510.871197385139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5388.2715945230239</v>
      </c>
      <c r="D109" s="29">
        <v>1917.3917421088133</v>
      </c>
      <c r="E109" s="29">
        <v>147.27697578949503</v>
      </c>
      <c r="F109" s="29">
        <v>158.92195599419438</v>
      </c>
      <c r="G109" s="29">
        <v>3071.0263817065597</v>
      </c>
      <c r="H109" s="29">
        <v>1140.0377305063237</v>
      </c>
      <c r="I109" s="29">
        <v>494.20578163333471</v>
      </c>
      <c r="J109" s="29">
        <v>871.15893911975547</v>
      </c>
      <c r="K109" s="29">
        <v>5405.7894870543632</v>
      </c>
      <c r="L109" s="29">
        <v>1135.0843108723791</v>
      </c>
      <c r="M109" s="29">
        <v>1143.2602169697757</v>
      </c>
      <c r="N109" s="29">
        <v>497.33532164426191</v>
      </c>
      <c r="O109" s="29">
        <v>541.44505276206132</v>
      </c>
      <c r="P109" s="29">
        <v>865.02219637503288</v>
      </c>
      <c r="Q109" s="29">
        <v>262.49413000601737</v>
      </c>
      <c r="R109" s="29">
        <v>1101.7553500401004</v>
      </c>
      <c r="S109" s="29">
        <v>836.22650744900693</v>
      </c>
      <c r="T109" s="29">
        <v>561.95345542083226</v>
      </c>
      <c r="U109" s="29">
        <v>2376.5963582322174</v>
      </c>
      <c r="V109" s="29">
        <v>206.28389947342311</v>
      </c>
      <c r="W109" s="29">
        <v>215.62633276334964</v>
      </c>
      <c r="X109" s="29">
        <v>1650.4718531594933</v>
      </c>
      <c r="Y109" s="29">
        <v>301.8993337817497</v>
      </c>
      <c r="Z109" s="29">
        <v>5063.0010556025991</v>
      </c>
      <c r="AA109" s="29">
        <v>2142.9733162931407</v>
      </c>
      <c r="AB109" s="29">
        <v>5208.0362932511061</v>
      </c>
      <c r="AC109" s="29">
        <v>6853.0632793562272</v>
      </c>
      <c r="AD109" s="29">
        <v>5160.409984324986</v>
      </c>
      <c r="AE109" s="29">
        <v>35785.470065387432</v>
      </c>
      <c r="AF109" s="29">
        <v>12941.981269813434</v>
      </c>
      <c r="AG109" s="29">
        <v>9456.8720949927883</v>
      </c>
      <c r="AH109" s="29">
        <v>2766.8164348409373</v>
      </c>
      <c r="AI109" s="29">
        <v>9787.1402534110348</v>
      </c>
      <c r="AJ109" s="29">
        <v>11948.465735167918</v>
      </c>
      <c r="AK109" s="29">
        <v>30537.968590779354</v>
      </c>
      <c r="AL109" s="29">
        <v>4620.6030755685315</v>
      </c>
      <c r="AM109" s="29">
        <v>4971.554196860995</v>
      </c>
      <c r="AN109" s="29">
        <v>1702.6494774780444</v>
      </c>
      <c r="AO109" s="29">
        <v>1610.7228746445364</v>
      </c>
      <c r="AP109" s="29">
        <v>6829.258799297615</v>
      </c>
      <c r="AQ109" s="29">
        <v>16405.564517350824</v>
      </c>
      <c r="AR109" s="29">
        <v>4098.3817131970482</v>
      </c>
      <c r="AS109" s="29">
        <v>4113.8460743513542</v>
      </c>
      <c r="AT109" s="29">
        <v>988.78687126200862</v>
      </c>
      <c r="AU109" s="29">
        <v>15469.967329918425</v>
      </c>
      <c r="AV109" s="29">
        <v>476.70307829366311</v>
      </c>
      <c r="AW109" s="29">
        <v>527.880692050589</v>
      </c>
      <c r="AX109" s="29">
        <v>7836.3330474619033</v>
      </c>
      <c r="AY109" s="29">
        <v>10047.207503266976</v>
      </c>
      <c r="AZ109" s="29">
        <v>469.6529521486159</v>
      </c>
      <c r="BA109" s="29">
        <v>1666.8430776477458</v>
      </c>
      <c r="BB109" s="29">
        <v>2819.0298624587049</v>
      </c>
      <c r="BC109" s="29">
        <v>4686.8535209317924</v>
      </c>
      <c r="BD109" s="29">
        <v>2454.2596915487297</v>
      </c>
      <c r="BE109" s="29">
        <v>584.33064342419755</v>
      </c>
      <c r="BF109" s="29">
        <v>2633.0590522387761</v>
      </c>
      <c r="BG109" s="29">
        <v>4847.1046181965503</v>
      </c>
      <c r="BH109" s="29">
        <v>49455.487642752618</v>
      </c>
      <c r="BI109" s="29">
        <v>804.53502294927796</v>
      </c>
      <c r="BJ109" s="29">
        <v>16428.151427300276</v>
      </c>
      <c r="BK109" s="29">
        <v>888.58330342058525</v>
      </c>
      <c r="BL109" s="29">
        <v>14638.126263212842</v>
      </c>
      <c r="BM109" s="29">
        <v>21267.531518015167</v>
      </c>
      <c r="BN109" s="29">
        <v>3964.736156395536</v>
      </c>
      <c r="BO109" s="29">
        <v>3137.6549554409048</v>
      </c>
      <c r="BP109" s="29">
        <v>5489.0662928698266</v>
      </c>
      <c r="BQ109" s="29">
        <v>1087.6358554587166</v>
      </c>
      <c r="BR109" s="29">
        <v>1579.3475030560999</v>
      </c>
      <c r="BS109" s="29">
        <v>0</v>
      </c>
      <c r="BT109" s="59">
        <f t="shared" si="5"/>
        <v>386543.18189107598</v>
      </c>
      <c r="BU109" s="29">
        <v>17528.729812855239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404071.91170393123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4019.5607095456335</v>
      </c>
      <c r="D111" s="29">
        <v>415.34541963333038</v>
      </c>
      <c r="E111" s="29">
        <v>222.9842292515448</v>
      </c>
      <c r="F111" s="29">
        <v>3405.351606109261</v>
      </c>
      <c r="G111" s="29">
        <v>17668.323316325772</v>
      </c>
      <c r="H111" s="29">
        <v>4750.8088774832695</v>
      </c>
      <c r="I111" s="29">
        <v>2918.234903994156</v>
      </c>
      <c r="J111" s="29">
        <v>11686.305139438871</v>
      </c>
      <c r="K111" s="29">
        <v>37349.313490392415</v>
      </c>
      <c r="L111" s="29">
        <v>382.59647200905641</v>
      </c>
      <c r="M111" s="29">
        <v>5035.9453462835245</v>
      </c>
      <c r="N111" s="29">
        <v>3162.1920987300782</v>
      </c>
      <c r="O111" s="29">
        <v>5010.9458910005897</v>
      </c>
      <c r="P111" s="29">
        <v>9901.2208121289987</v>
      </c>
      <c r="Q111" s="29">
        <v>1696.5124148643959</v>
      </c>
      <c r="R111" s="29">
        <v>5914.116805312231</v>
      </c>
      <c r="S111" s="29">
        <v>11016.686338115651</v>
      </c>
      <c r="T111" s="29">
        <v>2466.575651551937</v>
      </c>
      <c r="U111" s="29">
        <v>12910.205904597204</v>
      </c>
      <c r="V111" s="29">
        <v>1111.5378460970053</v>
      </c>
      <c r="W111" s="29">
        <v>1632.1171161258851</v>
      </c>
      <c r="X111" s="29">
        <v>6329.5422729239435</v>
      </c>
      <c r="Y111" s="29">
        <v>1405.7406841363081</v>
      </c>
      <c r="Z111" s="29">
        <v>3069.9296330414518</v>
      </c>
      <c r="AA111" s="29">
        <v>237.31153550137975</v>
      </c>
      <c r="AB111" s="29">
        <v>3256.3966984007675</v>
      </c>
      <c r="AC111" s="29">
        <v>4131.024579720266</v>
      </c>
      <c r="AD111" s="29">
        <v>3518.929507460502</v>
      </c>
      <c r="AE111" s="29">
        <v>19129.619378035004</v>
      </c>
      <c r="AF111" s="29">
        <v>17078.748054366119</v>
      </c>
      <c r="AG111" s="29">
        <v>2657.4982189624025</v>
      </c>
      <c r="AH111" s="29">
        <v>1013.6019527256167</v>
      </c>
      <c r="AI111" s="29">
        <v>1265.2804618997693</v>
      </c>
      <c r="AJ111" s="29">
        <v>1510.8422360532791</v>
      </c>
      <c r="AK111" s="29">
        <v>1643.6817773033856</v>
      </c>
      <c r="AL111" s="29">
        <v>2087.488057929575</v>
      </c>
      <c r="AM111" s="29">
        <v>6293.3081550862744</v>
      </c>
      <c r="AN111" s="29">
        <v>7905.3312318995431</v>
      </c>
      <c r="AO111" s="29">
        <v>7890.1582314839725</v>
      </c>
      <c r="AP111" s="29">
        <v>5351.2558163833264</v>
      </c>
      <c r="AQ111" s="29">
        <v>12506.353413126029</v>
      </c>
      <c r="AR111" s="29">
        <v>2292.789703027734</v>
      </c>
      <c r="AS111" s="29">
        <v>13602.980265097598</v>
      </c>
      <c r="AT111" s="29">
        <v>1290.7322427185024</v>
      </c>
      <c r="AU111" s="29">
        <v>1527.3391381315696</v>
      </c>
      <c r="AV111" s="29">
        <v>73.973092994248063</v>
      </c>
      <c r="AW111" s="29">
        <v>142.43750351020148</v>
      </c>
      <c r="AX111" s="29">
        <v>4697.9450177056278</v>
      </c>
      <c r="AY111" s="29">
        <v>8368.4311971404022</v>
      </c>
      <c r="AZ111" s="29">
        <v>3225.8647065471469</v>
      </c>
      <c r="BA111" s="29">
        <v>2568.3420838133111</v>
      </c>
      <c r="BB111" s="29">
        <v>61825.124736988604</v>
      </c>
      <c r="BC111" s="29">
        <v>4160.5894684806826</v>
      </c>
      <c r="BD111" s="29">
        <v>1592.5515127700962</v>
      </c>
      <c r="BE111" s="29">
        <v>341.39069525669913</v>
      </c>
      <c r="BF111" s="29">
        <v>473.22280534763769</v>
      </c>
      <c r="BG111" s="29">
        <v>2614.1988470791025</v>
      </c>
      <c r="BH111" s="29">
        <v>32363.478932978331</v>
      </c>
      <c r="BI111" s="29">
        <v>347.57020371967013</v>
      </c>
      <c r="BJ111" s="29">
        <v>60413.585347762368</v>
      </c>
      <c r="BK111" s="29">
        <v>330.25126302269649</v>
      </c>
      <c r="BL111" s="29">
        <v>15079.926503997151</v>
      </c>
      <c r="BM111" s="29">
        <v>9743.9611237583795</v>
      </c>
      <c r="BN111" s="29">
        <v>3964.1732825185986</v>
      </c>
      <c r="BO111" s="29">
        <v>2382.5180690691386</v>
      </c>
      <c r="BP111" s="29">
        <v>8135.8521075796025</v>
      </c>
      <c r="BQ111" s="29">
        <v>528.48761695027065</v>
      </c>
      <c r="BR111" s="29">
        <v>5098.9613525180112</v>
      </c>
      <c r="BS111" s="29">
        <v>0</v>
      </c>
      <c r="BT111" s="59">
        <f t="shared" si="5"/>
        <v>498145.60110591335</v>
      </c>
      <c r="BU111" s="29">
        <v>601150.9425072493</v>
      </c>
      <c r="BV111" s="29">
        <v>0</v>
      </c>
      <c r="BW111" s="29">
        <v>996.50307264048035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47406.900379389284</v>
      </c>
      <c r="CE111" s="29">
        <v>0</v>
      </c>
      <c r="CF111" s="29">
        <v>213891.77042696247</v>
      </c>
      <c r="CG111" s="29">
        <v>0</v>
      </c>
      <c r="CH111" s="29">
        <v>6974.4661542886006</v>
      </c>
      <c r="CI111" s="29">
        <v>314963.76683122054</v>
      </c>
      <c r="CJ111" s="38">
        <f t="shared" si="7"/>
        <v>1683529.9504776639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940.90718258976335</v>
      </c>
      <c r="D112" s="29">
        <v>24.243728873835234</v>
      </c>
      <c r="E112" s="29">
        <v>1058.2596331622904</v>
      </c>
      <c r="F112" s="29">
        <v>781.27096719487633</v>
      </c>
      <c r="G112" s="29">
        <v>2310.0653876888541</v>
      </c>
      <c r="H112" s="29">
        <v>207.75605381548374</v>
      </c>
      <c r="I112" s="29">
        <v>110.29299817384964</v>
      </c>
      <c r="J112" s="29">
        <v>972.01599957872929</v>
      </c>
      <c r="K112" s="29">
        <v>1423.2250705923248</v>
      </c>
      <c r="L112" s="29">
        <v>31.774467368925443</v>
      </c>
      <c r="M112" s="29">
        <v>3224.656063353892</v>
      </c>
      <c r="N112" s="29">
        <v>2776.8389279020735</v>
      </c>
      <c r="O112" s="29">
        <v>2569.3550152799667</v>
      </c>
      <c r="P112" s="29">
        <v>1383.9091528164242</v>
      </c>
      <c r="Q112" s="29">
        <v>355.10416665211358</v>
      </c>
      <c r="R112" s="29">
        <v>2088.665692273893</v>
      </c>
      <c r="S112" s="29">
        <v>2804.4123134558604</v>
      </c>
      <c r="T112" s="29">
        <v>947.68528177156065</v>
      </c>
      <c r="U112" s="29">
        <v>4570.9154409755411</v>
      </c>
      <c r="V112" s="29">
        <v>225.0339638904168</v>
      </c>
      <c r="W112" s="29">
        <v>228.31339448976362</v>
      </c>
      <c r="X112" s="29">
        <v>8216.4048864929537</v>
      </c>
      <c r="Y112" s="29">
        <v>463.40590256427231</v>
      </c>
      <c r="Z112" s="29">
        <v>151.84293942402803</v>
      </c>
      <c r="AA112" s="29">
        <v>17.847244565512209</v>
      </c>
      <c r="AB112" s="29">
        <v>123.2684713093058</v>
      </c>
      <c r="AC112" s="29">
        <v>217.07315460056122</v>
      </c>
      <c r="AD112" s="29">
        <v>142.89029702274016</v>
      </c>
      <c r="AE112" s="29">
        <v>8688.4899190092965</v>
      </c>
      <c r="AF112" s="29">
        <v>11761.868323064276</v>
      </c>
      <c r="AG112" s="29">
        <v>142.05234721604398</v>
      </c>
      <c r="AH112" s="29">
        <v>20.702488349118543</v>
      </c>
      <c r="AI112" s="29">
        <v>337.57675592244266</v>
      </c>
      <c r="AJ112" s="29">
        <v>63.701378878231893</v>
      </c>
      <c r="AK112" s="29">
        <v>2.1113435103602511</v>
      </c>
      <c r="AL112" s="29">
        <v>932.92132843198203</v>
      </c>
      <c r="AM112" s="29">
        <v>181.48199513211057</v>
      </c>
      <c r="AN112" s="29">
        <v>264644.52373697335</v>
      </c>
      <c r="AO112" s="29">
        <v>1654.0652696449663</v>
      </c>
      <c r="AP112" s="29">
        <v>717.14469200906922</v>
      </c>
      <c r="AQ112" s="29">
        <v>407.76100698214611</v>
      </c>
      <c r="AR112" s="29">
        <v>87.775923936250351</v>
      </c>
      <c r="AS112" s="29">
        <v>822.73049793592111</v>
      </c>
      <c r="AT112" s="29">
        <v>95.539747325028287</v>
      </c>
      <c r="AU112" s="29">
        <v>81.817456396820305</v>
      </c>
      <c r="AV112" s="29">
        <v>0</v>
      </c>
      <c r="AW112" s="29">
        <v>3.951227443162058</v>
      </c>
      <c r="AX112" s="29">
        <v>635.4765623040505</v>
      </c>
      <c r="AY112" s="29">
        <v>992.07162795508532</v>
      </c>
      <c r="AZ112" s="29">
        <v>97.385333662283728</v>
      </c>
      <c r="BA112" s="29">
        <v>0</v>
      </c>
      <c r="BB112" s="29">
        <v>3088.6538144828442</v>
      </c>
      <c r="BC112" s="29">
        <v>960.10883280184305</v>
      </c>
      <c r="BD112" s="29">
        <v>227.71695376401638</v>
      </c>
      <c r="BE112" s="29">
        <v>187.32366687429655</v>
      </c>
      <c r="BF112" s="29">
        <v>60.98261943003525</v>
      </c>
      <c r="BG112" s="29">
        <v>1485.1107457490662</v>
      </c>
      <c r="BH112" s="29">
        <v>1096.4076508925052</v>
      </c>
      <c r="BI112" s="29">
        <v>4.4357004408909511</v>
      </c>
      <c r="BJ112" s="29">
        <v>14424.977957560614</v>
      </c>
      <c r="BK112" s="29">
        <v>395.06830442181092</v>
      </c>
      <c r="BL112" s="29">
        <v>134.96476247550316</v>
      </c>
      <c r="BM112" s="29">
        <v>3450.0062305191036</v>
      </c>
      <c r="BN112" s="29">
        <v>19095.480222284314</v>
      </c>
      <c r="BO112" s="29">
        <v>5289.8898241962188</v>
      </c>
      <c r="BP112" s="29">
        <v>299.94045712776744</v>
      </c>
      <c r="BQ112" s="29">
        <v>29.890326808484033</v>
      </c>
      <c r="BR112" s="29">
        <v>35.086691529362604</v>
      </c>
      <c r="BS112" s="29">
        <v>0</v>
      </c>
      <c r="BT112" s="59">
        <f t="shared" si="5"/>
        <v>381004.6275213206</v>
      </c>
      <c r="BU112" s="29">
        <v>46480.793465757626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933.90222222419197</v>
      </c>
      <c r="CE112" s="29">
        <v>0</v>
      </c>
      <c r="CF112" s="29">
        <v>1100.5819794744411</v>
      </c>
      <c r="CG112" s="29">
        <v>0</v>
      </c>
      <c r="CH112" s="29">
        <v>181.37962480441084</v>
      </c>
      <c r="CI112" s="29">
        <v>851.60527269891043</v>
      </c>
      <c r="CJ112" s="38">
        <f t="shared" si="7"/>
        <v>430552.89008628024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12866.827944959025</v>
      </c>
      <c r="D113" s="29">
        <v>2226.3978497952089</v>
      </c>
      <c r="E113" s="29">
        <v>158.74952405150293</v>
      </c>
      <c r="F113" s="29">
        <v>1385.04759888591</v>
      </c>
      <c r="G113" s="29">
        <v>11192.807309710175</v>
      </c>
      <c r="H113" s="29">
        <v>2856.4703202091241</v>
      </c>
      <c r="I113" s="29">
        <v>2199.0568969865485</v>
      </c>
      <c r="J113" s="29">
        <v>1660.2790336693226</v>
      </c>
      <c r="K113" s="29">
        <v>3496.9720734434131</v>
      </c>
      <c r="L113" s="29">
        <v>3581.6029742627588</v>
      </c>
      <c r="M113" s="29">
        <v>4752.770292990439</v>
      </c>
      <c r="N113" s="29">
        <v>2994.5130543445789</v>
      </c>
      <c r="O113" s="29">
        <v>3521.5934891964007</v>
      </c>
      <c r="P113" s="29">
        <v>3856.1646057320577</v>
      </c>
      <c r="Q113" s="29">
        <v>2020.5422725004426</v>
      </c>
      <c r="R113" s="29">
        <v>6237.3342475487379</v>
      </c>
      <c r="S113" s="29">
        <v>5486.4232566777864</v>
      </c>
      <c r="T113" s="29">
        <v>2794.6965045911074</v>
      </c>
      <c r="U113" s="29">
        <v>13900.614234191529</v>
      </c>
      <c r="V113" s="29">
        <v>931.82136871902958</v>
      </c>
      <c r="W113" s="29">
        <v>1132.9687795968575</v>
      </c>
      <c r="X113" s="29">
        <v>5279.1657618402733</v>
      </c>
      <c r="Y113" s="29">
        <v>631.12341426023022</v>
      </c>
      <c r="Z113" s="29">
        <v>3639.5355406046747</v>
      </c>
      <c r="AA113" s="29">
        <v>1541.8360912237415</v>
      </c>
      <c r="AB113" s="29">
        <v>11245.201215675377</v>
      </c>
      <c r="AC113" s="29">
        <v>15844.084124364457</v>
      </c>
      <c r="AD113" s="29">
        <v>7773.5437279332846</v>
      </c>
      <c r="AE113" s="29">
        <v>58255.087405894235</v>
      </c>
      <c r="AF113" s="29">
        <v>18846.279283850865</v>
      </c>
      <c r="AG113" s="29">
        <v>19833.30039614033</v>
      </c>
      <c r="AH113" s="29">
        <v>4574.1253844336907</v>
      </c>
      <c r="AI113" s="29">
        <v>16480.916517600668</v>
      </c>
      <c r="AJ113" s="29">
        <v>8802.214384169898</v>
      </c>
      <c r="AK113" s="29">
        <v>31351.494472551545</v>
      </c>
      <c r="AL113" s="29">
        <v>7855.8959653543443</v>
      </c>
      <c r="AM113" s="29">
        <v>7170.109661406228</v>
      </c>
      <c r="AN113" s="29">
        <v>2141.3961842745812</v>
      </c>
      <c r="AO113" s="29">
        <v>89141.81473807148</v>
      </c>
      <c r="AP113" s="29">
        <v>41597.80299288754</v>
      </c>
      <c r="AQ113" s="29">
        <v>47758.884650685985</v>
      </c>
      <c r="AR113" s="29">
        <v>12032.71853272684</v>
      </c>
      <c r="AS113" s="29">
        <v>10352.331205461194</v>
      </c>
      <c r="AT113" s="29">
        <v>7138.3479692864203</v>
      </c>
      <c r="AU113" s="29">
        <v>14901.032765260825</v>
      </c>
      <c r="AV113" s="29">
        <v>1050.8266392072644</v>
      </c>
      <c r="AW113" s="29">
        <v>900.72046104310789</v>
      </c>
      <c r="AX113" s="29">
        <v>42531.25689056101</v>
      </c>
      <c r="AY113" s="29">
        <v>59740.991374423946</v>
      </c>
      <c r="AZ113" s="29">
        <v>845.54561358032288</v>
      </c>
      <c r="BA113" s="29">
        <v>4758.4985545581321</v>
      </c>
      <c r="BB113" s="29">
        <v>19350.373563556292</v>
      </c>
      <c r="BC113" s="29">
        <v>19983.543550764025</v>
      </c>
      <c r="BD113" s="29">
        <v>16286.213444374398</v>
      </c>
      <c r="BE113" s="29">
        <v>4004.7903144061365</v>
      </c>
      <c r="BF113" s="29">
        <v>975.4103958946223</v>
      </c>
      <c r="BG113" s="29">
        <v>25913.923379913667</v>
      </c>
      <c r="BH113" s="29">
        <v>100344.46314997401</v>
      </c>
      <c r="BI113" s="29">
        <v>1291.4368118703082</v>
      </c>
      <c r="BJ113" s="29">
        <v>58789.806335172885</v>
      </c>
      <c r="BK113" s="29">
        <v>1419.0630428122208</v>
      </c>
      <c r="BL113" s="29">
        <v>38108.514316763307</v>
      </c>
      <c r="BM113" s="29">
        <v>18720.230406593651</v>
      </c>
      <c r="BN113" s="29">
        <v>9274.1693521315447</v>
      </c>
      <c r="BO113" s="29">
        <v>9894.4648792030803</v>
      </c>
      <c r="BP113" s="29">
        <v>22522.177351939597</v>
      </c>
      <c r="BQ113" s="29">
        <v>1781.2264884260826</v>
      </c>
      <c r="BR113" s="29">
        <v>2480.4207614164047</v>
      </c>
      <c r="BS113" s="29">
        <v>0</v>
      </c>
      <c r="BT113" s="59">
        <f t="shared" si="5"/>
        <v>994409.96309660666</v>
      </c>
      <c r="BU113" s="29">
        <v>597118.22080907412</v>
      </c>
      <c r="BV113" s="29">
        <v>0</v>
      </c>
      <c r="BW113" s="29">
        <v>78.054092431822852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1751.2127904647639</v>
      </c>
      <c r="CE113" s="29">
        <v>0</v>
      </c>
      <c r="CF113" s="29">
        <v>155762.99031012281</v>
      </c>
      <c r="CG113" s="29">
        <v>0</v>
      </c>
      <c r="CH113" s="29">
        <v>0</v>
      </c>
      <c r="CI113" s="29">
        <v>25017.468950085298</v>
      </c>
      <c r="CJ113" s="38">
        <f t="shared" si="7"/>
        <v>1774137.9100487854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5189.3164393203479</v>
      </c>
      <c r="D114" s="29">
        <v>1291.0626162748463</v>
      </c>
      <c r="E114" s="29">
        <v>210.55318316995005</v>
      </c>
      <c r="F114" s="29">
        <v>1936.969281365793</v>
      </c>
      <c r="G114" s="29">
        <v>10799.231749900368</v>
      </c>
      <c r="H114" s="29">
        <v>2481.2094106550521</v>
      </c>
      <c r="I114" s="29">
        <v>1338.1130864331167</v>
      </c>
      <c r="J114" s="29">
        <v>1440.6109180620665</v>
      </c>
      <c r="K114" s="29">
        <v>2201.2608377021575</v>
      </c>
      <c r="L114" s="29">
        <v>1678.8705284289313</v>
      </c>
      <c r="M114" s="29">
        <v>4542.8457479749777</v>
      </c>
      <c r="N114" s="29">
        <v>4057.1924620693512</v>
      </c>
      <c r="O114" s="29">
        <v>1946.9867179287257</v>
      </c>
      <c r="P114" s="29">
        <v>3036.1997723865006</v>
      </c>
      <c r="Q114" s="29">
        <v>1687.5807653980373</v>
      </c>
      <c r="R114" s="29">
        <v>4086.6761248712373</v>
      </c>
      <c r="S114" s="29">
        <v>5831.1951646082362</v>
      </c>
      <c r="T114" s="29">
        <v>3297.0623607185262</v>
      </c>
      <c r="U114" s="29">
        <v>8315.3232988857308</v>
      </c>
      <c r="V114" s="29">
        <v>680.87508739451323</v>
      </c>
      <c r="W114" s="29">
        <v>1718.7741149361891</v>
      </c>
      <c r="X114" s="29">
        <v>4135.6214630601889</v>
      </c>
      <c r="Y114" s="29">
        <v>1172.2389302767344</v>
      </c>
      <c r="Z114" s="29">
        <v>18094.1579079441</v>
      </c>
      <c r="AA114" s="29">
        <v>2466.1451564329077</v>
      </c>
      <c r="AB114" s="29">
        <v>10878.716308025108</v>
      </c>
      <c r="AC114" s="29">
        <v>19230.624712559431</v>
      </c>
      <c r="AD114" s="29">
        <v>4195.8056578118185</v>
      </c>
      <c r="AE114" s="29">
        <v>28047.404451494502</v>
      </c>
      <c r="AF114" s="29">
        <v>22488.15805869738</v>
      </c>
      <c r="AG114" s="29">
        <v>5936.6515732916414</v>
      </c>
      <c r="AH114" s="29">
        <v>5113.274297216245</v>
      </c>
      <c r="AI114" s="29">
        <v>11743.393798436373</v>
      </c>
      <c r="AJ114" s="29">
        <v>9740.7110672514518</v>
      </c>
      <c r="AK114" s="29">
        <v>21925.258612985217</v>
      </c>
      <c r="AL114" s="29">
        <v>3909.4936545744404</v>
      </c>
      <c r="AM114" s="29">
        <v>52316.096237118807</v>
      </c>
      <c r="AN114" s="29">
        <v>50810.549403882571</v>
      </c>
      <c r="AO114" s="29">
        <v>104823.21616687598</v>
      </c>
      <c r="AP114" s="29">
        <v>41141.150576904802</v>
      </c>
      <c r="AQ114" s="29">
        <v>175373.41920438627</v>
      </c>
      <c r="AR114" s="29">
        <v>6963.2955614104303</v>
      </c>
      <c r="AS114" s="29">
        <v>15197.363549609576</v>
      </c>
      <c r="AT114" s="29">
        <v>1825.6219311370876</v>
      </c>
      <c r="AU114" s="29">
        <v>2604.3227359747389</v>
      </c>
      <c r="AV114" s="29">
        <v>172.9414940413194</v>
      </c>
      <c r="AW114" s="29">
        <v>142.09018642781106</v>
      </c>
      <c r="AX114" s="29">
        <v>14399.386836698133</v>
      </c>
      <c r="AY114" s="29">
        <v>74530.208963357247</v>
      </c>
      <c r="AZ114" s="29">
        <v>760.36926972542892</v>
      </c>
      <c r="BA114" s="29">
        <v>5338.8715500079979</v>
      </c>
      <c r="BB114" s="29">
        <v>5848.7571334400545</v>
      </c>
      <c r="BC114" s="29">
        <v>6840.7535447382397</v>
      </c>
      <c r="BD114" s="29">
        <v>5353.9308628339104</v>
      </c>
      <c r="BE114" s="29">
        <v>1993.9044136596217</v>
      </c>
      <c r="BF114" s="29">
        <v>2199.780886657526</v>
      </c>
      <c r="BG114" s="29">
        <v>8436.2471313289789</v>
      </c>
      <c r="BH114" s="29">
        <v>41362.141185889617</v>
      </c>
      <c r="BI114" s="29">
        <v>763.01608140079202</v>
      </c>
      <c r="BJ114" s="29">
        <v>13345.745397837558</v>
      </c>
      <c r="BK114" s="29">
        <v>1000.7514457793325</v>
      </c>
      <c r="BL114" s="29">
        <v>17037.598193913083</v>
      </c>
      <c r="BM114" s="29">
        <v>8835.0920903129281</v>
      </c>
      <c r="BN114" s="29">
        <v>3377.641913232259</v>
      </c>
      <c r="BO114" s="29">
        <v>2371.0002423071364</v>
      </c>
      <c r="BP114" s="29">
        <v>32672.045712752904</v>
      </c>
      <c r="BQ114" s="29">
        <v>1254.3029388297709</v>
      </c>
      <c r="BR114" s="29">
        <v>3478.934731585864</v>
      </c>
      <c r="BS114" s="29">
        <v>0</v>
      </c>
      <c r="BT114" s="59">
        <f t="shared" si="5"/>
        <v>939416.11289260001</v>
      </c>
      <c r="BU114" s="29">
        <v>8557.7752326402369</v>
      </c>
      <c r="BV114" s="29">
        <v>0</v>
      </c>
      <c r="BW114" s="29">
        <v>63.979071362042866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15669.542733498056</v>
      </c>
      <c r="CE114" s="29">
        <v>0</v>
      </c>
      <c r="CF114" s="29">
        <v>286369.89980006992</v>
      </c>
      <c r="CG114" s="29">
        <v>0</v>
      </c>
      <c r="CH114" s="29">
        <v>91.084088717131138</v>
      </c>
      <c r="CI114" s="29">
        <v>66127.372289652281</v>
      </c>
      <c r="CJ114" s="38">
        <f t="shared" si="7"/>
        <v>1316295.7661085397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27508.018017727049</v>
      </c>
      <c r="D115" s="29">
        <v>5388.7024116521761</v>
      </c>
      <c r="E115" s="29">
        <v>5602.8195767463494</v>
      </c>
      <c r="F115" s="29">
        <v>4198.9796925741584</v>
      </c>
      <c r="G115" s="29">
        <v>48915.629569507248</v>
      </c>
      <c r="H115" s="29">
        <v>10996.66907787964</v>
      </c>
      <c r="I115" s="29">
        <v>4679.0091588528858</v>
      </c>
      <c r="J115" s="29">
        <v>4492.8861434886348</v>
      </c>
      <c r="K115" s="29">
        <v>5784.2257284740599</v>
      </c>
      <c r="L115" s="29">
        <v>3801.4635984570036</v>
      </c>
      <c r="M115" s="29">
        <v>7763.0857124089844</v>
      </c>
      <c r="N115" s="29">
        <v>4506.119501400688</v>
      </c>
      <c r="O115" s="29">
        <v>5703.203742481448</v>
      </c>
      <c r="P115" s="29">
        <v>4615.6579224837724</v>
      </c>
      <c r="Q115" s="29">
        <v>5129.895381428827</v>
      </c>
      <c r="R115" s="29">
        <v>11408.555107921182</v>
      </c>
      <c r="S115" s="29">
        <v>8810.2384964251978</v>
      </c>
      <c r="T115" s="29">
        <v>6506.8770313169143</v>
      </c>
      <c r="U115" s="29">
        <v>20378.91537952816</v>
      </c>
      <c r="V115" s="29">
        <v>2591.1644551238337</v>
      </c>
      <c r="W115" s="29">
        <v>4871.7973624782899</v>
      </c>
      <c r="X115" s="29">
        <v>12058.995929685727</v>
      </c>
      <c r="Y115" s="29">
        <v>3415.1277652952731</v>
      </c>
      <c r="Z115" s="29">
        <v>16481.390730144405</v>
      </c>
      <c r="AA115" s="29">
        <v>994.45564508755808</v>
      </c>
      <c r="AB115" s="29">
        <v>575.18827689788418</v>
      </c>
      <c r="AC115" s="29">
        <v>45687.370362766254</v>
      </c>
      <c r="AD115" s="29">
        <v>23267.048671445576</v>
      </c>
      <c r="AE115" s="29">
        <v>115452.50656189412</v>
      </c>
      <c r="AF115" s="29">
        <v>48568.698505610373</v>
      </c>
      <c r="AG115" s="29">
        <v>21683.217193004708</v>
      </c>
      <c r="AH115" s="29">
        <v>37176.176598257844</v>
      </c>
      <c r="AI115" s="29">
        <v>7644.8025561325258</v>
      </c>
      <c r="AJ115" s="29">
        <v>7292.4090247394597</v>
      </c>
      <c r="AK115" s="29">
        <v>802.90777391498341</v>
      </c>
      <c r="AL115" s="29">
        <v>15872.549508089054</v>
      </c>
      <c r="AM115" s="29">
        <v>7716.7444284118983</v>
      </c>
      <c r="AN115" s="29">
        <v>351.8622481245452</v>
      </c>
      <c r="AO115" s="29">
        <v>1475.3574313415934</v>
      </c>
      <c r="AP115" s="29">
        <v>12521.820693973965</v>
      </c>
      <c r="AQ115" s="29">
        <v>200765.65119989711</v>
      </c>
      <c r="AR115" s="29">
        <v>75457.053440176474</v>
      </c>
      <c r="AS115" s="29">
        <v>3767.0672515277452</v>
      </c>
      <c r="AT115" s="29">
        <v>452.09587823358697</v>
      </c>
      <c r="AU115" s="29">
        <v>2611.9374279002427</v>
      </c>
      <c r="AV115" s="29">
        <v>2524.707415841076</v>
      </c>
      <c r="AW115" s="29">
        <v>6789.0415094426144</v>
      </c>
      <c r="AX115" s="29">
        <v>12568.457785503764</v>
      </c>
      <c r="AY115" s="29">
        <v>17226.38590233076</v>
      </c>
      <c r="AZ115" s="29">
        <v>609.83600814919794</v>
      </c>
      <c r="BA115" s="29">
        <v>943.57250135465551</v>
      </c>
      <c r="BB115" s="29">
        <v>11258.478524135009</v>
      </c>
      <c r="BC115" s="29">
        <v>3880.5971090756966</v>
      </c>
      <c r="BD115" s="29">
        <v>1253.7597372185808</v>
      </c>
      <c r="BE115" s="29">
        <v>599.94513398977938</v>
      </c>
      <c r="BF115" s="29">
        <v>2091.6104652083513</v>
      </c>
      <c r="BG115" s="29">
        <v>11256.152388455359</v>
      </c>
      <c r="BH115" s="29">
        <v>20446.525046295093</v>
      </c>
      <c r="BI115" s="29">
        <v>2101.7402215132979</v>
      </c>
      <c r="BJ115" s="29">
        <v>17551.458600175098</v>
      </c>
      <c r="BK115" s="29">
        <v>5006.6740550174436</v>
      </c>
      <c r="BL115" s="29">
        <v>9937.1997734045472</v>
      </c>
      <c r="BM115" s="29">
        <v>161.26626537234881</v>
      </c>
      <c r="BN115" s="29">
        <v>495.73269603945249</v>
      </c>
      <c r="BO115" s="29">
        <v>354.0794862505129</v>
      </c>
      <c r="BP115" s="29">
        <v>557.0631729901263</v>
      </c>
      <c r="BQ115" s="29">
        <v>3011.8388062929989</v>
      </c>
      <c r="BR115" s="29">
        <v>85.939917194416509</v>
      </c>
      <c r="BS115" s="29">
        <v>0</v>
      </c>
      <c r="BT115" s="59">
        <f t="shared" si="5"/>
        <v>996458.41069215955</v>
      </c>
      <c r="BU115" s="29">
        <v>332480.67665720603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40.690227003451298</v>
      </c>
      <c r="CJ115" s="38">
        <f t="shared" si="7"/>
        <v>1328979.777576369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18686.730387479391</v>
      </c>
      <c r="D116" s="29">
        <v>544.34950742315516</v>
      </c>
      <c r="E116" s="29">
        <v>1396.0641175722194</v>
      </c>
      <c r="F116" s="29">
        <v>3628.3998223888943</v>
      </c>
      <c r="G116" s="29">
        <v>2782.1570158565842</v>
      </c>
      <c r="H116" s="29">
        <v>-1844.3914761329995</v>
      </c>
      <c r="I116" s="29">
        <v>-200.71583623664171</v>
      </c>
      <c r="J116" s="29">
        <v>1523.6298608952786</v>
      </c>
      <c r="K116" s="29">
        <v>1506.863036665857</v>
      </c>
      <c r="L116" s="29">
        <v>924.93761075983389</v>
      </c>
      <c r="M116" s="29">
        <v>2303.6089477138053</v>
      </c>
      <c r="N116" s="29">
        <v>1404.566097053847</v>
      </c>
      <c r="O116" s="29">
        <v>1553.6565414863344</v>
      </c>
      <c r="P116" s="29">
        <v>3015.1128638720465</v>
      </c>
      <c r="Q116" s="29">
        <v>125.74694419707836</v>
      </c>
      <c r="R116" s="29">
        <v>1697.6893005264744</v>
      </c>
      <c r="S116" s="29">
        <v>884.42179641541497</v>
      </c>
      <c r="T116" s="29">
        <v>97.855320517254896</v>
      </c>
      <c r="U116" s="29">
        <v>3775.5791076158685</v>
      </c>
      <c r="V116" s="29">
        <v>279.0477900851742</v>
      </c>
      <c r="W116" s="29">
        <v>302.88816857253568</v>
      </c>
      <c r="X116" s="29">
        <v>1243.7749898394259</v>
      </c>
      <c r="Y116" s="29">
        <v>119.60277149145058</v>
      </c>
      <c r="Z116" s="29">
        <v>4648.3361853106953</v>
      </c>
      <c r="AA116" s="29">
        <v>223.11837318687824</v>
      </c>
      <c r="AB116" s="29">
        <v>874.95073025221541</v>
      </c>
      <c r="AC116" s="29">
        <v>8199.7219153705882</v>
      </c>
      <c r="AD116" s="29">
        <v>3857.387821916418</v>
      </c>
      <c r="AE116" s="29">
        <v>12809.277329922248</v>
      </c>
      <c r="AF116" s="29">
        <v>6035.4293567448794</v>
      </c>
      <c r="AG116" s="29">
        <v>3975.2831544015007</v>
      </c>
      <c r="AH116" s="29">
        <v>61770.845441086574</v>
      </c>
      <c r="AI116" s="29">
        <v>6423.3007338979396</v>
      </c>
      <c r="AJ116" s="29">
        <v>15317.259875967366</v>
      </c>
      <c r="AK116" s="29">
        <v>1116.1873122012637</v>
      </c>
      <c r="AL116" s="29">
        <v>3110.3760000535576</v>
      </c>
      <c r="AM116" s="29">
        <v>2867.5502852050386</v>
      </c>
      <c r="AN116" s="29">
        <v>542.51952116219491</v>
      </c>
      <c r="AO116" s="29">
        <v>1793.5956997083479</v>
      </c>
      <c r="AP116" s="29">
        <v>3345.3888775955056</v>
      </c>
      <c r="AQ116" s="29">
        <v>-14735.111777344933</v>
      </c>
      <c r="AR116" s="29">
        <v>828153.86955292779</v>
      </c>
      <c r="AS116" s="29">
        <v>-3188.8408317768076</v>
      </c>
      <c r="AT116" s="29">
        <v>1509.6015930094402</v>
      </c>
      <c r="AU116" s="29">
        <v>15711.896739318121</v>
      </c>
      <c r="AV116" s="29">
        <v>0</v>
      </c>
      <c r="AW116" s="29">
        <v>0</v>
      </c>
      <c r="AX116" s="29">
        <v>5527.7493855656649</v>
      </c>
      <c r="AY116" s="29">
        <v>5989.9162313904735</v>
      </c>
      <c r="AZ116" s="29">
        <v>173.67772670078517</v>
      </c>
      <c r="BA116" s="29">
        <v>728.01740675641304</v>
      </c>
      <c r="BB116" s="29">
        <v>4270.5414043256724</v>
      </c>
      <c r="BC116" s="29">
        <v>1323.0092286711092</v>
      </c>
      <c r="BD116" s="29">
        <v>5162.0253244584947</v>
      </c>
      <c r="BE116" s="29">
        <v>793.09407524580809</v>
      </c>
      <c r="BF116" s="29">
        <v>3267.1766001505935</v>
      </c>
      <c r="BG116" s="29">
        <v>1979.4813489954802</v>
      </c>
      <c r="BH116" s="29">
        <v>16049.632605417399</v>
      </c>
      <c r="BI116" s="29">
        <v>281.6626798146188</v>
      </c>
      <c r="BJ116" s="29">
        <v>8566.8398062308152</v>
      </c>
      <c r="BK116" s="29">
        <v>240.8462018293915</v>
      </c>
      <c r="BL116" s="29">
        <v>4790.3854820886445</v>
      </c>
      <c r="BM116" s="29">
        <v>9307.3398848883389</v>
      </c>
      <c r="BN116" s="29">
        <v>1308.8831221968842</v>
      </c>
      <c r="BO116" s="29">
        <v>767.40625500631654</v>
      </c>
      <c r="BP116" s="29">
        <v>4926.4473224864105</v>
      </c>
      <c r="BQ116" s="29">
        <v>235.70267560153528</v>
      </c>
      <c r="BR116" s="29">
        <v>383.71495772165667</v>
      </c>
      <c r="BS116" s="29">
        <v>0</v>
      </c>
      <c r="BT116" s="59">
        <f t="shared" si="5"/>
        <v>1086187.0683017178</v>
      </c>
      <c r="BU116" s="29">
        <v>1013923.435923144</v>
      </c>
      <c r="BV116" s="29">
        <v>0</v>
      </c>
      <c r="BW116" s="29">
        <v>29463.984636874247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2129574.4888617364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203.88751821168918</v>
      </c>
      <c r="D117" s="29">
        <v>18.137504455605615</v>
      </c>
      <c r="E117" s="29">
        <v>15.321563788016409</v>
      </c>
      <c r="F117" s="29">
        <v>234.76399375658048</v>
      </c>
      <c r="G117" s="29">
        <v>653.5186296206391</v>
      </c>
      <c r="H117" s="29">
        <v>65.853246012871409</v>
      </c>
      <c r="I117" s="29">
        <v>5.4559605066018015</v>
      </c>
      <c r="J117" s="29">
        <v>344.24073291802688</v>
      </c>
      <c r="K117" s="29">
        <v>10.507468029015426</v>
      </c>
      <c r="L117" s="29">
        <v>21.458176633068327</v>
      </c>
      <c r="M117" s="29">
        <v>1067.6252934444449</v>
      </c>
      <c r="N117" s="29">
        <v>697.34471032852468</v>
      </c>
      <c r="O117" s="29">
        <v>1225.0267011423755</v>
      </c>
      <c r="P117" s="29">
        <v>638.52884225448724</v>
      </c>
      <c r="Q117" s="29">
        <v>84.412429375314076</v>
      </c>
      <c r="R117" s="29">
        <v>1093.1419110198174</v>
      </c>
      <c r="S117" s="29">
        <v>712.00133815696734</v>
      </c>
      <c r="T117" s="29">
        <v>324.06744341909894</v>
      </c>
      <c r="U117" s="29">
        <v>1831.3188458277777</v>
      </c>
      <c r="V117" s="29">
        <v>68.546667777458666</v>
      </c>
      <c r="W117" s="29">
        <v>72.301473932223544</v>
      </c>
      <c r="X117" s="29">
        <v>3800.6980773159848</v>
      </c>
      <c r="Y117" s="29">
        <v>185.87081286355036</v>
      </c>
      <c r="Z117" s="29">
        <v>335.05805969814685</v>
      </c>
      <c r="AA117" s="29">
        <v>73.666346526392445</v>
      </c>
      <c r="AB117" s="29">
        <v>271.06051571941492</v>
      </c>
      <c r="AC117" s="29">
        <v>254.08781284976484</v>
      </c>
      <c r="AD117" s="29">
        <v>252.71196815871144</v>
      </c>
      <c r="AE117" s="29">
        <v>1630.7033275437047</v>
      </c>
      <c r="AF117" s="29">
        <v>536.03578325028786</v>
      </c>
      <c r="AG117" s="29">
        <v>437.9154735783078</v>
      </c>
      <c r="AH117" s="29">
        <v>82.236203406449292</v>
      </c>
      <c r="AI117" s="29">
        <v>137.40452481669615</v>
      </c>
      <c r="AJ117" s="29">
        <v>1.0611554019992284</v>
      </c>
      <c r="AK117" s="29">
        <v>108.28335022119468</v>
      </c>
      <c r="AL117" s="29">
        <v>79.392282808501676</v>
      </c>
      <c r="AM117" s="29">
        <v>76.501233698078593</v>
      </c>
      <c r="AN117" s="29">
        <v>662.31427916836662</v>
      </c>
      <c r="AO117" s="29">
        <v>218.51915654406579</v>
      </c>
      <c r="AP117" s="29">
        <v>920.11363444903895</v>
      </c>
      <c r="AQ117" s="29">
        <v>9.3450704112936922</v>
      </c>
      <c r="AR117" s="29">
        <v>42.673921121373624</v>
      </c>
      <c r="AS117" s="29">
        <v>0</v>
      </c>
      <c r="AT117" s="29">
        <v>0</v>
      </c>
      <c r="AU117" s="29">
        <v>0</v>
      </c>
      <c r="AV117" s="29">
        <v>3.5438651820709826</v>
      </c>
      <c r="AW117" s="29">
        <v>8.7793680218060235</v>
      </c>
      <c r="AX117" s="29">
        <v>798.994044351193</v>
      </c>
      <c r="AY117" s="29">
        <v>329.17154019582938</v>
      </c>
      <c r="AZ117" s="29">
        <v>19.764121925337356</v>
      </c>
      <c r="BA117" s="29">
        <v>30.836730037274062</v>
      </c>
      <c r="BB117" s="29">
        <v>36.649319913454065</v>
      </c>
      <c r="BC117" s="29">
        <v>313.50614087114388</v>
      </c>
      <c r="BD117" s="29">
        <v>6.5596607145330319</v>
      </c>
      <c r="BE117" s="29">
        <v>59.175819738810077</v>
      </c>
      <c r="BF117" s="29">
        <v>11.484203678006958</v>
      </c>
      <c r="BG117" s="29">
        <v>495.69924464933456</v>
      </c>
      <c r="BH117" s="29">
        <v>566.01312343018037</v>
      </c>
      <c r="BI117" s="29">
        <v>33.370867846665121</v>
      </c>
      <c r="BJ117" s="29">
        <v>694.149663278106</v>
      </c>
      <c r="BK117" s="29">
        <v>49.90158837891375</v>
      </c>
      <c r="BL117" s="29">
        <v>808.01479010835328</v>
      </c>
      <c r="BM117" s="29">
        <v>832.22028386954537</v>
      </c>
      <c r="BN117" s="29">
        <v>503.98977785837678</v>
      </c>
      <c r="BO117" s="29">
        <v>301.21423836157146</v>
      </c>
      <c r="BP117" s="29">
        <v>995.83135540355818</v>
      </c>
      <c r="BQ117" s="29">
        <v>121.72550515697789</v>
      </c>
      <c r="BR117" s="29">
        <v>120.97149918538487</v>
      </c>
      <c r="BS117" s="29">
        <v>0</v>
      </c>
      <c r="BT117" s="59">
        <f t="shared" si="5"/>
        <v>26644.680192318359</v>
      </c>
      <c r="BU117" s="29">
        <v>8301.0047207000971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34945.684913018456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8458.4698848770186</v>
      </c>
      <c r="D122" s="29">
        <v>3372.6382716978151</v>
      </c>
      <c r="E122" s="29">
        <v>748.1925965159603</v>
      </c>
      <c r="F122" s="29">
        <v>1588.4348737162913</v>
      </c>
      <c r="G122" s="29">
        <v>15283.135349591299</v>
      </c>
      <c r="H122" s="29">
        <v>2533.0916299081237</v>
      </c>
      <c r="I122" s="29">
        <v>1803.8674181984234</v>
      </c>
      <c r="J122" s="29">
        <v>2243.7607664716488</v>
      </c>
      <c r="K122" s="29">
        <v>1373.7522271545847</v>
      </c>
      <c r="L122" s="29">
        <v>2397.3939647452844</v>
      </c>
      <c r="M122" s="29">
        <v>10932.523145362888</v>
      </c>
      <c r="N122" s="29">
        <v>7698.4777449268249</v>
      </c>
      <c r="O122" s="29">
        <v>3950.1193736279101</v>
      </c>
      <c r="P122" s="29">
        <v>4519.3392689000075</v>
      </c>
      <c r="Q122" s="29">
        <v>1441.0810560776074</v>
      </c>
      <c r="R122" s="29">
        <v>5963.2825625553987</v>
      </c>
      <c r="S122" s="29">
        <v>6339.1925452763589</v>
      </c>
      <c r="T122" s="29">
        <v>3749.7571243908765</v>
      </c>
      <c r="U122" s="29">
        <v>10593.55314351388</v>
      </c>
      <c r="V122" s="29">
        <v>908.96823443544508</v>
      </c>
      <c r="W122" s="29">
        <v>2136.8461576425198</v>
      </c>
      <c r="X122" s="29">
        <v>10693.910378500392</v>
      </c>
      <c r="Y122" s="29">
        <v>1693.6860629512719</v>
      </c>
      <c r="Z122" s="29">
        <v>7312.0071493638625</v>
      </c>
      <c r="AA122" s="29">
        <v>2701.2617318517205</v>
      </c>
      <c r="AB122" s="29">
        <v>12250.796011111666</v>
      </c>
      <c r="AC122" s="29">
        <v>70139.892620427796</v>
      </c>
      <c r="AD122" s="29">
        <v>14543.928445661315</v>
      </c>
      <c r="AE122" s="29">
        <v>121938.96253202709</v>
      </c>
      <c r="AF122" s="29">
        <v>51259.395951681428</v>
      </c>
      <c r="AG122" s="29">
        <v>16233.17308086831</v>
      </c>
      <c r="AH122" s="29">
        <v>4554.2523895935137</v>
      </c>
      <c r="AI122" s="29">
        <v>14161.656692451428</v>
      </c>
      <c r="AJ122" s="29">
        <v>22692.196312493859</v>
      </c>
      <c r="AK122" s="29">
        <v>2926.6610591369122</v>
      </c>
      <c r="AL122" s="29">
        <v>9994.0365305243358</v>
      </c>
      <c r="AM122" s="29">
        <v>5020.4307554529096</v>
      </c>
      <c r="AN122" s="29">
        <v>5923.8035687750235</v>
      </c>
      <c r="AO122" s="29">
        <v>11850.893601539659</v>
      </c>
      <c r="AP122" s="29">
        <v>30657.326767662285</v>
      </c>
      <c r="AQ122" s="29">
        <v>52292.859028683728</v>
      </c>
      <c r="AR122" s="29">
        <v>14672.940095072929</v>
      </c>
      <c r="AS122" s="29">
        <v>10987.116005855438</v>
      </c>
      <c r="AT122" s="29">
        <v>6359.9189759294004</v>
      </c>
      <c r="AU122" s="29">
        <v>77914.963472866744</v>
      </c>
      <c r="AV122" s="29">
        <v>9801.1204168878303</v>
      </c>
      <c r="AW122" s="29">
        <v>847.51987428075824</v>
      </c>
      <c r="AX122" s="29">
        <v>27108.80600417815</v>
      </c>
      <c r="AY122" s="29">
        <v>49469.356191306601</v>
      </c>
      <c r="AZ122" s="29">
        <v>927.73374774010404</v>
      </c>
      <c r="BA122" s="29">
        <v>1000.5297820988302</v>
      </c>
      <c r="BB122" s="29">
        <v>13774.134834707085</v>
      </c>
      <c r="BC122" s="29">
        <v>14880.645433128573</v>
      </c>
      <c r="BD122" s="29">
        <v>9643.8696646018925</v>
      </c>
      <c r="BE122" s="29">
        <v>2270.6270719079366</v>
      </c>
      <c r="BF122" s="29">
        <v>2443.206401307239</v>
      </c>
      <c r="BG122" s="29">
        <v>19426.651097316277</v>
      </c>
      <c r="BH122" s="29">
        <v>57022.40943020484</v>
      </c>
      <c r="BI122" s="29">
        <v>1049.4803633647659</v>
      </c>
      <c r="BJ122" s="29">
        <v>14235.151710003847</v>
      </c>
      <c r="BK122" s="29">
        <v>1724.8915846180212</v>
      </c>
      <c r="BL122" s="29">
        <v>16143.119287596885</v>
      </c>
      <c r="BM122" s="29">
        <v>9691.4466625399036</v>
      </c>
      <c r="BN122" s="29">
        <v>7626.9057505044821</v>
      </c>
      <c r="BO122" s="29">
        <v>6667.7748261494289</v>
      </c>
      <c r="BP122" s="29">
        <v>16587.265816291259</v>
      </c>
      <c r="BQ122" s="29">
        <v>3083.6793454947515</v>
      </c>
      <c r="BR122" s="29">
        <v>5749.8386757543494</v>
      </c>
      <c r="BS122" s="29">
        <v>0</v>
      </c>
      <c r="BT122" s="59">
        <f t="shared" si="5"/>
        <v>967988.11053205316</v>
      </c>
      <c r="BU122" s="29">
        <v>79605.134950089137</v>
      </c>
      <c r="BV122" s="29">
        <v>0</v>
      </c>
      <c r="BW122" s="29">
        <v>0</v>
      </c>
      <c r="BX122" s="29">
        <v>0</v>
      </c>
      <c r="BY122" s="29">
        <v>0</v>
      </c>
      <c r="BZ122" s="29">
        <v>107238.88959028422</v>
      </c>
      <c r="CA122" s="29">
        <v>110217.2821976823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1265049.4172701091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5298.6765882567188</v>
      </c>
      <c r="D123" s="29">
        <v>610.79845700226531</v>
      </c>
      <c r="E123" s="29">
        <v>77.254581210972418</v>
      </c>
      <c r="F123" s="29">
        <v>25781.517589167594</v>
      </c>
      <c r="G123" s="29">
        <v>11449.878740171942</v>
      </c>
      <c r="H123" s="29">
        <v>2290.6497012776254</v>
      </c>
      <c r="I123" s="29">
        <v>418.71156639964931</v>
      </c>
      <c r="J123" s="29">
        <v>4907.367384049403</v>
      </c>
      <c r="K123" s="29">
        <v>868.64875634347879</v>
      </c>
      <c r="L123" s="29">
        <v>1218.3898644775588</v>
      </c>
      <c r="M123" s="29">
        <v>21735.936106731278</v>
      </c>
      <c r="N123" s="29">
        <v>19963.836662059653</v>
      </c>
      <c r="O123" s="29">
        <v>16897.515799441288</v>
      </c>
      <c r="P123" s="29">
        <v>11298.442339281526</v>
      </c>
      <c r="Q123" s="29">
        <v>1719.4744287757496</v>
      </c>
      <c r="R123" s="29">
        <v>17072.289897941751</v>
      </c>
      <c r="S123" s="29">
        <v>10002.088126276863</v>
      </c>
      <c r="T123" s="29">
        <v>5642.2305101572601</v>
      </c>
      <c r="U123" s="29">
        <v>26684.63632154822</v>
      </c>
      <c r="V123" s="29">
        <v>1115.5310354782605</v>
      </c>
      <c r="W123" s="29">
        <v>1461.6836821430679</v>
      </c>
      <c r="X123" s="29">
        <v>68174.787302379991</v>
      </c>
      <c r="Y123" s="29">
        <v>2982.3014936727295</v>
      </c>
      <c r="Z123" s="29">
        <v>19282.510905766794</v>
      </c>
      <c r="AA123" s="29">
        <v>2977.8392720497545</v>
      </c>
      <c r="AB123" s="29">
        <v>10875.346808698952</v>
      </c>
      <c r="AC123" s="29">
        <v>206620.15288312794</v>
      </c>
      <c r="AD123" s="29">
        <v>545.84545896721932</v>
      </c>
      <c r="AE123" s="29">
        <v>13941.845185255117</v>
      </c>
      <c r="AF123" s="29">
        <v>11155.398764920546</v>
      </c>
      <c r="AG123" s="29">
        <v>1703.6111797425178</v>
      </c>
      <c r="AH123" s="29">
        <v>1301.7366202787643</v>
      </c>
      <c r="AI123" s="29">
        <v>2443.6829331470121</v>
      </c>
      <c r="AJ123" s="29">
        <v>4460.7691993395447</v>
      </c>
      <c r="AK123" s="29">
        <v>4066.8001136083508</v>
      </c>
      <c r="AL123" s="29">
        <v>4167.685751341699</v>
      </c>
      <c r="AM123" s="29">
        <v>2162.1977195274335</v>
      </c>
      <c r="AN123" s="29">
        <v>19382.545356391685</v>
      </c>
      <c r="AO123" s="29">
        <v>14409.294950291269</v>
      </c>
      <c r="AP123" s="29">
        <v>17449.845754300448</v>
      </c>
      <c r="AQ123" s="29">
        <v>6496.130308867092</v>
      </c>
      <c r="AR123" s="29">
        <v>2076.2809240198026</v>
      </c>
      <c r="AS123" s="29">
        <v>1524.9339105547181</v>
      </c>
      <c r="AT123" s="29">
        <v>2736.1663875228392</v>
      </c>
      <c r="AU123" s="29">
        <v>1171.8808464397837</v>
      </c>
      <c r="AV123" s="29">
        <v>253.8474721863239</v>
      </c>
      <c r="AW123" s="29">
        <v>277.01443853193956</v>
      </c>
      <c r="AX123" s="29">
        <v>6852.1725030260195</v>
      </c>
      <c r="AY123" s="29">
        <v>45441.194620958806</v>
      </c>
      <c r="AZ123" s="29">
        <v>421.56458109869175</v>
      </c>
      <c r="BA123" s="29">
        <v>45.258024986402198</v>
      </c>
      <c r="BB123" s="29">
        <v>1080.4986564311339</v>
      </c>
      <c r="BC123" s="29">
        <v>10032.904414266914</v>
      </c>
      <c r="BD123" s="29">
        <v>4773.0408731266079</v>
      </c>
      <c r="BE123" s="29">
        <v>1322.3907002305618</v>
      </c>
      <c r="BF123" s="29">
        <v>145.26765131062675</v>
      </c>
      <c r="BG123" s="29">
        <v>12695.452683806792</v>
      </c>
      <c r="BH123" s="29">
        <v>61073.61249617389</v>
      </c>
      <c r="BI123" s="29">
        <v>91.646610553025852</v>
      </c>
      <c r="BJ123" s="29">
        <v>7925.6909174169059</v>
      </c>
      <c r="BK123" s="29">
        <v>298.06280295541995</v>
      </c>
      <c r="BL123" s="29">
        <v>8771.8228701702774</v>
      </c>
      <c r="BM123" s="29">
        <v>1874.8145831265065</v>
      </c>
      <c r="BN123" s="29">
        <v>8851.008057301362</v>
      </c>
      <c r="BO123" s="29">
        <v>11897.779510509657</v>
      </c>
      <c r="BP123" s="29">
        <v>13067.959776649117</v>
      </c>
      <c r="BQ123" s="29">
        <v>409.66841266493782</v>
      </c>
      <c r="BR123" s="29">
        <v>483.08296380056362</v>
      </c>
      <c r="BS123" s="29">
        <v>0</v>
      </c>
      <c r="BT123" s="59">
        <f t="shared" si="5"/>
        <v>806710.90378968662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31221.992839829985</v>
      </c>
      <c r="CE123" s="29">
        <v>0</v>
      </c>
      <c r="CF123" s="29">
        <v>44765.02608472485</v>
      </c>
      <c r="CG123" s="29">
        <v>0</v>
      </c>
      <c r="CH123" s="29">
        <v>0</v>
      </c>
      <c r="CI123" s="29">
        <v>0</v>
      </c>
      <c r="CJ123" s="38">
        <f t="shared" si="7"/>
        <v>882697.92271424143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3.335193600064581</v>
      </c>
      <c r="D124" s="29">
        <v>0</v>
      </c>
      <c r="E124" s="29">
        <v>3.8522140605585666</v>
      </c>
      <c r="F124" s="29">
        <v>45.925226838900883</v>
      </c>
      <c r="G124" s="29">
        <v>18.434117242450256</v>
      </c>
      <c r="H124" s="29">
        <v>0</v>
      </c>
      <c r="I124" s="29">
        <v>0</v>
      </c>
      <c r="J124" s="29">
        <v>2.2937963510637775</v>
      </c>
      <c r="K124" s="29">
        <v>0</v>
      </c>
      <c r="L124" s="29">
        <v>0</v>
      </c>
      <c r="M124" s="29">
        <v>22.102892910965075</v>
      </c>
      <c r="N124" s="29">
        <v>0</v>
      </c>
      <c r="O124" s="29">
        <v>8.7465079985860061</v>
      </c>
      <c r="P124" s="29">
        <v>3.2287319671949515</v>
      </c>
      <c r="Q124" s="29">
        <v>5.7313865143431757</v>
      </c>
      <c r="R124" s="29">
        <v>3.1624132101616356</v>
      </c>
      <c r="S124" s="29">
        <v>2.9157617196934136</v>
      </c>
      <c r="T124" s="29">
        <v>1.0106138101917963</v>
      </c>
      <c r="U124" s="29">
        <v>11.459833800627052</v>
      </c>
      <c r="V124" s="29">
        <v>0</v>
      </c>
      <c r="W124" s="29">
        <v>0</v>
      </c>
      <c r="X124" s="29">
        <v>20.219564912533929</v>
      </c>
      <c r="Y124" s="29">
        <v>1.0228291613604088</v>
      </c>
      <c r="Z124" s="29">
        <v>1.4383450915313969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5.2904050275974983</v>
      </c>
      <c r="AG124" s="29">
        <v>1.7328277330643236</v>
      </c>
      <c r="AH124" s="29">
        <v>0</v>
      </c>
      <c r="AI124" s="29">
        <v>0</v>
      </c>
      <c r="AJ124" s="29">
        <v>0</v>
      </c>
      <c r="AK124" s="29">
        <v>0</v>
      </c>
      <c r="AL124" s="29">
        <v>8.3944971043976153</v>
      </c>
      <c r="AM124" s="29">
        <v>0</v>
      </c>
      <c r="AN124" s="29">
        <v>0</v>
      </c>
      <c r="AO124" s="29">
        <v>0</v>
      </c>
      <c r="AP124" s="29">
        <v>4.2160751186920642</v>
      </c>
      <c r="AQ124" s="29">
        <v>12.349989197847858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2.9499540925035208</v>
      </c>
      <c r="AY124" s="29">
        <v>1.9963905598995679</v>
      </c>
      <c r="AZ124" s="29">
        <v>2756.7292167598735</v>
      </c>
      <c r="BA124" s="29">
        <v>0</v>
      </c>
      <c r="BB124" s="29">
        <v>0</v>
      </c>
      <c r="BC124" s="29">
        <v>5.1114958020135566</v>
      </c>
      <c r="BD124" s="29">
        <v>7.6726891902104715</v>
      </c>
      <c r="BE124" s="29">
        <v>0</v>
      </c>
      <c r="BF124" s="29">
        <v>0</v>
      </c>
      <c r="BG124" s="29">
        <v>7.2917441956640925</v>
      </c>
      <c r="BH124" s="29">
        <v>41377.369156509783</v>
      </c>
      <c r="BI124" s="29">
        <v>0</v>
      </c>
      <c r="BJ124" s="29">
        <v>5445.0686002277698</v>
      </c>
      <c r="BK124" s="29">
        <v>0</v>
      </c>
      <c r="BL124" s="29">
        <v>9043.2759802079454</v>
      </c>
      <c r="BM124" s="29">
        <v>2795.0398149338475</v>
      </c>
      <c r="BN124" s="29">
        <v>6.1536242352613</v>
      </c>
      <c r="BO124" s="29">
        <v>0</v>
      </c>
      <c r="BP124" s="29">
        <v>1957.2413424603101</v>
      </c>
      <c r="BQ124" s="29">
        <v>0</v>
      </c>
      <c r="BR124" s="29">
        <v>0</v>
      </c>
      <c r="BS124" s="29">
        <v>0</v>
      </c>
      <c r="BT124" s="59">
        <f t="shared" si="5"/>
        <v>63592.763232546909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205708.66187364253</v>
      </c>
      <c r="CG124" s="29">
        <v>0</v>
      </c>
      <c r="CH124" s="29">
        <v>0</v>
      </c>
      <c r="CI124" s="29">
        <v>0</v>
      </c>
      <c r="CJ124" s="38">
        <f t="shared" si="7"/>
        <v>269301.42510618945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3617.7490309104801</v>
      </c>
      <c r="D126" s="29">
        <v>329.92735902704266</v>
      </c>
      <c r="E126" s="29">
        <v>32.401957342123112</v>
      </c>
      <c r="F126" s="29">
        <v>639.00663978608793</v>
      </c>
      <c r="G126" s="29">
        <v>102028.08993717431</v>
      </c>
      <c r="H126" s="29">
        <v>5233.496748606869</v>
      </c>
      <c r="I126" s="29">
        <v>2348.1785073154824</v>
      </c>
      <c r="J126" s="29">
        <v>4050.4790044533356</v>
      </c>
      <c r="K126" s="29">
        <v>10726.872206639902</v>
      </c>
      <c r="L126" s="29">
        <v>4475.0274751785419</v>
      </c>
      <c r="M126" s="29">
        <v>33628.685958729824</v>
      </c>
      <c r="N126" s="29">
        <v>4408.882976687958</v>
      </c>
      <c r="O126" s="29">
        <v>10488.658701316477</v>
      </c>
      <c r="P126" s="29">
        <v>6018.6418093340753</v>
      </c>
      <c r="Q126" s="29">
        <v>2014.8811278756305</v>
      </c>
      <c r="R126" s="29">
        <v>8583.2988945397428</v>
      </c>
      <c r="S126" s="29">
        <v>6083.835982619662</v>
      </c>
      <c r="T126" s="29">
        <v>4962.4856355786915</v>
      </c>
      <c r="U126" s="29">
        <v>20856.203101390911</v>
      </c>
      <c r="V126" s="29">
        <v>1127.6955883510552</v>
      </c>
      <c r="W126" s="29">
        <v>1021.7407097423818</v>
      </c>
      <c r="X126" s="29">
        <v>21825.075392145016</v>
      </c>
      <c r="Y126" s="29">
        <v>2050.5513954495987</v>
      </c>
      <c r="Z126" s="29">
        <v>4169.6059022159006</v>
      </c>
      <c r="AA126" s="29">
        <v>1613.9831259115879</v>
      </c>
      <c r="AB126" s="29">
        <v>4160.4837998464754</v>
      </c>
      <c r="AC126" s="29">
        <v>2912.372854147312</v>
      </c>
      <c r="AD126" s="29">
        <v>15908.760233137897</v>
      </c>
      <c r="AE126" s="29">
        <v>169676.39055303967</v>
      </c>
      <c r="AF126" s="29">
        <v>61210.873118115902</v>
      </c>
      <c r="AG126" s="29">
        <v>8216.1969486907456</v>
      </c>
      <c r="AH126" s="29">
        <v>3010.6627675504078</v>
      </c>
      <c r="AI126" s="29">
        <v>7514.6724384364861</v>
      </c>
      <c r="AJ126" s="29">
        <v>8404.3960086905136</v>
      </c>
      <c r="AK126" s="29">
        <v>2801.1479764473252</v>
      </c>
      <c r="AL126" s="29">
        <v>9225.5367860861825</v>
      </c>
      <c r="AM126" s="29">
        <v>17223.356240975027</v>
      </c>
      <c r="AN126" s="29">
        <v>9398.6173297289442</v>
      </c>
      <c r="AO126" s="29">
        <v>13572.168909441223</v>
      </c>
      <c r="AP126" s="29">
        <v>10090.432812527046</v>
      </c>
      <c r="AQ126" s="29">
        <v>28122.645068371894</v>
      </c>
      <c r="AR126" s="29">
        <v>1192.3692041091556</v>
      </c>
      <c r="AS126" s="29">
        <v>3384.3240814360061</v>
      </c>
      <c r="AT126" s="29">
        <v>1014.9590205102506</v>
      </c>
      <c r="AU126" s="29">
        <v>2785.4316406475095</v>
      </c>
      <c r="AV126" s="29">
        <v>124.5247511829832</v>
      </c>
      <c r="AW126" s="29">
        <v>240.97316932719642</v>
      </c>
      <c r="AX126" s="29">
        <v>6993.7507864048375</v>
      </c>
      <c r="AY126" s="29">
        <v>13429.552116547711</v>
      </c>
      <c r="AZ126" s="29">
        <v>26.855075097707058</v>
      </c>
      <c r="BA126" s="29">
        <v>242.45179247720768</v>
      </c>
      <c r="BB126" s="29">
        <v>8590.4871380924178</v>
      </c>
      <c r="BC126" s="29">
        <v>3693.3032063430996</v>
      </c>
      <c r="BD126" s="29">
        <v>2695.5168635856166</v>
      </c>
      <c r="BE126" s="29">
        <v>738.32178655667826</v>
      </c>
      <c r="BF126" s="29">
        <v>2968.1338664508271</v>
      </c>
      <c r="BG126" s="29">
        <v>5056.1304320034251</v>
      </c>
      <c r="BH126" s="29">
        <v>4985.4597101785421</v>
      </c>
      <c r="BI126" s="29">
        <v>157.14023307963944</v>
      </c>
      <c r="BJ126" s="29">
        <v>1334.8724753960851</v>
      </c>
      <c r="BK126" s="29">
        <v>1333.106169731891</v>
      </c>
      <c r="BL126" s="29">
        <v>2228.829811636876</v>
      </c>
      <c r="BM126" s="29">
        <v>1574.1879396289273</v>
      </c>
      <c r="BN126" s="29">
        <v>7825.3932658587364</v>
      </c>
      <c r="BO126" s="29">
        <v>7077.4895394530849</v>
      </c>
      <c r="BP126" s="29">
        <v>4107.8791208404809</v>
      </c>
      <c r="BQ126" s="29">
        <v>3485.5384022869775</v>
      </c>
      <c r="BR126" s="29">
        <v>8238.9735637804406</v>
      </c>
      <c r="BS126" s="29">
        <v>0</v>
      </c>
      <c r="BT126" s="59">
        <f t="shared" si="5"/>
        <v>729310.1241761999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729310.1241761999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49.875842423157629</v>
      </c>
      <c r="D127" s="29">
        <v>0</v>
      </c>
      <c r="E127" s="29">
        <v>1.2255648225866089</v>
      </c>
      <c r="F127" s="29">
        <v>314.38302759606489</v>
      </c>
      <c r="G127" s="29">
        <v>613.76663789833731</v>
      </c>
      <c r="H127" s="29">
        <v>55.732081403086902</v>
      </c>
      <c r="I127" s="29">
        <v>4.2209260368737125</v>
      </c>
      <c r="J127" s="29">
        <v>328.83328785964829</v>
      </c>
      <c r="K127" s="29">
        <v>10.883609508218498</v>
      </c>
      <c r="L127" s="29">
        <v>33.673776020463485</v>
      </c>
      <c r="M127" s="29">
        <v>1381.9499063767203</v>
      </c>
      <c r="N127" s="29">
        <v>974.40726553442687</v>
      </c>
      <c r="O127" s="29">
        <v>1262.0570711080686</v>
      </c>
      <c r="P127" s="29">
        <v>657.04532968797719</v>
      </c>
      <c r="Q127" s="29">
        <v>80.890190614411637</v>
      </c>
      <c r="R127" s="29">
        <v>1138.3881305723803</v>
      </c>
      <c r="S127" s="29">
        <v>758.79936341324753</v>
      </c>
      <c r="T127" s="29">
        <v>349.11362400574967</v>
      </c>
      <c r="U127" s="29">
        <v>1822.0208383535437</v>
      </c>
      <c r="V127" s="29">
        <v>69.815657792327954</v>
      </c>
      <c r="W127" s="29">
        <v>60.002834120541415</v>
      </c>
      <c r="X127" s="29">
        <v>4810.3367534219633</v>
      </c>
      <c r="Y127" s="29">
        <v>175.38211095979344</v>
      </c>
      <c r="Z127" s="29">
        <v>1.4508616567541188</v>
      </c>
      <c r="AA127" s="29">
        <v>0</v>
      </c>
      <c r="AB127" s="29">
        <v>1.017937594964863</v>
      </c>
      <c r="AC127" s="29">
        <v>2.4260251959425112</v>
      </c>
      <c r="AD127" s="29">
        <v>0</v>
      </c>
      <c r="AE127" s="29">
        <v>4.6547696021547136</v>
      </c>
      <c r="AF127" s="29">
        <v>533.53822003031416</v>
      </c>
      <c r="AG127" s="29">
        <v>0</v>
      </c>
      <c r="AH127" s="29">
        <v>0</v>
      </c>
      <c r="AI127" s="29">
        <v>1.875840174021921</v>
      </c>
      <c r="AJ127" s="29">
        <v>2.2694856956903795</v>
      </c>
      <c r="AK127" s="29">
        <v>128.35860936525896</v>
      </c>
      <c r="AL127" s="29">
        <v>74.311488400727626</v>
      </c>
      <c r="AM127" s="29">
        <v>6797.2529365994396</v>
      </c>
      <c r="AN127" s="29">
        <v>12103.439687451202</v>
      </c>
      <c r="AO127" s="29">
        <v>263.65064382249892</v>
      </c>
      <c r="AP127" s="29">
        <v>2340.2999730616643</v>
      </c>
      <c r="AQ127" s="29">
        <v>31.401754396577708</v>
      </c>
      <c r="AR127" s="29">
        <v>91.770720303913421</v>
      </c>
      <c r="AS127" s="29">
        <v>5.4151471268794555</v>
      </c>
      <c r="AT127" s="29">
        <v>0</v>
      </c>
      <c r="AU127" s="29">
        <v>1.1834788892301709</v>
      </c>
      <c r="AV127" s="29">
        <v>0</v>
      </c>
      <c r="AW127" s="29">
        <v>0</v>
      </c>
      <c r="AX127" s="29">
        <v>182.78459361281247</v>
      </c>
      <c r="AY127" s="29">
        <v>462.24128440672024</v>
      </c>
      <c r="AZ127" s="29">
        <v>144.66493994617377</v>
      </c>
      <c r="BA127" s="29">
        <v>0</v>
      </c>
      <c r="BB127" s="29">
        <v>49.235246167650622</v>
      </c>
      <c r="BC127" s="29">
        <v>328.69827800591344</v>
      </c>
      <c r="BD127" s="29">
        <v>9.3249473738788922</v>
      </c>
      <c r="BE127" s="29">
        <v>73.547356055106235</v>
      </c>
      <c r="BF127" s="29">
        <v>0</v>
      </c>
      <c r="BG127" s="29">
        <v>476.59526859482219</v>
      </c>
      <c r="BH127" s="29">
        <v>39.145328102693185</v>
      </c>
      <c r="BI127" s="29">
        <v>0</v>
      </c>
      <c r="BJ127" s="29">
        <v>10.165596787428727</v>
      </c>
      <c r="BK127" s="29">
        <v>1.0597158563115026</v>
      </c>
      <c r="BL127" s="29">
        <v>23.203252902991931</v>
      </c>
      <c r="BM127" s="29">
        <v>1.421445353237563</v>
      </c>
      <c r="BN127" s="29">
        <v>496.83994469471156</v>
      </c>
      <c r="BO127" s="29">
        <v>454.30669153894604</v>
      </c>
      <c r="BP127" s="29">
        <v>2.7373542867196603</v>
      </c>
      <c r="BQ127" s="29">
        <v>0</v>
      </c>
      <c r="BR127" s="29">
        <v>0</v>
      </c>
      <c r="BS127" s="29">
        <v>0</v>
      </c>
      <c r="BT127" s="59">
        <f t="shared" si="5"/>
        <v>40093.092652582927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6.1207672480958655</v>
      </c>
      <c r="CE127" s="29">
        <v>0</v>
      </c>
      <c r="CF127" s="29">
        <v>5.5887756747066026</v>
      </c>
      <c r="CG127" s="29">
        <v>0</v>
      </c>
      <c r="CH127" s="29">
        <v>0</v>
      </c>
      <c r="CI127" s="29">
        <v>0</v>
      </c>
      <c r="CJ127" s="38">
        <f t="shared" si="7"/>
        <v>40104.802195505727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4413.2965526574799</v>
      </c>
      <c r="D128" s="29">
        <v>1121.074733070287</v>
      </c>
      <c r="E128" s="29">
        <v>710.20574015019156</v>
      </c>
      <c r="F128" s="29">
        <v>7951.3117791629929</v>
      </c>
      <c r="G128" s="29">
        <v>17499.59491953822</v>
      </c>
      <c r="H128" s="29">
        <v>3933.5572257877361</v>
      </c>
      <c r="I128" s="29">
        <v>1030.0333457278921</v>
      </c>
      <c r="J128" s="29">
        <v>2165.4507176336651</v>
      </c>
      <c r="K128" s="29">
        <v>2200.8469421372542</v>
      </c>
      <c r="L128" s="29">
        <v>702.61533460049134</v>
      </c>
      <c r="M128" s="29">
        <v>12062.226775468756</v>
      </c>
      <c r="N128" s="29">
        <v>4963.1171689250905</v>
      </c>
      <c r="O128" s="29">
        <v>5098.3713622932937</v>
      </c>
      <c r="P128" s="29">
        <v>2756.6201949268375</v>
      </c>
      <c r="Q128" s="29">
        <v>2638.5652489934287</v>
      </c>
      <c r="R128" s="29">
        <v>6035.8668785538821</v>
      </c>
      <c r="S128" s="29">
        <v>3965.0007902652137</v>
      </c>
      <c r="T128" s="29">
        <v>2530.4749506258777</v>
      </c>
      <c r="U128" s="29">
        <v>14053.983594643654</v>
      </c>
      <c r="V128" s="29">
        <v>1475.1493477743229</v>
      </c>
      <c r="W128" s="29">
        <v>1473.0534839753211</v>
      </c>
      <c r="X128" s="29">
        <v>14462.771228927224</v>
      </c>
      <c r="Y128" s="29">
        <v>1346.0534171538193</v>
      </c>
      <c r="Z128" s="29">
        <v>4043.9199172369686</v>
      </c>
      <c r="AA128" s="29">
        <v>1329.4444445936983</v>
      </c>
      <c r="AB128" s="29">
        <v>6502.0242697042677</v>
      </c>
      <c r="AC128" s="29">
        <v>21651.792081395302</v>
      </c>
      <c r="AD128" s="29">
        <v>3204.0228196127268</v>
      </c>
      <c r="AE128" s="29">
        <v>51157.753373767795</v>
      </c>
      <c r="AF128" s="29">
        <v>16708.528711646755</v>
      </c>
      <c r="AG128" s="29">
        <v>4158.7135407570022</v>
      </c>
      <c r="AH128" s="29">
        <v>1165.0611891289982</v>
      </c>
      <c r="AI128" s="29">
        <v>7174.459721486779</v>
      </c>
      <c r="AJ128" s="29">
        <v>12743.225363745929</v>
      </c>
      <c r="AK128" s="29">
        <v>1196.3825086603272</v>
      </c>
      <c r="AL128" s="29">
        <v>7630.5846616840217</v>
      </c>
      <c r="AM128" s="29">
        <v>3780.914138223704</v>
      </c>
      <c r="AN128" s="29">
        <v>10398.789246711611</v>
      </c>
      <c r="AO128" s="29">
        <v>5504.582303099005</v>
      </c>
      <c r="AP128" s="29">
        <v>11475.779518507068</v>
      </c>
      <c r="AQ128" s="29">
        <v>10273.697887546154</v>
      </c>
      <c r="AR128" s="29">
        <v>3859.2160885513372</v>
      </c>
      <c r="AS128" s="29">
        <v>5843.9390867784723</v>
      </c>
      <c r="AT128" s="29">
        <v>1255.447617794161</v>
      </c>
      <c r="AU128" s="29">
        <v>785.5593639922422</v>
      </c>
      <c r="AV128" s="29">
        <v>187.90185108988788</v>
      </c>
      <c r="AW128" s="29">
        <v>262.9294622813668</v>
      </c>
      <c r="AX128" s="29">
        <v>8401.5332463481463</v>
      </c>
      <c r="AY128" s="29">
        <v>13537.811433482098</v>
      </c>
      <c r="AZ128" s="29">
        <v>55.819872461201967</v>
      </c>
      <c r="BA128" s="29">
        <v>51.973944453940859</v>
      </c>
      <c r="BB128" s="29">
        <v>9776.3259769220149</v>
      </c>
      <c r="BC128" s="29">
        <v>7875.0415921933873</v>
      </c>
      <c r="BD128" s="29">
        <v>6570.8125436359178</v>
      </c>
      <c r="BE128" s="29">
        <v>1482.2208532744273</v>
      </c>
      <c r="BF128" s="29">
        <v>697.9670183805415</v>
      </c>
      <c r="BG128" s="29">
        <v>10819.629572466416</v>
      </c>
      <c r="BH128" s="29">
        <v>15796.588394242757</v>
      </c>
      <c r="BI128" s="29">
        <v>596.20218187841226</v>
      </c>
      <c r="BJ128" s="29">
        <v>8460.0992255278052</v>
      </c>
      <c r="BK128" s="29">
        <v>184.4018907503353</v>
      </c>
      <c r="BL128" s="29">
        <v>12173.943646050398</v>
      </c>
      <c r="BM128" s="29">
        <v>6926.5241837847479</v>
      </c>
      <c r="BN128" s="29">
        <v>6991.200007938176</v>
      </c>
      <c r="BO128" s="29">
        <v>7590.2635562690848</v>
      </c>
      <c r="BP128" s="29">
        <v>2338.5114997554101</v>
      </c>
      <c r="BQ128" s="29">
        <v>1102.8650749823873</v>
      </c>
      <c r="BR128" s="29">
        <v>2860.7769051587529</v>
      </c>
      <c r="BS128" s="29">
        <v>0</v>
      </c>
      <c r="BT128" s="59">
        <f t="shared" si="5"/>
        <v>431174.42352094478</v>
      </c>
      <c r="BU128" s="29">
        <v>4604.6065109510719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155.70133688477097</v>
      </c>
      <c r="CE128" s="29">
        <v>0</v>
      </c>
      <c r="CF128" s="29">
        <v>250.61274844175651</v>
      </c>
      <c r="CG128" s="29">
        <v>0</v>
      </c>
      <c r="CH128" s="29">
        <v>0</v>
      </c>
      <c r="CI128" s="29">
        <v>0</v>
      </c>
      <c r="CJ128" s="38">
        <f t="shared" si="7"/>
        <v>436185.34411722235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136.52355143765314</v>
      </c>
      <c r="D129" s="29">
        <v>1.4782352129592193</v>
      </c>
      <c r="E129" s="29">
        <v>0</v>
      </c>
      <c r="F129" s="29">
        <v>9.2329590972620537</v>
      </c>
      <c r="G129" s="29">
        <v>831.99885838266277</v>
      </c>
      <c r="H129" s="29">
        <v>54.092612663756157</v>
      </c>
      <c r="I129" s="29">
        <v>38.816410009693016</v>
      </c>
      <c r="J129" s="29">
        <v>36.667199763176271</v>
      </c>
      <c r="K129" s="29">
        <v>104.12223376629905</v>
      </c>
      <c r="L129" s="29">
        <v>95.569039760554077</v>
      </c>
      <c r="M129" s="29">
        <v>246.28086821141548</v>
      </c>
      <c r="N129" s="29">
        <v>177.73399287094912</v>
      </c>
      <c r="O129" s="29">
        <v>95.378187629601101</v>
      </c>
      <c r="P129" s="29">
        <v>89.463941224429732</v>
      </c>
      <c r="Q129" s="29">
        <v>18.429326642564604</v>
      </c>
      <c r="R129" s="29">
        <v>100.89027736844952</v>
      </c>
      <c r="S129" s="29">
        <v>80.108361276303071</v>
      </c>
      <c r="T129" s="29">
        <v>54.051548974069533</v>
      </c>
      <c r="U129" s="29">
        <v>233.60623310946741</v>
      </c>
      <c r="V129" s="29">
        <v>18.636699814226752</v>
      </c>
      <c r="W129" s="29">
        <v>41.922741812853104</v>
      </c>
      <c r="X129" s="29">
        <v>239.62694297569215</v>
      </c>
      <c r="Y129" s="29">
        <v>28.082691652716584</v>
      </c>
      <c r="Z129" s="29">
        <v>381.34437978919084</v>
      </c>
      <c r="AA129" s="29">
        <v>37.579407430709971</v>
      </c>
      <c r="AB129" s="29">
        <v>289.73679525197815</v>
      </c>
      <c r="AC129" s="29">
        <v>275.90809808290999</v>
      </c>
      <c r="AD129" s="29">
        <v>58.475695717867666</v>
      </c>
      <c r="AE129" s="29">
        <v>2100.3941474638018</v>
      </c>
      <c r="AF129" s="29">
        <v>374.06093086069745</v>
      </c>
      <c r="AG129" s="29">
        <v>200.86974741587881</v>
      </c>
      <c r="AH129" s="29">
        <v>55.81954888140946</v>
      </c>
      <c r="AI129" s="29">
        <v>27.335963912230856</v>
      </c>
      <c r="AJ129" s="29">
        <v>123.27521574862973</v>
      </c>
      <c r="AK129" s="29">
        <v>21.924641415931525</v>
      </c>
      <c r="AL129" s="29">
        <v>38.103338290421107</v>
      </c>
      <c r="AM129" s="29">
        <v>107.79494058246689</v>
      </c>
      <c r="AN129" s="29">
        <v>79.068490414279836</v>
      </c>
      <c r="AO129" s="29">
        <v>105.4940066451781</v>
      </c>
      <c r="AP129" s="29">
        <v>249.46418691264802</v>
      </c>
      <c r="AQ129" s="29">
        <v>218.05452776940149</v>
      </c>
      <c r="AR129" s="29">
        <v>75.443333208565235</v>
      </c>
      <c r="AS129" s="29">
        <v>128.16185577800789</v>
      </c>
      <c r="AT129" s="29">
        <v>61.780917748640711</v>
      </c>
      <c r="AU129" s="29">
        <v>41.518433070315112</v>
      </c>
      <c r="AV129" s="29">
        <v>2.4941587932346998</v>
      </c>
      <c r="AW129" s="29">
        <v>5.0958805781274661</v>
      </c>
      <c r="AX129" s="29">
        <v>294.6465790008113</v>
      </c>
      <c r="AY129" s="29">
        <v>450.42400616018006</v>
      </c>
      <c r="AZ129" s="29">
        <v>8.513650783880033</v>
      </c>
      <c r="BA129" s="29">
        <v>43.848062559065482</v>
      </c>
      <c r="BB129" s="29">
        <v>128.96065991419434</v>
      </c>
      <c r="BC129" s="29">
        <v>193.31144647357493</v>
      </c>
      <c r="BD129" s="29">
        <v>101.63180526154342</v>
      </c>
      <c r="BE129" s="29">
        <v>25.945480727802998</v>
      </c>
      <c r="BF129" s="29">
        <v>33.364438307734964</v>
      </c>
      <c r="BG129" s="29">
        <v>171.5871492797277</v>
      </c>
      <c r="BH129" s="29">
        <v>397.30717723558564</v>
      </c>
      <c r="BI129" s="29">
        <v>5.1336113506999936</v>
      </c>
      <c r="BJ129" s="29">
        <v>207.79766796302602</v>
      </c>
      <c r="BK129" s="29">
        <v>18.110545170884503</v>
      </c>
      <c r="BL129" s="29">
        <v>368.25712465317241</v>
      </c>
      <c r="BM129" s="29">
        <v>166.35246009423429</v>
      </c>
      <c r="BN129" s="29">
        <v>47.233246357112293</v>
      </c>
      <c r="BO129" s="29">
        <v>79.328096556292593</v>
      </c>
      <c r="BP129" s="29">
        <v>149.82517069332982</v>
      </c>
      <c r="BQ129" s="29">
        <v>17.010013052644929</v>
      </c>
      <c r="BR129" s="29">
        <v>102.06321183766723</v>
      </c>
      <c r="BS129" s="29">
        <v>0</v>
      </c>
      <c r="BT129" s="59">
        <f t="shared" si="5"/>
        <v>10802.563158852439</v>
      </c>
      <c r="BU129" s="29">
        <v>3541.4454387521801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14344.008597604619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53.829259846911484</v>
      </c>
      <c r="D131" s="29">
        <v>0</v>
      </c>
      <c r="E131" s="29">
        <v>45.74322720784248</v>
      </c>
      <c r="F131" s="29">
        <v>62.674097270096254</v>
      </c>
      <c r="G131" s="29">
        <v>913.52819665912898</v>
      </c>
      <c r="H131" s="29">
        <v>14.62209163601198</v>
      </c>
      <c r="I131" s="29">
        <v>0</v>
      </c>
      <c r="J131" s="29">
        <v>77.176937301551561</v>
      </c>
      <c r="K131" s="29">
        <v>2.6744647749802435</v>
      </c>
      <c r="L131" s="29">
        <v>7.802311187852931</v>
      </c>
      <c r="M131" s="29">
        <v>301.12399506601412</v>
      </c>
      <c r="N131" s="29">
        <v>220.72834457600283</v>
      </c>
      <c r="O131" s="29">
        <v>281.67212690645613</v>
      </c>
      <c r="P131" s="29">
        <v>142.02813199244511</v>
      </c>
      <c r="Q131" s="29">
        <v>19.17512849983715</v>
      </c>
      <c r="R131" s="29">
        <v>278.69603992671449</v>
      </c>
      <c r="S131" s="29">
        <v>194.41162666800685</v>
      </c>
      <c r="T131" s="29">
        <v>87.033934795056041</v>
      </c>
      <c r="U131" s="29">
        <v>449.22344233037029</v>
      </c>
      <c r="V131" s="29">
        <v>16.229157435015384</v>
      </c>
      <c r="W131" s="29">
        <v>16.277237183595869</v>
      </c>
      <c r="X131" s="29">
        <v>1090.459087145701</v>
      </c>
      <c r="Y131" s="29">
        <v>42.678253263729204</v>
      </c>
      <c r="Z131" s="29">
        <v>548.36627963748663</v>
      </c>
      <c r="AA131" s="29">
        <v>162.52317633223231</v>
      </c>
      <c r="AB131" s="29">
        <v>582.2081615100966</v>
      </c>
      <c r="AC131" s="29">
        <v>0</v>
      </c>
      <c r="AD131" s="29">
        <v>463.52014910186432</v>
      </c>
      <c r="AE131" s="29">
        <v>8130.5068437237123</v>
      </c>
      <c r="AF131" s="29">
        <v>145.8217171194824</v>
      </c>
      <c r="AG131" s="29">
        <v>340.18632952956779</v>
      </c>
      <c r="AH131" s="29">
        <v>0</v>
      </c>
      <c r="AI131" s="29">
        <v>43.093148864143913</v>
      </c>
      <c r="AJ131" s="29">
        <v>0</v>
      </c>
      <c r="AK131" s="29">
        <v>29.825019743330405</v>
      </c>
      <c r="AL131" s="29">
        <v>22.837554522586853</v>
      </c>
      <c r="AM131" s="29">
        <v>75.146852884546391</v>
      </c>
      <c r="AN131" s="29">
        <v>241.31870437223711</v>
      </c>
      <c r="AO131" s="29">
        <v>60.64180846381204</v>
      </c>
      <c r="AP131" s="29">
        <v>904.59564109584664</v>
      </c>
      <c r="AQ131" s="29">
        <v>1535.2433457317345</v>
      </c>
      <c r="AR131" s="29">
        <v>26.307271845908794</v>
      </c>
      <c r="AS131" s="29">
        <v>697.31729951455804</v>
      </c>
      <c r="AT131" s="29">
        <v>518.9526571271274</v>
      </c>
      <c r="AU131" s="29">
        <v>0</v>
      </c>
      <c r="AV131" s="29">
        <v>0</v>
      </c>
      <c r="AW131" s="29">
        <v>28.737829385142135</v>
      </c>
      <c r="AX131" s="29">
        <v>688.30155417795663</v>
      </c>
      <c r="AY131" s="29">
        <v>115.96023747069916</v>
      </c>
      <c r="AZ131" s="29">
        <v>5.3682117420530329</v>
      </c>
      <c r="BA131" s="29">
        <v>0</v>
      </c>
      <c r="BB131" s="29">
        <v>11.76106099223523</v>
      </c>
      <c r="BC131" s="29">
        <v>222.67032617864308</v>
      </c>
      <c r="BD131" s="29">
        <v>1.4544707241144845</v>
      </c>
      <c r="BE131" s="29">
        <v>21.457945353074159</v>
      </c>
      <c r="BF131" s="29">
        <v>78.957307018766798</v>
      </c>
      <c r="BG131" s="29">
        <v>197.41435712330932</v>
      </c>
      <c r="BH131" s="29">
        <v>5.3022559533865694</v>
      </c>
      <c r="BI131" s="29">
        <v>40.728920987422853</v>
      </c>
      <c r="BJ131" s="29">
        <v>1142.6602303331874</v>
      </c>
      <c r="BK131" s="29">
        <v>152.08770883841498</v>
      </c>
      <c r="BL131" s="29">
        <v>1317.4194942763588</v>
      </c>
      <c r="BM131" s="29">
        <v>0</v>
      </c>
      <c r="BN131" s="29">
        <v>389.80612794124465</v>
      </c>
      <c r="BO131" s="29">
        <v>655.48316062347169</v>
      </c>
      <c r="BP131" s="29">
        <v>3298.3424795923524</v>
      </c>
      <c r="BQ131" s="29">
        <v>129.8462657604864</v>
      </c>
      <c r="BR131" s="29">
        <v>0</v>
      </c>
      <c r="BS131" s="29">
        <v>0</v>
      </c>
      <c r="BT131" s="59">
        <f t="shared" si="5"/>
        <v>27349.958997265909</v>
      </c>
      <c r="BU131" s="29">
        <v>644.60327572314623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27994.562272989057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16.670003593722711</v>
      </c>
      <c r="D135" s="29">
        <v>6.0479538201404086</v>
      </c>
      <c r="E135" s="29">
        <v>0</v>
      </c>
      <c r="F135" s="29">
        <v>2.8002503065057565</v>
      </c>
      <c r="G135" s="29">
        <v>48.164182308815342</v>
      </c>
      <c r="H135" s="29">
        <v>9.9755532232465356</v>
      </c>
      <c r="I135" s="29">
        <v>9.9603106735426934</v>
      </c>
      <c r="J135" s="29">
        <v>13.61844045727236</v>
      </c>
      <c r="K135" s="29">
        <v>7.2512789321774394</v>
      </c>
      <c r="L135" s="29">
        <v>4.1216965186207872</v>
      </c>
      <c r="M135" s="29">
        <v>39.331273523052779</v>
      </c>
      <c r="N135" s="29">
        <v>10.551616291370999</v>
      </c>
      <c r="O135" s="29">
        <v>12.468152548580875</v>
      </c>
      <c r="P135" s="29">
        <v>6.3845939557282501</v>
      </c>
      <c r="Q135" s="29">
        <v>7.1742057739764578</v>
      </c>
      <c r="R135" s="29">
        <v>14.224433536986716</v>
      </c>
      <c r="S135" s="29">
        <v>21.568910983758148</v>
      </c>
      <c r="T135" s="29">
        <v>7.7107368594262695</v>
      </c>
      <c r="U135" s="29">
        <v>30.644418278562256</v>
      </c>
      <c r="V135" s="29">
        <v>2.4931032600099665</v>
      </c>
      <c r="W135" s="29">
        <v>5.7740046191865959</v>
      </c>
      <c r="X135" s="29">
        <v>33.147614539547554</v>
      </c>
      <c r="Y135" s="29">
        <v>6.3030367130074865</v>
      </c>
      <c r="Z135" s="29">
        <v>10.989533736888824</v>
      </c>
      <c r="AA135" s="29">
        <v>5.0117955722636767</v>
      </c>
      <c r="AB135" s="29">
        <v>13.107374815635966</v>
      </c>
      <c r="AC135" s="29">
        <v>103.55821907491044</v>
      </c>
      <c r="AD135" s="29">
        <v>10.640164136673365</v>
      </c>
      <c r="AE135" s="29">
        <v>63.023191890917751</v>
      </c>
      <c r="AF135" s="29">
        <v>54.159543436964356</v>
      </c>
      <c r="AG135" s="29">
        <v>29.424129451103497</v>
      </c>
      <c r="AH135" s="29">
        <v>5.5275122213196894</v>
      </c>
      <c r="AI135" s="29">
        <v>16.117846972395277</v>
      </c>
      <c r="AJ135" s="29">
        <v>14.879826488005046</v>
      </c>
      <c r="AK135" s="29">
        <v>6.0551777040005339</v>
      </c>
      <c r="AL135" s="29">
        <v>17.148331184221661</v>
      </c>
      <c r="AM135" s="29">
        <v>11.770237259916151</v>
      </c>
      <c r="AN135" s="29">
        <v>18.421583737952712</v>
      </c>
      <c r="AO135" s="29">
        <v>22.739571237340638</v>
      </c>
      <c r="AP135" s="29">
        <v>60.046859844904823</v>
      </c>
      <c r="AQ135" s="29">
        <v>289.96420214188328</v>
      </c>
      <c r="AR135" s="29">
        <v>5.5641947919645336</v>
      </c>
      <c r="AS135" s="29">
        <v>7.0127661179192149</v>
      </c>
      <c r="AT135" s="29">
        <v>8.9526230344186271</v>
      </c>
      <c r="AU135" s="29">
        <v>10.909587526685458</v>
      </c>
      <c r="AV135" s="29">
        <v>4.1424623435792709</v>
      </c>
      <c r="AW135" s="29">
        <v>0</v>
      </c>
      <c r="AX135" s="29">
        <v>35.591260061075651</v>
      </c>
      <c r="AY135" s="29">
        <v>60.710375449350778</v>
      </c>
      <c r="AZ135" s="29">
        <v>0</v>
      </c>
      <c r="BA135" s="29">
        <v>0</v>
      </c>
      <c r="BB135" s="29">
        <v>13.125521485606283</v>
      </c>
      <c r="BC135" s="29">
        <v>23.268216812241654</v>
      </c>
      <c r="BD135" s="29">
        <v>11.719589747338778</v>
      </c>
      <c r="BE135" s="29">
        <v>3.1097338873951155</v>
      </c>
      <c r="BF135" s="29">
        <v>0</v>
      </c>
      <c r="BG135" s="29">
        <v>31.08402598698677</v>
      </c>
      <c r="BH135" s="29">
        <v>208.89383580937118</v>
      </c>
      <c r="BI135" s="29">
        <v>6.9455892516333284</v>
      </c>
      <c r="BJ135" s="29">
        <v>72.256509372875811</v>
      </c>
      <c r="BK135" s="29">
        <v>3.6545521835144528</v>
      </c>
      <c r="BL135" s="29">
        <v>49.994694868219497</v>
      </c>
      <c r="BM135" s="29">
        <v>42.243074888218317</v>
      </c>
      <c r="BN135" s="29">
        <v>51.333110844941558</v>
      </c>
      <c r="BO135" s="29">
        <v>25.481498049933066</v>
      </c>
      <c r="BP135" s="29">
        <v>259.57369178940024</v>
      </c>
      <c r="BQ135" s="29">
        <v>3.6390052709177123</v>
      </c>
      <c r="BR135" s="29">
        <v>7.657333228276693</v>
      </c>
      <c r="BS135" s="29">
        <v>0</v>
      </c>
      <c r="BT135" s="59">
        <f t="shared" si="5"/>
        <v>2015.8341244264004</v>
      </c>
      <c r="BU135" s="29">
        <v>10155.896643827491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12171.730768253892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9.2392702078453475</v>
      </c>
      <c r="BI136" s="29">
        <v>0</v>
      </c>
      <c r="BJ136" s="29">
        <v>0</v>
      </c>
      <c r="BK136" s="29">
        <v>0</v>
      </c>
      <c r="BL136" s="29">
        <v>4932.1739444917803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4941.4132146996253</v>
      </c>
      <c r="BU136" s="29">
        <v>2054.7889395815523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6996.2021542811781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548.49278686770447</v>
      </c>
      <c r="D138" s="29">
        <v>50.324219305903092</v>
      </c>
      <c r="E138" s="29">
        <v>275.90550417365569</v>
      </c>
      <c r="F138" s="29">
        <v>554.70062366863556</v>
      </c>
      <c r="G138" s="29">
        <v>3001.9533934489941</v>
      </c>
      <c r="H138" s="29">
        <v>394.57422571875156</v>
      </c>
      <c r="I138" s="29">
        <v>200.46597839421426</v>
      </c>
      <c r="J138" s="29">
        <v>601.77591013885137</v>
      </c>
      <c r="K138" s="29">
        <v>203.2466195720335</v>
      </c>
      <c r="L138" s="29">
        <v>59.393849829695121</v>
      </c>
      <c r="M138" s="29">
        <v>2108.1062085663389</v>
      </c>
      <c r="N138" s="29">
        <v>1758.4413769824978</v>
      </c>
      <c r="O138" s="29">
        <v>1792.188962484342</v>
      </c>
      <c r="P138" s="29">
        <v>1058.0126782396881</v>
      </c>
      <c r="Q138" s="29">
        <v>179.63308020306101</v>
      </c>
      <c r="R138" s="29">
        <v>1646.1313806662451</v>
      </c>
      <c r="S138" s="29">
        <v>1348.6151313193118</v>
      </c>
      <c r="T138" s="29">
        <v>609.56070236834603</v>
      </c>
      <c r="U138" s="29">
        <v>2950.3907217781743</v>
      </c>
      <c r="V138" s="29">
        <v>133.37727684271442</v>
      </c>
      <c r="W138" s="29">
        <v>166.13489075128405</v>
      </c>
      <c r="X138" s="29">
        <v>6674.8417724598366</v>
      </c>
      <c r="Y138" s="29">
        <v>340.49994798608418</v>
      </c>
      <c r="Z138" s="29">
        <v>443.4307352105256</v>
      </c>
      <c r="AA138" s="29">
        <v>93.254553952803988</v>
      </c>
      <c r="AB138" s="29">
        <v>378.83811766209942</v>
      </c>
      <c r="AC138" s="29">
        <v>678.6640445752015</v>
      </c>
      <c r="AD138" s="29">
        <v>269.09855852525311</v>
      </c>
      <c r="AE138" s="29">
        <v>708.55628936157234</v>
      </c>
      <c r="AF138" s="29">
        <v>1475.5853971117074</v>
      </c>
      <c r="AG138" s="29">
        <v>360.47648346091825</v>
      </c>
      <c r="AH138" s="29">
        <v>78.89290609703707</v>
      </c>
      <c r="AI138" s="29">
        <v>12.649811617177043</v>
      </c>
      <c r="AJ138" s="29">
        <v>115.1470259344062</v>
      </c>
      <c r="AK138" s="29">
        <v>207.40378501237549</v>
      </c>
      <c r="AL138" s="29">
        <v>292.33826352351713</v>
      </c>
      <c r="AM138" s="29">
        <v>834.87455966708433</v>
      </c>
      <c r="AN138" s="29">
        <v>17671.353824779104</v>
      </c>
      <c r="AO138" s="29">
        <v>558.04397018441023</v>
      </c>
      <c r="AP138" s="29">
        <v>904.63806051008669</v>
      </c>
      <c r="AQ138" s="29">
        <v>248.86165998185646</v>
      </c>
      <c r="AR138" s="29">
        <v>148.32991624497038</v>
      </c>
      <c r="AS138" s="29">
        <v>230.28701986658763</v>
      </c>
      <c r="AT138" s="29">
        <v>627.44285095604346</v>
      </c>
      <c r="AU138" s="29">
        <v>228.82701056180468</v>
      </c>
      <c r="AV138" s="29">
        <v>3.8568184963497441</v>
      </c>
      <c r="AW138" s="29">
        <v>5.0431812220972416</v>
      </c>
      <c r="AX138" s="29">
        <v>630.71005250959774</v>
      </c>
      <c r="AY138" s="29">
        <v>1533.4274249211021</v>
      </c>
      <c r="AZ138" s="29">
        <v>70.323188785507426</v>
      </c>
      <c r="BA138" s="29">
        <v>825.77021859525848</v>
      </c>
      <c r="BB138" s="29">
        <v>144.84481132315807</v>
      </c>
      <c r="BC138" s="29">
        <v>628.37316007214918</v>
      </c>
      <c r="BD138" s="29">
        <v>62.944146401073652</v>
      </c>
      <c r="BE138" s="29">
        <v>114.62158849222058</v>
      </c>
      <c r="BF138" s="29">
        <v>25.871797626440795</v>
      </c>
      <c r="BG138" s="29">
        <v>833.15485275840592</v>
      </c>
      <c r="BH138" s="29">
        <v>936.22417105659054</v>
      </c>
      <c r="BI138" s="29">
        <v>37.013076453894776</v>
      </c>
      <c r="BJ138" s="29">
        <v>47971.144139345895</v>
      </c>
      <c r="BK138" s="29">
        <v>57.67665345123045</v>
      </c>
      <c r="BL138" s="29">
        <v>1173.3145551650055</v>
      </c>
      <c r="BM138" s="29">
        <v>14975.926223815575</v>
      </c>
      <c r="BN138" s="29">
        <v>1434.1632359555449</v>
      </c>
      <c r="BO138" s="29">
        <v>1661.1511366337563</v>
      </c>
      <c r="BP138" s="29">
        <v>702.21090222791224</v>
      </c>
      <c r="BQ138" s="29">
        <v>76.889514315675754</v>
      </c>
      <c r="BR138" s="29">
        <v>76.481275301331337</v>
      </c>
      <c r="BS138" s="29">
        <v>0</v>
      </c>
      <c r="BT138" s="59">
        <f t="shared" si="5"/>
        <v>127204.89821148867</v>
      </c>
      <c r="BU138" s="29">
        <v>159161.80763698928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13711.492589573083</v>
      </c>
      <c r="CH138" s="29">
        <v>-2.7852046627333773</v>
      </c>
      <c r="CI138" s="29">
        <v>49136.898882956135</v>
      </c>
      <c r="CJ138" s="38">
        <f t="shared" si="7"/>
        <v>349212.31211634446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144.74603901996997</v>
      </c>
      <c r="D139" s="29">
        <v>1.0682359599507349</v>
      </c>
      <c r="E139" s="29">
        <v>131.87737205256403</v>
      </c>
      <c r="F139" s="29">
        <v>157.90195232224951</v>
      </c>
      <c r="G139" s="29">
        <v>321.90433013896831</v>
      </c>
      <c r="H139" s="29">
        <v>68.1893231825144</v>
      </c>
      <c r="I139" s="29">
        <v>10.153790703500018</v>
      </c>
      <c r="J139" s="29">
        <v>196.64553706965867</v>
      </c>
      <c r="K139" s="29">
        <v>14.016726896001433</v>
      </c>
      <c r="L139" s="29">
        <v>19.502969196619805</v>
      </c>
      <c r="M139" s="29">
        <v>759.11101125453024</v>
      </c>
      <c r="N139" s="29">
        <v>632.27316212987375</v>
      </c>
      <c r="O139" s="29">
        <v>658.33616080675108</v>
      </c>
      <c r="P139" s="29">
        <v>362.98703927087723</v>
      </c>
      <c r="Q139" s="29">
        <v>44.45925711930559</v>
      </c>
      <c r="R139" s="29">
        <v>586.8063510420186</v>
      </c>
      <c r="S139" s="29">
        <v>456.47888162290462</v>
      </c>
      <c r="T139" s="29">
        <v>212.54411799204939</v>
      </c>
      <c r="U139" s="29">
        <v>1018.1829371923736</v>
      </c>
      <c r="V139" s="29">
        <v>41.072964998987871</v>
      </c>
      <c r="W139" s="29">
        <v>48.699275703498138</v>
      </c>
      <c r="X139" s="29">
        <v>2549.5011011578254</v>
      </c>
      <c r="Y139" s="29">
        <v>116.58304636529066</v>
      </c>
      <c r="Z139" s="29">
        <v>69.173967669371493</v>
      </c>
      <c r="AA139" s="29">
        <v>14.708338691322718</v>
      </c>
      <c r="AB139" s="29">
        <v>46.926759243100562</v>
      </c>
      <c r="AC139" s="29">
        <v>66.26392180699608</v>
      </c>
      <c r="AD139" s="29">
        <v>26.95774129348888</v>
      </c>
      <c r="AE139" s="29">
        <v>1521.2707763338792</v>
      </c>
      <c r="AF139" s="29">
        <v>479.7321527067437</v>
      </c>
      <c r="AG139" s="29">
        <v>116.22023401936599</v>
      </c>
      <c r="AH139" s="29">
        <v>6.5198420178498226</v>
      </c>
      <c r="AI139" s="29">
        <v>0</v>
      </c>
      <c r="AJ139" s="29">
        <v>2.876099993839297</v>
      </c>
      <c r="AK139" s="29">
        <v>79.368696340461327</v>
      </c>
      <c r="AL139" s="29">
        <v>83.679933478947973</v>
      </c>
      <c r="AM139" s="29">
        <v>102.42134957979395</v>
      </c>
      <c r="AN139" s="29">
        <v>6835.0667863286853</v>
      </c>
      <c r="AO139" s="29">
        <v>204.16321235331532</v>
      </c>
      <c r="AP139" s="29">
        <v>1744.9301664408781</v>
      </c>
      <c r="AQ139" s="29">
        <v>133.6438371932442</v>
      </c>
      <c r="AR139" s="29">
        <v>36.774032522508946</v>
      </c>
      <c r="AS139" s="29">
        <v>0</v>
      </c>
      <c r="AT139" s="29">
        <v>31.157270688649845</v>
      </c>
      <c r="AU139" s="29">
        <v>16.901862402336995</v>
      </c>
      <c r="AV139" s="29">
        <v>0</v>
      </c>
      <c r="AW139" s="29">
        <v>0</v>
      </c>
      <c r="AX139" s="29">
        <v>1165.162274668598</v>
      </c>
      <c r="AY139" s="29">
        <v>2183.7360588667907</v>
      </c>
      <c r="AZ139" s="29">
        <v>16.416771394361003</v>
      </c>
      <c r="BA139" s="29">
        <v>0</v>
      </c>
      <c r="BB139" s="29">
        <v>407.12482604164956</v>
      </c>
      <c r="BC139" s="29">
        <v>207.64611469083783</v>
      </c>
      <c r="BD139" s="29">
        <v>317.4483415242907</v>
      </c>
      <c r="BE139" s="29">
        <v>41.738855132139562</v>
      </c>
      <c r="BF139" s="29">
        <v>7.4322004606501562</v>
      </c>
      <c r="BG139" s="29">
        <v>963.07938142256569</v>
      </c>
      <c r="BH139" s="29">
        <v>5.9292714420112205</v>
      </c>
      <c r="BI139" s="29">
        <v>54.466877200751014</v>
      </c>
      <c r="BJ139" s="29">
        <v>1898.6373338028868</v>
      </c>
      <c r="BK139" s="29">
        <v>8.0772748408178003</v>
      </c>
      <c r="BL139" s="29">
        <v>25.187933017322848</v>
      </c>
      <c r="BM139" s="29">
        <v>3466.7616122104973</v>
      </c>
      <c r="BN139" s="29">
        <v>3949.6455110665984</v>
      </c>
      <c r="BO139" s="29">
        <v>1177.5181388137703</v>
      </c>
      <c r="BP139" s="29">
        <v>896.21229146933854</v>
      </c>
      <c r="BQ139" s="29">
        <v>12.432352397974649</v>
      </c>
      <c r="BR139" s="29">
        <v>2.5451685962921955</v>
      </c>
      <c r="BS139" s="29">
        <v>0</v>
      </c>
      <c r="BT139" s="59">
        <f t="shared" ref="BT139:BT143" si="8">SUM(C139:BS139)</f>
        <v>36978.997153363205</v>
      </c>
      <c r="BU139" s="29">
        <v>103914.16468080056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140893.16183416377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65.17180215940337</v>
      </c>
      <c r="D140" s="29">
        <v>18.081865601416563</v>
      </c>
      <c r="E140" s="29">
        <v>1.3541748050939693</v>
      </c>
      <c r="F140" s="29">
        <v>15.274519720595556</v>
      </c>
      <c r="G140" s="29">
        <v>714.84414424091483</v>
      </c>
      <c r="H140" s="29">
        <v>77.779436225364705</v>
      </c>
      <c r="I140" s="29">
        <v>45.174723773275225</v>
      </c>
      <c r="J140" s="29">
        <v>81.483699666460964</v>
      </c>
      <c r="K140" s="29">
        <v>77.244500967866799</v>
      </c>
      <c r="L140" s="29">
        <v>8.2677705208698207</v>
      </c>
      <c r="M140" s="29">
        <v>80.130762203327137</v>
      </c>
      <c r="N140" s="29">
        <v>184.12083319905202</v>
      </c>
      <c r="O140" s="29">
        <v>73.300019935017175</v>
      </c>
      <c r="P140" s="29">
        <v>118.04213174793306</v>
      </c>
      <c r="Q140" s="29">
        <v>38.613174808571493</v>
      </c>
      <c r="R140" s="29">
        <v>191.50575853628791</v>
      </c>
      <c r="S140" s="29">
        <v>252.17197268254989</v>
      </c>
      <c r="T140" s="29">
        <v>124.70037625607763</v>
      </c>
      <c r="U140" s="29">
        <v>248.88223072450825</v>
      </c>
      <c r="V140" s="29">
        <v>22.150528630299181</v>
      </c>
      <c r="W140" s="29">
        <v>73.791699806254954</v>
      </c>
      <c r="X140" s="29">
        <v>273.14402544208576</v>
      </c>
      <c r="Y140" s="29">
        <v>62.602622097409736</v>
      </c>
      <c r="Z140" s="29">
        <v>36.207694889474688</v>
      </c>
      <c r="AA140" s="29">
        <v>36.899036097951722</v>
      </c>
      <c r="AB140" s="29">
        <v>153.22586569888779</v>
      </c>
      <c r="AC140" s="29">
        <v>83.115440563298648</v>
      </c>
      <c r="AD140" s="29">
        <v>123.44659912018986</v>
      </c>
      <c r="AE140" s="29">
        <v>687.49960468524068</v>
      </c>
      <c r="AF140" s="29">
        <v>857.55299967896178</v>
      </c>
      <c r="AG140" s="29">
        <v>170.84358830965328</v>
      </c>
      <c r="AH140" s="29">
        <v>49.545157550544069</v>
      </c>
      <c r="AI140" s="29">
        <v>17.636632804636228</v>
      </c>
      <c r="AJ140" s="29">
        <v>208.08605554920777</v>
      </c>
      <c r="AK140" s="29">
        <v>109.27013399002227</v>
      </c>
      <c r="AL140" s="29">
        <v>151.23924596059425</v>
      </c>
      <c r="AM140" s="29">
        <v>197.01658642717953</v>
      </c>
      <c r="AN140" s="29">
        <v>38.355902025169456</v>
      </c>
      <c r="AO140" s="29">
        <v>340.38999920786654</v>
      </c>
      <c r="AP140" s="29">
        <v>589.20576891885264</v>
      </c>
      <c r="AQ140" s="29">
        <v>333.47998412742601</v>
      </c>
      <c r="AR140" s="29">
        <v>284.89070175855755</v>
      </c>
      <c r="AS140" s="29">
        <v>281.41022687197415</v>
      </c>
      <c r="AT140" s="29">
        <v>211.17691602587928</v>
      </c>
      <c r="AU140" s="29">
        <v>84.581842985336351</v>
      </c>
      <c r="AV140" s="29">
        <v>29.49719259923258</v>
      </c>
      <c r="AW140" s="29">
        <v>2.7695489873576098</v>
      </c>
      <c r="AX140" s="29">
        <v>312.16175855362133</v>
      </c>
      <c r="AY140" s="29">
        <v>574.45691774202737</v>
      </c>
      <c r="AZ140" s="29">
        <v>58.107745212499772</v>
      </c>
      <c r="BA140" s="29">
        <v>0</v>
      </c>
      <c r="BB140" s="29">
        <v>186.03481575517833</v>
      </c>
      <c r="BC140" s="29">
        <v>148.29490617351595</v>
      </c>
      <c r="BD140" s="29">
        <v>207.43967097717049</v>
      </c>
      <c r="BE140" s="29">
        <v>39.832835438097831</v>
      </c>
      <c r="BF140" s="29">
        <v>3.4968573731723689</v>
      </c>
      <c r="BG140" s="29">
        <v>203.37741707932051</v>
      </c>
      <c r="BH140" s="29">
        <v>41.275428682104121</v>
      </c>
      <c r="BI140" s="29">
        <v>4.1449999943186944</v>
      </c>
      <c r="BJ140" s="29">
        <v>0</v>
      </c>
      <c r="BK140" s="29">
        <v>23.576493991702954</v>
      </c>
      <c r="BL140" s="29">
        <v>240.07145924722872</v>
      </c>
      <c r="BM140" s="29">
        <v>0</v>
      </c>
      <c r="BN140" s="29">
        <v>19.76285543839078</v>
      </c>
      <c r="BO140" s="29">
        <v>22.225100281944208</v>
      </c>
      <c r="BP140" s="29">
        <v>175.66854616172316</v>
      </c>
      <c r="BQ140" s="29">
        <v>108.70594940835565</v>
      </c>
      <c r="BR140" s="29">
        <v>49.694987447209598</v>
      </c>
      <c r="BS140" s="29">
        <v>0</v>
      </c>
      <c r="BT140" s="59">
        <f t="shared" si="8"/>
        <v>10343.504243541711</v>
      </c>
      <c r="BU140" s="29">
        <v>12500.451629266083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6313.981782874599</v>
      </c>
      <c r="CJ140" s="38">
        <f t="shared" si="9"/>
        <v>29157.937655682392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186.09005569460194</v>
      </c>
      <c r="D141" s="29">
        <v>1.0891170821443161</v>
      </c>
      <c r="E141" s="29">
        <v>2.7053672280099623</v>
      </c>
      <c r="F141" s="29">
        <v>703.48624862411054</v>
      </c>
      <c r="G141" s="29">
        <v>3671.3901060856938</v>
      </c>
      <c r="H141" s="29">
        <v>468.85786108812636</v>
      </c>
      <c r="I141" s="29">
        <v>616.99264044773838</v>
      </c>
      <c r="J141" s="29">
        <v>243.26030742578553</v>
      </c>
      <c r="K141" s="29">
        <v>227.94042307887474</v>
      </c>
      <c r="L141" s="29">
        <v>883.84553677775739</v>
      </c>
      <c r="M141" s="29">
        <v>588.88637169864637</v>
      </c>
      <c r="N141" s="29">
        <v>278.72824708133464</v>
      </c>
      <c r="O141" s="29">
        <v>713.92114482538523</v>
      </c>
      <c r="P141" s="29">
        <v>950.32149475677079</v>
      </c>
      <c r="Q141" s="29">
        <v>1148.6516636479564</v>
      </c>
      <c r="R141" s="29">
        <v>745.37981425979353</v>
      </c>
      <c r="S141" s="29">
        <v>459.36491067911629</v>
      </c>
      <c r="T141" s="29">
        <v>313.90078883848207</v>
      </c>
      <c r="U141" s="29">
        <v>1025.4347447686321</v>
      </c>
      <c r="V141" s="29">
        <v>103.90750841137687</v>
      </c>
      <c r="W141" s="29">
        <v>147.49881632760682</v>
      </c>
      <c r="X141" s="29">
        <v>1208.6815283532403</v>
      </c>
      <c r="Y141" s="29">
        <v>118.9897159046881</v>
      </c>
      <c r="Z141" s="29">
        <v>705.31219826919664</v>
      </c>
      <c r="AA141" s="29">
        <v>61.522122409390263</v>
      </c>
      <c r="AB141" s="29">
        <v>1318.7019943792775</v>
      </c>
      <c r="AC141" s="29">
        <v>52.091395841061228</v>
      </c>
      <c r="AD141" s="29">
        <v>41.056280774562381</v>
      </c>
      <c r="AE141" s="29">
        <v>223.29387237217259</v>
      </c>
      <c r="AF141" s="29">
        <v>537.48452224497169</v>
      </c>
      <c r="AG141" s="29">
        <v>372.60060441953215</v>
      </c>
      <c r="AH141" s="29">
        <v>9.0597906616916095</v>
      </c>
      <c r="AI141" s="29">
        <v>1015.7481184256927</v>
      </c>
      <c r="AJ141" s="29">
        <v>19.974250493574058</v>
      </c>
      <c r="AK141" s="29">
        <v>31.411047415258494</v>
      </c>
      <c r="AL141" s="29">
        <v>197.04498858753672</v>
      </c>
      <c r="AM141" s="29">
        <v>265.73419449600692</v>
      </c>
      <c r="AN141" s="29">
        <v>72.237275373532697</v>
      </c>
      <c r="AO141" s="29">
        <v>85.077394132510889</v>
      </c>
      <c r="AP141" s="29">
        <v>311.40625232891261</v>
      </c>
      <c r="AQ141" s="29">
        <v>242.97921819808499</v>
      </c>
      <c r="AR141" s="29">
        <v>185.3631602615485</v>
      </c>
      <c r="AS141" s="29">
        <v>22.656755558759865</v>
      </c>
      <c r="AT141" s="29">
        <v>4.6393559185457045</v>
      </c>
      <c r="AU141" s="29">
        <v>66.270067542549711</v>
      </c>
      <c r="AV141" s="29">
        <v>1.5537708236409311</v>
      </c>
      <c r="AW141" s="29">
        <v>2.0266981494928702</v>
      </c>
      <c r="AX141" s="29">
        <v>82.049309090465229</v>
      </c>
      <c r="AY141" s="29">
        <v>142.48138351458206</v>
      </c>
      <c r="AZ141" s="29">
        <v>20.717311676919902</v>
      </c>
      <c r="BA141" s="29">
        <v>172.29580307374826</v>
      </c>
      <c r="BB141" s="29">
        <v>15.112667624629962</v>
      </c>
      <c r="BC141" s="29">
        <v>39.650203484441882</v>
      </c>
      <c r="BD141" s="29">
        <v>4.4147357484577405</v>
      </c>
      <c r="BE141" s="29">
        <v>1.5287123341242947</v>
      </c>
      <c r="BF141" s="29">
        <v>8.438852206023757</v>
      </c>
      <c r="BG141" s="29">
        <v>9.3555488243186229</v>
      </c>
      <c r="BH141" s="29">
        <v>848.7308625792507</v>
      </c>
      <c r="BI141" s="29">
        <v>10.675115186860978</v>
      </c>
      <c r="BJ141" s="29">
        <v>414.20167604988825</v>
      </c>
      <c r="BK141" s="29">
        <v>64.814179922462898</v>
      </c>
      <c r="BL141" s="29">
        <v>411.08585663704548</v>
      </c>
      <c r="BM141" s="29">
        <v>272.47482792594911</v>
      </c>
      <c r="BN141" s="29">
        <v>155.68922410532019</v>
      </c>
      <c r="BO141" s="29">
        <v>102.86368492400611</v>
      </c>
      <c r="BP141" s="29">
        <v>263.73883448321328</v>
      </c>
      <c r="BQ141" s="29">
        <v>48.661216538605679</v>
      </c>
      <c r="BR141" s="29">
        <v>94.815667365851112</v>
      </c>
      <c r="BS141" s="29">
        <v>0</v>
      </c>
      <c r="BT141" s="59">
        <f t="shared" si="8"/>
        <v>23838.365415459546</v>
      </c>
      <c r="BU141" s="29">
        <v>503.08938287300901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252.56044873871568</v>
      </c>
      <c r="CD141" s="29">
        <v>9860.5153206509185</v>
      </c>
      <c r="CE141" s="29">
        <v>0</v>
      </c>
      <c r="CF141" s="29">
        <v>0</v>
      </c>
      <c r="CG141" s="29">
        <v>0</v>
      </c>
      <c r="CH141" s="29">
        <v>-7.1559104851666042</v>
      </c>
      <c r="CI141" s="29">
        <v>201.72629388392355</v>
      </c>
      <c r="CJ141" s="38">
        <f t="shared" si="9"/>
        <v>34649.100951120949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78408.590869298176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78408.590869298176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118342.66533514395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663929.03028596065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782271.69562110456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447515.03093578742</v>
      </c>
      <c r="CG145" s="29">
        <v>0</v>
      </c>
      <c r="CH145" s="29">
        <v>0</v>
      </c>
      <c r="CI145" s="29">
        <v>27182.230692593112</v>
      </c>
      <c r="CJ145" s="38">
        <f>SUM(BT145:CI145)</f>
        <v>1256968.9572494852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8659.2908895211458</v>
      </c>
      <c r="D146" s="29">
        <v>4928.5961496276723</v>
      </c>
      <c r="E146" s="29">
        <v>70.660044866233861</v>
      </c>
      <c r="F146" s="29">
        <v>13333.091234936684</v>
      </c>
      <c r="G146" s="29">
        <v>125861.10271988288</v>
      </c>
      <c r="H146" s="29">
        <v>48796.931156504499</v>
      </c>
      <c r="I146" s="29">
        <v>18804.732610002895</v>
      </c>
      <c r="J146" s="29">
        <v>13204.806144774768</v>
      </c>
      <c r="K146" s="29">
        <v>18629.058622953627</v>
      </c>
      <c r="L146" s="29">
        <v>13226.02257129622</v>
      </c>
      <c r="M146" s="29">
        <v>46214.750862707253</v>
      </c>
      <c r="N146" s="29">
        <v>50863.046895551051</v>
      </c>
      <c r="O146" s="29">
        <v>40864.645922308831</v>
      </c>
      <c r="P146" s="29">
        <v>28756.108135149203</v>
      </c>
      <c r="Q146" s="29">
        <v>21404.12337067808</v>
      </c>
      <c r="R146" s="29">
        <v>75850.394196087989</v>
      </c>
      <c r="S146" s="29">
        <v>65506.866624351198</v>
      </c>
      <c r="T146" s="29">
        <v>35038.965057970221</v>
      </c>
      <c r="U146" s="29">
        <v>182515.29308026706</v>
      </c>
      <c r="V146" s="29">
        <v>11014.47466150495</v>
      </c>
      <c r="W146" s="29">
        <v>19292.451000199904</v>
      </c>
      <c r="X146" s="29">
        <v>105896.49380335247</v>
      </c>
      <c r="Y146" s="29">
        <v>21379.369462316041</v>
      </c>
      <c r="Z146" s="29">
        <v>16277.663325110168</v>
      </c>
      <c r="AA146" s="29">
        <v>4044.1121851599519</v>
      </c>
      <c r="AB146" s="29">
        <v>15585.125924858205</v>
      </c>
      <c r="AC146" s="29">
        <v>17359.269448928757</v>
      </c>
      <c r="AD146" s="29">
        <v>59488.163986048283</v>
      </c>
      <c r="AE146" s="29">
        <v>700957.03115715971</v>
      </c>
      <c r="AF146" s="29">
        <v>179349.32472172016</v>
      </c>
      <c r="AG146" s="29">
        <v>591908.39335343731</v>
      </c>
      <c r="AH146" s="29">
        <v>4800.1766053936708</v>
      </c>
      <c r="AI146" s="29">
        <v>138898.48860488876</v>
      </c>
      <c r="AJ146" s="29">
        <v>381232.43555952131</v>
      </c>
      <c r="AK146" s="29">
        <v>10842.749973787379</v>
      </c>
      <c r="AL146" s="29">
        <v>9136.5823014006128</v>
      </c>
      <c r="AM146" s="29">
        <v>32944.762625799667</v>
      </c>
      <c r="AN146" s="29">
        <v>13721.054542394955</v>
      </c>
      <c r="AO146" s="29">
        <v>21762.904210997018</v>
      </c>
      <c r="AP146" s="29">
        <v>58270.50738464902</v>
      </c>
      <c r="AQ146" s="29">
        <v>29384.133750203971</v>
      </c>
      <c r="AR146" s="29">
        <v>3667.0790063314557</v>
      </c>
      <c r="AS146" s="29">
        <v>6558.7776175690478</v>
      </c>
      <c r="AT146" s="29">
        <v>8699.6719702797673</v>
      </c>
      <c r="AU146" s="29">
        <v>8000.0174978526356</v>
      </c>
      <c r="AV146" s="29">
        <v>154.0750828799984</v>
      </c>
      <c r="AW146" s="29">
        <v>301.49985799908876</v>
      </c>
      <c r="AX146" s="29">
        <v>52018.546609675032</v>
      </c>
      <c r="AY146" s="29">
        <v>82137.344649286373</v>
      </c>
      <c r="AZ146" s="29">
        <v>398.01987881348219</v>
      </c>
      <c r="BA146" s="29">
        <v>6116.7060458191154</v>
      </c>
      <c r="BB146" s="29">
        <v>24051.755860582398</v>
      </c>
      <c r="BC146" s="29">
        <v>21715.806719497883</v>
      </c>
      <c r="BD146" s="29">
        <v>31484.847274915053</v>
      </c>
      <c r="BE146" s="29">
        <v>4793.4466362799949</v>
      </c>
      <c r="BF146" s="29">
        <v>1687117.0028919112</v>
      </c>
      <c r="BG146" s="29">
        <v>30092.290088857033</v>
      </c>
      <c r="BH146" s="29">
        <v>226125.92650942277</v>
      </c>
      <c r="BI146" s="29">
        <v>8887.1577932277978</v>
      </c>
      <c r="BJ146" s="29">
        <v>88304.494745653763</v>
      </c>
      <c r="BK146" s="29">
        <v>3973.2371678198351</v>
      </c>
      <c r="BL146" s="29">
        <v>22479.956926642764</v>
      </c>
      <c r="BM146" s="29">
        <v>44122.135160616192</v>
      </c>
      <c r="BN146" s="29">
        <v>26709.847700893395</v>
      </c>
      <c r="BO146" s="29">
        <v>20706.134968582919</v>
      </c>
      <c r="BP146" s="29">
        <v>28472.914551913196</v>
      </c>
      <c r="BQ146" s="29">
        <v>15809.83631044496</v>
      </c>
      <c r="BR146" s="29">
        <v>4839.7960187138524</v>
      </c>
      <c r="BS146" s="29">
        <v>0</v>
      </c>
      <c r="BT146" s="59">
        <f t="shared" si="10"/>
        <v>5713812.4804207496</v>
      </c>
      <c r="BU146" s="29">
        <v>-5464026.7402221002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19216463.739899199</v>
      </c>
      <c r="CJ146" s="38">
        <f>SUM(BT146:CI146)</f>
        <v>19466249.480097849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24231087.074736882</v>
      </c>
      <c r="AI147" s="29">
        <v>1536113.2816041471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25767200.35634103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25767200.35634103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13.317531110729163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8.5141704132704472</v>
      </c>
      <c r="Y149" s="29">
        <v>0</v>
      </c>
      <c r="Z149" s="29">
        <v>0</v>
      </c>
      <c r="AA149" s="29">
        <v>0</v>
      </c>
      <c r="AB149" s="29">
        <v>1852.4209254428326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914.91775508008095</v>
      </c>
      <c r="AK149" s="29">
        <v>0</v>
      </c>
      <c r="AL149" s="29">
        <v>0</v>
      </c>
      <c r="AM149" s="29">
        <v>0</v>
      </c>
      <c r="AN149" s="29">
        <v>5.4509857617766304</v>
      </c>
      <c r="AO149" s="29">
        <v>0</v>
      </c>
      <c r="AP149" s="29">
        <v>2.9997276646961724</v>
      </c>
      <c r="AQ149" s="29">
        <v>6.8487851067529553</v>
      </c>
      <c r="AR149" s="29">
        <v>0</v>
      </c>
      <c r="AS149" s="29">
        <v>0</v>
      </c>
      <c r="AT149" s="29">
        <v>0</v>
      </c>
      <c r="AU149" s="29">
        <v>1769.9222235225698</v>
      </c>
      <c r="AV149" s="29">
        <v>0</v>
      </c>
      <c r="AW149" s="29">
        <v>0</v>
      </c>
      <c r="AX149" s="29">
        <v>31.703866565733673</v>
      </c>
      <c r="AY149" s="29">
        <v>585.13186946148755</v>
      </c>
      <c r="AZ149" s="29">
        <v>0</v>
      </c>
      <c r="BA149" s="29">
        <v>3312.7139971988681</v>
      </c>
      <c r="BB149" s="29">
        <v>1.0326390805962955</v>
      </c>
      <c r="BC149" s="29">
        <v>730.61694676711363</v>
      </c>
      <c r="BD149" s="29">
        <v>4.2287682087404717</v>
      </c>
      <c r="BE149" s="29">
        <v>9.663388440951767</v>
      </c>
      <c r="BF149" s="29">
        <v>0</v>
      </c>
      <c r="BG149" s="29">
        <v>234.88857018792203</v>
      </c>
      <c r="BH149" s="29">
        <v>58581.495172090566</v>
      </c>
      <c r="BI149" s="29">
        <v>0</v>
      </c>
      <c r="BJ149" s="29">
        <v>21793.034528708686</v>
      </c>
      <c r="BK149" s="29">
        <v>0</v>
      </c>
      <c r="BL149" s="29">
        <v>47500.924505902556</v>
      </c>
      <c r="BM149" s="29">
        <v>39239.819232564136</v>
      </c>
      <c r="BN149" s="29">
        <v>2499.8980221755701</v>
      </c>
      <c r="BO149" s="29">
        <v>1544.0256531248313</v>
      </c>
      <c r="BP149" s="29">
        <v>1354.4307354193152</v>
      </c>
      <c r="BQ149" s="29">
        <v>0</v>
      </c>
      <c r="BR149" s="29">
        <v>0</v>
      </c>
      <c r="BS149" s="29">
        <v>0</v>
      </c>
      <c r="BT149" s="59">
        <f t="shared" si="10"/>
        <v>181997.99999999977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181997.99999999977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-1667394.3446987504</v>
      </c>
      <c r="D151" s="29">
        <v>11353.137968762372</v>
      </c>
      <c r="E151" s="29">
        <v>51175.710863443768</v>
      </c>
      <c r="F151" s="29">
        <v>288973.1980549671</v>
      </c>
      <c r="G151" s="29">
        <v>-264066.69781661825</v>
      </c>
      <c r="H151" s="29">
        <v>38408.33435857678</v>
      </c>
      <c r="I151" s="29">
        <v>-54959.966286133451</v>
      </c>
      <c r="J151" s="29">
        <v>12723.460071603566</v>
      </c>
      <c r="K151" s="29">
        <v>27086.815879989379</v>
      </c>
      <c r="L151" s="29">
        <v>8900.7514676450119</v>
      </c>
      <c r="M151" s="29">
        <v>24738.99774883805</v>
      </c>
      <c r="N151" s="29">
        <v>-15254.697571495979</v>
      </c>
      <c r="O151" s="29">
        <v>48036.286051630086</v>
      </c>
      <c r="P151" s="29">
        <v>118925.60930908547</v>
      </c>
      <c r="Q151" s="29">
        <v>18622.17173510119</v>
      </c>
      <c r="R151" s="29">
        <v>99503.259272639989</v>
      </c>
      <c r="S151" s="29">
        <v>49197.430491628227</v>
      </c>
      <c r="T151" s="29">
        <v>27478.035598352144</v>
      </c>
      <c r="U151" s="29">
        <v>113083.56605872887</v>
      </c>
      <c r="V151" s="29">
        <v>12259.98185280191</v>
      </c>
      <c r="W151" s="29">
        <v>19340.069920411323</v>
      </c>
      <c r="X151" s="29">
        <v>34955.538439987293</v>
      </c>
      <c r="Y151" s="29">
        <v>27830.358176592024</v>
      </c>
      <c r="Z151" s="29">
        <v>34636.212218719702</v>
      </c>
      <c r="AA151" s="29">
        <v>13971.648013021764</v>
      </c>
      <c r="AB151" s="29">
        <v>340562.80202303035</v>
      </c>
      <c r="AC151" s="29">
        <v>648992.79909005598</v>
      </c>
      <c r="AD151" s="29">
        <v>219008.92351695232</v>
      </c>
      <c r="AE151" s="29">
        <v>966381.13966626825</v>
      </c>
      <c r="AF151" s="29">
        <v>327210.96598319319</v>
      </c>
      <c r="AG151" s="29">
        <v>1065990.4788617443</v>
      </c>
      <c r="AH151" s="29">
        <v>21723.575119487778</v>
      </c>
      <c r="AI151" s="29">
        <v>33507.279105547743</v>
      </c>
      <c r="AJ151" s="29">
        <v>193788.40545717531</v>
      </c>
      <c r="AK151" s="29">
        <v>21605.042341019442</v>
      </c>
      <c r="AL151" s="29">
        <v>1368152.4333950481</v>
      </c>
      <c r="AM151" s="29">
        <v>29401.695755186658</v>
      </c>
      <c r="AN151" s="29">
        <v>-48372.857985616356</v>
      </c>
      <c r="AO151" s="29">
        <v>73171.193731299267</v>
      </c>
      <c r="AP151" s="29">
        <v>83876.095247163641</v>
      </c>
      <c r="AQ151" s="29">
        <v>162679.50580247724</v>
      </c>
      <c r="AR151" s="29">
        <v>100387.90149287821</v>
      </c>
      <c r="AS151" s="29">
        <v>46712.296094491394</v>
      </c>
      <c r="AT151" s="29">
        <v>39507.941684683632</v>
      </c>
      <c r="AU151" s="29">
        <v>88925.210279023711</v>
      </c>
      <c r="AV151" s="29">
        <v>45158.743467509557</v>
      </c>
      <c r="AW151" s="29">
        <v>35008.893975743347</v>
      </c>
      <c r="AX151" s="29">
        <v>103826.32663080514</v>
      </c>
      <c r="AY151" s="29">
        <v>165667.21674818982</v>
      </c>
      <c r="AZ151" s="29">
        <v>3531.2429438664976</v>
      </c>
      <c r="BA151" s="29">
        <v>16269.027073076229</v>
      </c>
      <c r="BB151" s="29">
        <v>48653.943967618492</v>
      </c>
      <c r="BC151" s="29">
        <v>40669.94458268561</v>
      </c>
      <c r="BD151" s="29">
        <v>160292.15543039044</v>
      </c>
      <c r="BE151" s="29">
        <v>12622.984963076669</v>
      </c>
      <c r="BF151" s="29">
        <v>7306.1359478276017</v>
      </c>
      <c r="BG151" s="29">
        <v>114044.06631653041</v>
      </c>
      <c r="BH151" s="29">
        <v>365409.74766819563</v>
      </c>
      <c r="BI151" s="29">
        <v>4121.7803243168055</v>
      </c>
      <c r="BJ151" s="29">
        <v>255073.7601701809</v>
      </c>
      <c r="BK151" s="29">
        <v>6583.4149760550554</v>
      </c>
      <c r="BL151" s="29">
        <v>312138.28561588231</v>
      </c>
      <c r="BM151" s="29">
        <v>303687.02651657438</v>
      </c>
      <c r="BN151" s="29">
        <v>-36955.036743336212</v>
      </c>
      <c r="BO151" s="29">
        <v>-54510.519251358986</v>
      </c>
      <c r="BP151" s="29">
        <v>80748.401375718269</v>
      </c>
      <c r="BQ151" s="29">
        <v>28732.20717768808</v>
      </c>
      <c r="BR151" s="29">
        <v>23286.023824253687</v>
      </c>
      <c r="BS151" s="29">
        <v>0</v>
      </c>
      <c r="BT151" s="59">
        <f t="shared" ref="BT151:BT152" si="11">SUM(C151:BS151)</f>
        <v>6904103.4675421249</v>
      </c>
      <c r="BU151" s="29">
        <v>25596937.802117664</v>
      </c>
      <c r="BV151" s="29">
        <v>0</v>
      </c>
      <c r="BW151" s="29">
        <v>96199.666289734116</v>
      </c>
      <c r="BX151" s="29">
        <v>0</v>
      </c>
      <c r="BY151" s="29">
        <v>0</v>
      </c>
      <c r="BZ151" s="29">
        <v>118516.23380816306</v>
      </c>
      <c r="CA151" s="29">
        <v>396564.31389946747</v>
      </c>
      <c r="CB151" s="29">
        <v>-168787.68027465098</v>
      </c>
      <c r="CC151" s="29">
        <v>3837254.974574076</v>
      </c>
      <c r="CD151" s="29">
        <v>0</v>
      </c>
      <c r="CE151" s="29">
        <v>0</v>
      </c>
      <c r="CF151" s="29">
        <v>0</v>
      </c>
      <c r="CG151" s="29">
        <v>0</v>
      </c>
      <c r="CH151" s="29">
        <v>-26808.671040628051</v>
      </c>
      <c r="CI151" s="29">
        <v>-7318661.1879159482</v>
      </c>
      <c r="CJ151" s="38">
        <f>SUM(BT151:CI151)</f>
        <v>29435318.919000011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9293.0171811861928</v>
      </c>
      <c r="D152" s="29">
        <v>3264.4277063326836</v>
      </c>
      <c r="E152" s="29">
        <v>1328.6381074441415</v>
      </c>
      <c r="F152" s="29">
        <v>2622.7261450043411</v>
      </c>
      <c r="G152" s="29">
        <v>33185.554435115875</v>
      </c>
      <c r="H152" s="29">
        <v>19137.127065880723</v>
      </c>
      <c r="I152" s="29">
        <v>7782.2027496755072</v>
      </c>
      <c r="J152" s="29">
        <v>5156.1769360373873</v>
      </c>
      <c r="K152" s="29">
        <v>8824.6084523309692</v>
      </c>
      <c r="L152" s="29">
        <v>3716.0479988933071</v>
      </c>
      <c r="M152" s="29">
        <v>15899.160479629001</v>
      </c>
      <c r="N152" s="29">
        <v>13194.928474581257</v>
      </c>
      <c r="O152" s="29">
        <v>14964.856824704633</v>
      </c>
      <c r="P152" s="29">
        <v>11995.701192320721</v>
      </c>
      <c r="Q152" s="29">
        <v>5008.1819564298667</v>
      </c>
      <c r="R152" s="29">
        <v>18876.359285098722</v>
      </c>
      <c r="S152" s="29">
        <v>16526.16619254441</v>
      </c>
      <c r="T152" s="29">
        <v>9703.6946552067857</v>
      </c>
      <c r="U152" s="29">
        <v>46127.978671922094</v>
      </c>
      <c r="V152" s="29">
        <v>4327.4722922762903</v>
      </c>
      <c r="W152" s="29">
        <v>5022.7565366117997</v>
      </c>
      <c r="X152" s="29">
        <v>21404.515029005117</v>
      </c>
      <c r="Y152" s="29">
        <v>6866.7386203089109</v>
      </c>
      <c r="Z152" s="29">
        <v>6375.4847573941433</v>
      </c>
      <c r="AA152" s="29">
        <v>1324.7112007751678</v>
      </c>
      <c r="AB152" s="29">
        <v>81211.237159593235</v>
      </c>
      <c r="AC152" s="29">
        <v>75306.7619233687</v>
      </c>
      <c r="AD152" s="29">
        <v>127313.53275282275</v>
      </c>
      <c r="AE152" s="29">
        <v>250065.5700439254</v>
      </c>
      <c r="AF152" s="29">
        <v>71648.742626856561</v>
      </c>
      <c r="AG152" s="29">
        <v>692121.42428250751</v>
      </c>
      <c r="AH152" s="29">
        <v>58185.330572283056</v>
      </c>
      <c r="AI152" s="29">
        <v>220138.2896923206</v>
      </c>
      <c r="AJ152" s="29">
        <v>171783.10657848994</v>
      </c>
      <c r="AK152" s="29">
        <v>121627.83559925201</v>
      </c>
      <c r="AL152" s="29">
        <v>12273.410842566856</v>
      </c>
      <c r="AM152" s="29">
        <v>13072.838996402681</v>
      </c>
      <c r="AN152" s="29">
        <v>8173.4327483679826</v>
      </c>
      <c r="AO152" s="29">
        <v>16971.432472583503</v>
      </c>
      <c r="AP152" s="29">
        <v>22016.778718127651</v>
      </c>
      <c r="AQ152" s="29">
        <v>1269945.7911276771</v>
      </c>
      <c r="AR152" s="29">
        <v>366095.14053785359</v>
      </c>
      <c r="AS152" s="29">
        <v>449184.52510377119</v>
      </c>
      <c r="AT152" s="29">
        <v>13425.708509237402</v>
      </c>
      <c r="AU152" s="29">
        <v>686394.96178484452</v>
      </c>
      <c r="AV152" s="29">
        <v>1068165.3617963048</v>
      </c>
      <c r="AW152" s="29">
        <v>1283264.0051623292</v>
      </c>
      <c r="AX152" s="29">
        <v>40215.823019870259</v>
      </c>
      <c r="AY152" s="29">
        <v>50342.753866136009</v>
      </c>
      <c r="AZ152" s="29">
        <v>7751.6985221772884</v>
      </c>
      <c r="BA152" s="29">
        <v>142133.98428541597</v>
      </c>
      <c r="BB152" s="29">
        <v>16713.61292957321</v>
      </c>
      <c r="BC152" s="29">
        <v>56460.823769462731</v>
      </c>
      <c r="BD152" s="29">
        <v>11466.841059210134</v>
      </c>
      <c r="BE152" s="29">
        <v>10901.511471099288</v>
      </c>
      <c r="BF152" s="29">
        <v>63752.466838841188</v>
      </c>
      <c r="BG152" s="29">
        <v>33809.789133788181</v>
      </c>
      <c r="BH152" s="29">
        <v>3088997.1893708892</v>
      </c>
      <c r="BI152" s="29">
        <v>27881.341124599254</v>
      </c>
      <c r="BJ152" s="29">
        <v>1882847.3675986561</v>
      </c>
      <c r="BK152" s="29">
        <v>24005.82155520076</v>
      </c>
      <c r="BL152" s="29">
        <v>2007203.4036918813</v>
      </c>
      <c r="BM152" s="29">
        <v>1817495.4647818133</v>
      </c>
      <c r="BN152" s="29">
        <v>354799.59011347417</v>
      </c>
      <c r="BO152" s="29">
        <v>219829.09853464842</v>
      </c>
      <c r="BP152" s="29">
        <v>486944.59178768331</v>
      </c>
      <c r="BQ152" s="29">
        <v>7845.8184405662141</v>
      </c>
      <c r="BR152" s="29">
        <v>12170.557779637318</v>
      </c>
      <c r="BS152" s="29">
        <v>0</v>
      </c>
      <c r="BT152" s="59">
        <f t="shared" si="11"/>
        <v>17733884.001652822</v>
      </c>
      <c r="BU152" s="29">
        <v>53685224.641081154</v>
      </c>
      <c r="BV152" s="29">
        <v>0</v>
      </c>
      <c r="BW152" s="29">
        <v>989738.98270299833</v>
      </c>
      <c r="BX152" s="29">
        <v>0</v>
      </c>
      <c r="BY152" s="29">
        <v>0</v>
      </c>
      <c r="BZ152" s="29">
        <v>5551540.4134833887</v>
      </c>
      <c r="CA152" s="29">
        <v>2185329.9089256492</v>
      </c>
      <c r="CB152" s="29">
        <v>1879355.7559972857</v>
      </c>
      <c r="CC152" s="29">
        <v>909825.46623053926</v>
      </c>
      <c r="CD152" s="29">
        <v>2300850.6744923336</v>
      </c>
      <c r="CE152" s="29">
        <v>0</v>
      </c>
      <c r="CF152" s="29">
        <v>96122.848818815648</v>
      </c>
      <c r="CG152" s="29">
        <v>111125.50661510507</v>
      </c>
      <c r="CH152" s="29">
        <v>0</v>
      </c>
      <c r="CI152" s="29">
        <v>0</v>
      </c>
      <c r="CJ152" s="38">
        <f>SUM(BT152:CI152)</f>
        <v>85442998.200000092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33598318.937390901</v>
      </c>
      <c r="D153" s="62">
        <f t="shared" si="12"/>
        <v>1347180.2408625798</v>
      </c>
      <c r="E153" s="62">
        <f t="shared" si="12"/>
        <v>1864500.9250633549</v>
      </c>
      <c r="F153" s="62">
        <f t="shared" si="12"/>
        <v>3223143.8115589824</v>
      </c>
      <c r="G153" s="62">
        <f t="shared" si="12"/>
        <v>86862915.167234361</v>
      </c>
      <c r="H153" s="62">
        <f t="shared" si="12"/>
        <v>9719963.1625858378</v>
      </c>
      <c r="I153" s="62">
        <f t="shared" si="12"/>
        <v>5710077.0832773829</v>
      </c>
      <c r="J153" s="62">
        <f t="shared" si="12"/>
        <v>4991611.7632164145</v>
      </c>
      <c r="K153" s="62">
        <f t="shared" si="12"/>
        <v>6033483.0202067997</v>
      </c>
      <c r="L153" s="62">
        <f t="shared" si="12"/>
        <v>8733122.9944828562</v>
      </c>
      <c r="M153" s="62">
        <f t="shared" si="12"/>
        <v>11496491.675005089</v>
      </c>
      <c r="N153" s="62">
        <f t="shared" si="12"/>
        <v>5309149.3443346703</v>
      </c>
      <c r="O153" s="62">
        <f t="shared" si="12"/>
        <v>7579210.3572623199</v>
      </c>
      <c r="P153" s="62">
        <f t="shared" si="12"/>
        <v>7053784.8106007148</v>
      </c>
      <c r="Q153" s="62">
        <f t="shared" si="12"/>
        <v>5654133.8252625018</v>
      </c>
      <c r="R153" s="62">
        <f t="shared" si="12"/>
        <v>12573248.388548439</v>
      </c>
      <c r="S153" s="62">
        <f t="shared" si="12"/>
        <v>9198683.6175267231</v>
      </c>
      <c r="T153" s="62">
        <f t="shared" si="12"/>
        <v>7089322.3518181005</v>
      </c>
      <c r="U153" s="62">
        <f t="shared" si="12"/>
        <v>20623143.999131661</v>
      </c>
      <c r="V153" s="62">
        <f t="shared" si="12"/>
        <v>2788909.0713703842</v>
      </c>
      <c r="W153" s="62">
        <f t="shared" si="12"/>
        <v>6805672.9226628738</v>
      </c>
      <c r="X153" s="62">
        <f t="shared" si="12"/>
        <v>12671958.920625204</v>
      </c>
      <c r="Y153" s="62">
        <f t="shared" si="12"/>
        <v>3562032.2769526201</v>
      </c>
      <c r="Z153" s="62">
        <f t="shared" si="12"/>
        <v>9819555.4930007514</v>
      </c>
      <c r="AA153" s="62">
        <f t="shared" si="12"/>
        <v>937510.00234282552</v>
      </c>
      <c r="AB153" s="62">
        <f t="shared" si="12"/>
        <v>5479193.7790686209</v>
      </c>
      <c r="AC153" s="62">
        <f t="shared" si="12"/>
        <v>63311995.243314937</v>
      </c>
      <c r="AD153" s="62">
        <f t="shared" si="12"/>
        <v>12730165.704149831</v>
      </c>
      <c r="AE153" s="62">
        <f t="shared" si="12"/>
        <v>43232389.467960589</v>
      </c>
      <c r="AF153" s="62">
        <f t="shared" si="12"/>
        <v>16511400.137902042</v>
      </c>
      <c r="AG153" s="62">
        <f t="shared" si="12"/>
        <v>19199171.341395665</v>
      </c>
      <c r="AH153" s="62">
        <f t="shared" si="12"/>
        <v>28243323.914121039</v>
      </c>
      <c r="AI153" s="62">
        <f t="shared" si="12"/>
        <v>7134678.8231561715</v>
      </c>
      <c r="AJ153" s="62">
        <f t="shared" si="12"/>
        <v>5264702.1094364505</v>
      </c>
      <c r="AK153" s="62">
        <f t="shared" si="12"/>
        <v>2234222.1244498645</v>
      </c>
      <c r="AL153" s="62">
        <f t="shared" si="12"/>
        <v>15940175.877618073</v>
      </c>
      <c r="AM153" s="62">
        <f t="shared" si="12"/>
        <v>7826899.9005328426</v>
      </c>
      <c r="AN153" s="62">
        <f t="shared" si="12"/>
        <v>2753127.062310332</v>
      </c>
      <c r="AO153" s="62">
        <f t="shared" si="12"/>
        <v>5642718.4976317259</v>
      </c>
      <c r="AP153" s="62">
        <f t="shared" si="12"/>
        <v>4404114.7068002857</v>
      </c>
      <c r="AQ153" s="62">
        <f t="shared" si="12"/>
        <v>14940727.862657845</v>
      </c>
      <c r="AR153" s="62">
        <f t="shared" si="12"/>
        <v>7770918.9678284479</v>
      </c>
      <c r="AS153" s="62">
        <f t="shared" si="12"/>
        <v>3271019.834984804</v>
      </c>
      <c r="AT153" s="62">
        <f t="shared" si="12"/>
        <v>1132932.6552040162</v>
      </c>
      <c r="AU153" s="62">
        <f t="shared" si="12"/>
        <v>7484070.8917889381</v>
      </c>
      <c r="AV153" s="62">
        <f t="shared" si="12"/>
        <v>7609418.1336577199</v>
      </c>
      <c r="AW153" s="62">
        <f t="shared" si="12"/>
        <v>11514602.529722651</v>
      </c>
      <c r="AX153" s="62">
        <f t="shared" si="12"/>
        <v>3650725.9068429284</v>
      </c>
      <c r="AY153" s="62">
        <f t="shared" si="12"/>
        <v>6467887.8725278433</v>
      </c>
      <c r="AZ153" s="62">
        <f t="shared" si="12"/>
        <v>338670.56688517018</v>
      </c>
      <c r="BA153" s="62">
        <f t="shared" si="12"/>
        <v>966554.99325863598</v>
      </c>
      <c r="BB153" s="62">
        <f t="shared" si="12"/>
        <v>9769562.0613953639</v>
      </c>
      <c r="BC153" s="62">
        <f t="shared" si="12"/>
        <v>2346105.6534591517</v>
      </c>
      <c r="BD153" s="62">
        <f t="shared" si="12"/>
        <v>2388438.7607088229</v>
      </c>
      <c r="BE153" s="62">
        <f t="shared" si="12"/>
        <v>404002.20721051045</v>
      </c>
      <c r="BF153" s="62">
        <f t="shared" si="12"/>
        <v>3730235.3595277113</v>
      </c>
      <c r="BG153" s="62">
        <f t="shared" si="12"/>
        <v>4232510.7768696742</v>
      </c>
      <c r="BH153" s="62">
        <f t="shared" si="12"/>
        <v>22524707.693473976</v>
      </c>
      <c r="BI153" s="62">
        <f t="shared" si="12"/>
        <v>433906.64192429557</v>
      </c>
      <c r="BJ153" s="62">
        <f t="shared" si="12"/>
        <v>14032079.665028326</v>
      </c>
      <c r="BK153" s="62">
        <f t="shared" si="12"/>
        <v>529175.78825054853</v>
      </c>
      <c r="BL153" s="62">
        <f t="shared" si="12"/>
        <v>13697211.890159979</v>
      </c>
      <c r="BM153" s="62">
        <f t="shared" si="12"/>
        <v>12411802.281292768</v>
      </c>
      <c r="BN153" s="62">
        <f t="shared" si="12"/>
        <v>3272370.317339262</v>
      </c>
      <c r="BO153" s="62">
        <f t="shared" ref="BO153:BS153" si="13">SUM(BO5:BO152)</f>
        <v>2440306.067321884</v>
      </c>
      <c r="BP153" s="62">
        <f t="shared" si="13"/>
        <v>5918905.2462480944</v>
      </c>
      <c r="BQ153" s="62">
        <f t="shared" si="13"/>
        <v>1979633.5572071939</v>
      </c>
      <c r="BR153" s="62">
        <f t="shared" si="13"/>
        <v>1552900.125245366</v>
      </c>
      <c r="BS153" s="62">
        <f t="shared" si="13"/>
        <v>0</v>
      </c>
      <c r="BT153" s="65">
        <f>SUM(C153:BS153)</f>
        <v>691966787.16019475</v>
      </c>
      <c r="BU153" s="62">
        <f t="shared" ref="BU153:CJ153" si="14">+SUM(BU5:BU152)</f>
        <v>448141404.94194412</v>
      </c>
      <c r="BV153" s="62">
        <f t="shared" si="14"/>
        <v>13936568.261552833</v>
      </c>
      <c r="BW153" s="62">
        <f t="shared" si="14"/>
        <v>12484786.913749788</v>
      </c>
      <c r="BX153" s="62">
        <f t="shared" si="14"/>
        <v>147690726.99658188</v>
      </c>
      <c r="BY153" s="62">
        <f t="shared" si="14"/>
        <v>74736202.460597426</v>
      </c>
      <c r="BZ153" s="62">
        <f t="shared" si="14"/>
        <v>30530811.86809453</v>
      </c>
      <c r="CA153" s="62">
        <f t="shared" si="14"/>
        <v>21390154.923467241</v>
      </c>
      <c r="CB153" s="62">
        <f t="shared" si="14"/>
        <v>23772304.896955997</v>
      </c>
      <c r="CC153" s="62">
        <f t="shared" si="14"/>
        <v>17720692.783667043</v>
      </c>
      <c r="CD153" s="62">
        <f t="shared" si="14"/>
        <v>50639042.359848529</v>
      </c>
      <c r="CE153" s="62">
        <f t="shared" si="14"/>
        <v>43700.000280321306</v>
      </c>
      <c r="CF153" s="62">
        <f t="shared" si="14"/>
        <v>23520586.264395557</v>
      </c>
      <c r="CG153" s="62">
        <f t="shared" si="14"/>
        <v>1471454.599810381</v>
      </c>
      <c r="CH153" s="62">
        <f t="shared" si="14"/>
        <v>-8049303.1603832375</v>
      </c>
      <c r="CI153" s="62">
        <f t="shared" si="14"/>
        <v>339504902.72684002</v>
      </c>
      <c r="CJ153" s="62">
        <f t="shared" si="14"/>
        <v>1889500823.9975963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-673534.201304905</v>
      </c>
      <c r="D154" s="64">
        <v>9936.0745381004708</v>
      </c>
      <c r="E154" s="64">
        <v>-40381.734203452448</v>
      </c>
      <c r="F154" s="64">
        <v>-24880.539955708588</v>
      </c>
      <c r="G154" s="64">
        <v>-596010.76280121726</v>
      </c>
      <c r="H154" s="64">
        <v>-87909.930822004622</v>
      </c>
      <c r="I154" s="64">
        <v>-43766.181694751205</v>
      </c>
      <c r="J154" s="64">
        <v>-22794.833355709408</v>
      </c>
      <c r="K154" s="64">
        <v>-30416.794049020828</v>
      </c>
      <c r="L154" s="64">
        <v>2795.5281957674433</v>
      </c>
      <c r="M154" s="64">
        <v>-68150.823519894504</v>
      </c>
      <c r="N154" s="64">
        <v>-41716.958936432355</v>
      </c>
      <c r="O154" s="64">
        <v>-38024.208651712106</v>
      </c>
      <c r="P154" s="64">
        <v>-47246.10598016646</v>
      </c>
      <c r="Q154" s="64">
        <v>-40006.785197658333</v>
      </c>
      <c r="R154" s="64">
        <v>-98991.789746679191</v>
      </c>
      <c r="S154" s="64">
        <v>-99244.282313949254</v>
      </c>
      <c r="T154" s="64">
        <v>-66023.746116143651</v>
      </c>
      <c r="U154" s="64">
        <v>-248986.0643417674</v>
      </c>
      <c r="V154" s="64">
        <v>-13977.308057615042</v>
      </c>
      <c r="W154" s="64">
        <v>-62794.451599643726</v>
      </c>
      <c r="X154" s="64">
        <v>-128466.30388877349</v>
      </c>
      <c r="Y154" s="64">
        <v>-12411.013550227821</v>
      </c>
      <c r="Z154" s="64">
        <v>-616.45086857554452</v>
      </c>
      <c r="AA154" s="64">
        <v>-2220.1428944631898</v>
      </c>
      <c r="AB154" s="64">
        <v>127970.68179165784</v>
      </c>
      <c r="AC154" s="64">
        <v>-221438.23629830749</v>
      </c>
      <c r="AD154" s="64">
        <v>-43880.956569415182</v>
      </c>
      <c r="AE154" s="64">
        <v>-397924.16178204806</v>
      </c>
      <c r="AF154" s="64">
        <v>-548203.3730447269</v>
      </c>
      <c r="AG154" s="64">
        <v>-1534905.967959621</v>
      </c>
      <c r="AH154" s="64">
        <v>-89779.426904634369</v>
      </c>
      <c r="AI154" s="64">
        <v>-26064.362717529519</v>
      </c>
      <c r="AJ154" s="64">
        <v>4548.7954265489971</v>
      </c>
      <c r="AK154" s="64">
        <v>59672.967795279372</v>
      </c>
      <c r="AL154" s="64">
        <v>-181398.90747021092</v>
      </c>
      <c r="AM154" s="64">
        <v>-21793.35498669076</v>
      </c>
      <c r="AN154" s="64">
        <v>-36554.400399527993</v>
      </c>
      <c r="AO154" s="64">
        <v>-3713.2355131045988</v>
      </c>
      <c r="AP154" s="64">
        <v>-71850.155778166489</v>
      </c>
      <c r="AQ154" s="64">
        <v>1192819.6994134085</v>
      </c>
      <c r="AR154" s="64">
        <v>428159.65674830665</v>
      </c>
      <c r="AS154" s="64">
        <v>39900.950825692315</v>
      </c>
      <c r="AT154" s="64">
        <v>28958.67982923166</v>
      </c>
      <c r="AU154" s="64">
        <v>689275.39871889376</v>
      </c>
      <c r="AV154" s="64">
        <v>-1320973.276393678</v>
      </c>
      <c r="AW154" s="64">
        <v>3991648.5579624823</v>
      </c>
      <c r="AX154" s="64">
        <v>-115349.49172679383</v>
      </c>
      <c r="AY154" s="64">
        <v>-74345.470903410795</v>
      </c>
      <c r="AZ154" s="64">
        <v>-57339.822925752662</v>
      </c>
      <c r="BA154" s="64">
        <v>28521.107112775764</v>
      </c>
      <c r="BB154" s="64">
        <v>-42479.335756079134</v>
      </c>
      <c r="BC154" s="64">
        <v>-37728.224966266796</v>
      </c>
      <c r="BD154" s="64">
        <v>-7959.587238653301</v>
      </c>
      <c r="BE154" s="64">
        <v>-10361.067016995954</v>
      </c>
      <c r="BF154" s="64">
        <v>-21878.157490662357</v>
      </c>
      <c r="BG154" s="64">
        <v>-107150.00408552148</v>
      </c>
      <c r="BH154" s="64">
        <v>203527.74266033497</v>
      </c>
      <c r="BI154" s="64">
        <v>-13504.61334461648</v>
      </c>
      <c r="BJ154" s="64">
        <v>544929.13401373487</v>
      </c>
      <c r="BK154" s="64">
        <v>11900.814739613539</v>
      </c>
      <c r="BL154" s="64">
        <v>330211.61335594399</v>
      </c>
      <c r="BM154" s="64">
        <v>352461.44440323464</v>
      </c>
      <c r="BN154" s="64">
        <v>-398574.73237474193</v>
      </c>
      <c r="BO154" s="64">
        <v>-306650.01819910883</v>
      </c>
      <c r="BP154" s="64">
        <v>306024.67780130659</v>
      </c>
      <c r="BQ154" s="64">
        <v>-109112.1410519035</v>
      </c>
      <c r="BR154" s="64">
        <v>-69779.124583672994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4251904.542546059</v>
      </c>
      <c r="D155" s="29">
        <v>688247.01863657939</v>
      </c>
      <c r="E155" s="29">
        <v>863202.00319626136</v>
      </c>
      <c r="F155" s="29">
        <v>1195473.0914180414</v>
      </c>
      <c r="G155" s="29">
        <v>17126805.157193191</v>
      </c>
      <c r="H155" s="29">
        <v>4038502.633525114</v>
      </c>
      <c r="I155" s="29">
        <v>2512585.0448434101</v>
      </c>
      <c r="J155" s="29">
        <v>2365527.0165709527</v>
      </c>
      <c r="K155" s="29">
        <v>4103706.6135870782</v>
      </c>
      <c r="L155" s="29">
        <v>327575.26039770478</v>
      </c>
      <c r="M155" s="29">
        <v>3644196.0533889355</v>
      </c>
      <c r="N155" s="29">
        <v>2714680.8157315007</v>
      </c>
      <c r="O155" s="29">
        <v>4001565.3220526967</v>
      </c>
      <c r="P155" s="29">
        <v>4133239.3250484047</v>
      </c>
      <c r="Q155" s="29">
        <v>2330589.4766994151</v>
      </c>
      <c r="R155" s="29">
        <v>7744006.9822605057</v>
      </c>
      <c r="S155" s="29">
        <v>4687724.6618480068</v>
      </c>
      <c r="T155" s="29">
        <v>3632336.3324707993</v>
      </c>
      <c r="U155" s="29">
        <v>13096289.878661845</v>
      </c>
      <c r="V155" s="29">
        <v>1214206.0959623947</v>
      </c>
      <c r="W155" s="29">
        <v>2951138.0845089536</v>
      </c>
      <c r="X155" s="29">
        <v>6170961.9505325006</v>
      </c>
      <c r="Y155" s="29">
        <v>2376283.8267770647</v>
      </c>
      <c r="Z155" s="29">
        <v>3604458.7372311773</v>
      </c>
      <c r="AA155" s="29">
        <v>367342.31048673403</v>
      </c>
      <c r="AB155" s="29">
        <v>2271260.9992338787</v>
      </c>
      <c r="AC155" s="29">
        <v>28648393.104402885</v>
      </c>
      <c r="AD155" s="29">
        <v>6810410.3355264012</v>
      </c>
      <c r="AE155" s="29">
        <v>35400789.518270515</v>
      </c>
      <c r="AF155" s="29">
        <v>21120462.694007885</v>
      </c>
      <c r="AG155" s="29">
        <v>13332440.304198626</v>
      </c>
      <c r="AH155" s="29">
        <v>4886027.3976990301</v>
      </c>
      <c r="AI155" s="29">
        <v>2715375.2175965644</v>
      </c>
      <c r="AJ155" s="29">
        <v>4454534.8769797562</v>
      </c>
      <c r="AK155" s="29">
        <v>4833689.7641477203</v>
      </c>
      <c r="AL155" s="29">
        <v>7744143.9239197131</v>
      </c>
      <c r="AM155" s="29">
        <v>5117746.7485916205</v>
      </c>
      <c r="AN155" s="29">
        <v>1937709.3233161394</v>
      </c>
      <c r="AO155" s="29">
        <v>4204525.7847200958</v>
      </c>
      <c r="AP155" s="29">
        <v>4784099.4616764309</v>
      </c>
      <c r="AQ155" s="29">
        <v>13831364.677093251</v>
      </c>
      <c r="AR155" s="29">
        <v>6116300.4655728349</v>
      </c>
      <c r="AS155" s="29">
        <v>1848758.3886307874</v>
      </c>
      <c r="AT155" s="29">
        <v>1273490.7160893106</v>
      </c>
      <c r="AU155" s="29">
        <v>428275.17264713574</v>
      </c>
      <c r="AV155" s="29">
        <v>3254087.5156180086</v>
      </c>
      <c r="AW155" s="29">
        <v>0</v>
      </c>
      <c r="AX155" s="29">
        <v>6837243.8717305372</v>
      </c>
      <c r="AY155" s="29">
        <v>8066531.3033086527</v>
      </c>
      <c r="AZ155" s="29">
        <v>887491.61782800138</v>
      </c>
      <c r="BA155" s="29">
        <v>1461948.7995821699</v>
      </c>
      <c r="BB155" s="29">
        <v>2086048.3965861164</v>
      </c>
      <c r="BC155" s="29">
        <v>1922288.0024957675</v>
      </c>
      <c r="BD155" s="29">
        <v>842562.61604332342</v>
      </c>
      <c r="BE155" s="29">
        <v>978593.4546016776</v>
      </c>
      <c r="BF155" s="29">
        <v>1102403.7281786243</v>
      </c>
      <c r="BG155" s="29">
        <v>5527733.7765348013</v>
      </c>
      <c r="BH155" s="29">
        <v>42298721.854293525</v>
      </c>
      <c r="BI155" s="29">
        <v>1070256.6631410262</v>
      </c>
      <c r="BJ155" s="29">
        <v>40263018.433722273</v>
      </c>
      <c r="BK155" s="29">
        <v>208414.12272550128</v>
      </c>
      <c r="BL155" s="29">
        <v>29533298.430381641</v>
      </c>
      <c r="BM155" s="29">
        <v>44493691.511261128</v>
      </c>
      <c r="BN155" s="29">
        <v>4179143.5405951217</v>
      </c>
      <c r="BO155" s="29">
        <v>2816421.0778802834</v>
      </c>
      <c r="BP155" s="29">
        <v>7177995.1742838984</v>
      </c>
      <c r="BQ155" s="29">
        <v>762736.47520175984</v>
      </c>
      <c r="BR155" s="29">
        <v>1675256.065261778</v>
      </c>
      <c r="BS155" s="29">
        <v>1470263.5599721174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18551974.366105516</v>
      </c>
      <c r="D156" s="29">
        <v>-17111.522486508824</v>
      </c>
      <c r="E156" s="29">
        <v>1110467.8235422669</v>
      </c>
      <c r="F156" s="29">
        <v>6461412.7521189656</v>
      </c>
      <c r="G156" s="29">
        <v>10097831.116180686</v>
      </c>
      <c r="H156" s="29">
        <v>1690917.4141864544</v>
      </c>
      <c r="I156" s="29">
        <v>923362.74521080544</v>
      </c>
      <c r="J156" s="29">
        <v>1184795.925127923</v>
      </c>
      <c r="K156" s="29">
        <v>1427578.3825534419</v>
      </c>
      <c r="L156" s="29">
        <v>-29654.585416005226</v>
      </c>
      <c r="M156" s="29">
        <v>3344350.4792527799</v>
      </c>
      <c r="N156" s="29">
        <v>3488056.4602255612</v>
      </c>
      <c r="O156" s="29">
        <v>2065643.8754264936</v>
      </c>
      <c r="P156" s="29">
        <v>1667674.2766467724</v>
      </c>
      <c r="Q156" s="29">
        <v>1232911.3110890235</v>
      </c>
      <c r="R156" s="29">
        <v>3229695.5424255291</v>
      </c>
      <c r="S156" s="29">
        <v>3026804.3055154914</v>
      </c>
      <c r="T156" s="29">
        <v>1640100.5133567597</v>
      </c>
      <c r="U156" s="29">
        <v>5164584.8871250609</v>
      </c>
      <c r="V156" s="29">
        <v>701086.48764119693</v>
      </c>
      <c r="W156" s="29">
        <v>360764.64049261902</v>
      </c>
      <c r="X156" s="29">
        <v>3627181.5294223083</v>
      </c>
      <c r="Y156" s="29">
        <v>644357.16221285472</v>
      </c>
      <c r="Z156" s="29">
        <v>14824461.976557499</v>
      </c>
      <c r="AA156" s="29">
        <v>819638.88400085398</v>
      </c>
      <c r="AB156" s="29">
        <v>2790481.394454788</v>
      </c>
      <c r="AC156" s="29">
        <v>6992872.8370097047</v>
      </c>
      <c r="AD156" s="29">
        <v>3885857.1295633111</v>
      </c>
      <c r="AE156" s="29">
        <v>20496896.563646168</v>
      </c>
      <c r="AF156" s="29">
        <v>16023079.087233972</v>
      </c>
      <c r="AG156" s="29">
        <v>9911919.4504157566</v>
      </c>
      <c r="AH156" s="29">
        <v>4045929.1880767625</v>
      </c>
      <c r="AI156" s="29">
        <v>273903.81415439071</v>
      </c>
      <c r="AJ156" s="29">
        <v>3986479.5588212581</v>
      </c>
      <c r="AK156" s="29">
        <v>2058392.2361693084</v>
      </c>
      <c r="AL156" s="29">
        <v>4231289.7798776552</v>
      </c>
      <c r="AM156" s="29">
        <v>1770009.9719254733</v>
      </c>
      <c r="AN156" s="29">
        <v>1650830.424942126</v>
      </c>
      <c r="AO156" s="29">
        <v>6687350.463853077</v>
      </c>
      <c r="AP156" s="29">
        <v>3556517.2947912244</v>
      </c>
      <c r="AQ156" s="29">
        <v>19789535.779321082</v>
      </c>
      <c r="AR156" s="29">
        <v>-1095664.6026601791</v>
      </c>
      <c r="AS156" s="29">
        <v>772744.18573857518</v>
      </c>
      <c r="AT156" s="29">
        <v>313059.57774662948</v>
      </c>
      <c r="AU156" s="29">
        <v>13501660.540730743</v>
      </c>
      <c r="AV156" s="29">
        <v>22371286.711709954</v>
      </c>
      <c r="AW156" s="29">
        <v>35108524.675326869</v>
      </c>
      <c r="AX156" s="29">
        <v>6049476.8221178604</v>
      </c>
      <c r="AY156" s="29">
        <v>6753035.0466775354</v>
      </c>
      <c r="AZ156" s="29">
        <v>-184869.14107272739</v>
      </c>
      <c r="BA156" s="29">
        <v>1406674.7391203684</v>
      </c>
      <c r="BB156" s="29">
        <v>1345564.0575584853</v>
      </c>
      <c r="BC156" s="29">
        <v>1144571.7993048336</v>
      </c>
      <c r="BD156" s="29">
        <v>2990395.6703162836</v>
      </c>
      <c r="BE156" s="29">
        <v>-16824.64658997138</v>
      </c>
      <c r="BF156" s="29">
        <v>107072.61801572633</v>
      </c>
      <c r="BG156" s="29">
        <v>1673740.6578988458</v>
      </c>
      <c r="BH156" s="29">
        <v>14372367.099569965</v>
      </c>
      <c r="BI156" s="29">
        <v>508631.44186646561</v>
      </c>
      <c r="BJ156" s="29">
        <v>6530054.989229111</v>
      </c>
      <c r="BK156" s="29">
        <v>862660.44727801636</v>
      </c>
      <c r="BL156" s="29">
        <v>6745259.8833934208</v>
      </c>
      <c r="BM156" s="29">
        <v>2545495.4439649535</v>
      </c>
      <c r="BN156" s="29">
        <v>5475309.5327950101</v>
      </c>
      <c r="BO156" s="29">
        <v>1239829.2153439021</v>
      </c>
      <c r="BP156" s="29">
        <v>1277784.537375004</v>
      </c>
      <c r="BQ156" s="29">
        <v>228197.14729408803</v>
      </c>
      <c r="BR156" s="29">
        <v>2902420.0057450286</v>
      </c>
      <c r="BS156" s="29">
        <v>-2.3283064365386963E-10</v>
      </c>
      <c r="BT156" s="66">
        <f>SUM(C156:BS156)</f>
        <v>330318690.17856514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55728663.644737571</v>
      </c>
      <c r="D157" s="7">
        <f t="shared" ref="D157:BO157" si="15">+SUM(D153:D156)</f>
        <v>2028251.8115507509</v>
      </c>
      <c r="E157" s="7">
        <f t="shared" si="15"/>
        <v>3797789.0175984306</v>
      </c>
      <c r="F157" s="7">
        <f t="shared" si="15"/>
        <v>10855149.115140282</v>
      </c>
      <c r="G157" s="7">
        <f t="shared" si="15"/>
        <v>113491540.67780703</v>
      </c>
      <c r="H157" s="7">
        <f t="shared" si="15"/>
        <v>15361473.279475402</v>
      </c>
      <c r="I157" s="7">
        <f t="shared" si="15"/>
        <v>9102258.6916368473</v>
      </c>
      <c r="J157" s="7">
        <f t="shared" si="15"/>
        <v>8519139.8715595808</v>
      </c>
      <c r="K157" s="7">
        <f t="shared" si="15"/>
        <v>11534351.222298298</v>
      </c>
      <c r="L157" s="7">
        <f t="shared" si="15"/>
        <v>9033839.1976603214</v>
      </c>
      <c r="M157" s="7">
        <f t="shared" si="15"/>
        <v>18416887.384126909</v>
      </c>
      <c r="N157" s="7">
        <f t="shared" si="15"/>
        <v>11470169.6613553</v>
      </c>
      <c r="O157" s="7">
        <f t="shared" si="15"/>
        <v>13608395.346089799</v>
      </c>
      <c r="P157" s="7">
        <f t="shared" si="15"/>
        <v>12807452.306315726</v>
      </c>
      <c r="Q157" s="7">
        <f t="shared" si="15"/>
        <v>9177627.8278532829</v>
      </c>
      <c r="R157" s="7">
        <f t="shared" si="15"/>
        <v>23447959.123487793</v>
      </c>
      <c r="S157" s="7">
        <f t="shared" si="15"/>
        <v>16813968.302576274</v>
      </c>
      <c r="T157" s="7">
        <f t="shared" si="15"/>
        <v>12295735.451529516</v>
      </c>
      <c r="U157" s="7">
        <f t="shared" si="15"/>
        <v>38635032.700576797</v>
      </c>
      <c r="V157" s="7">
        <f t="shared" si="15"/>
        <v>4690224.3469163608</v>
      </c>
      <c r="W157" s="7">
        <f t="shared" si="15"/>
        <v>10054781.196064804</v>
      </c>
      <c r="X157" s="7">
        <f t="shared" si="15"/>
        <v>22341636.09669124</v>
      </c>
      <c r="Y157" s="7">
        <f t="shared" si="15"/>
        <v>6570262.2523923106</v>
      </c>
      <c r="Z157" s="7">
        <f t="shared" si="15"/>
        <v>28247859.75592085</v>
      </c>
      <c r="AA157" s="7">
        <f t="shared" si="15"/>
        <v>2122271.0539359506</v>
      </c>
      <c r="AB157" s="7">
        <f t="shared" si="15"/>
        <v>10668906.854548946</v>
      </c>
      <c r="AC157" s="7">
        <f t="shared" si="15"/>
        <v>98731822.948429212</v>
      </c>
      <c r="AD157" s="7">
        <f t="shared" si="15"/>
        <v>23382552.212670125</v>
      </c>
      <c r="AE157" s="7">
        <f t="shared" si="15"/>
        <v>98732151.38809523</v>
      </c>
      <c r="AF157" s="7">
        <f t="shared" si="15"/>
        <v>53106738.546099171</v>
      </c>
      <c r="AG157" s="7">
        <f t="shared" si="15"/>
        <v>40908625.128050432</v>
      </c>
      <c r="AH157" s="7">
        <f t="shared" si="15"/>
        <v>37085501.072992198</v>
      </c>
      <c r="AI157" s="7">
        <f t="shared" si="15"/>
        <v>10097893.492189597</v>
      </c>
      <c r="AJ157" s="7">
        <f t="shared" si="15"/>
        <v>13710265.340664014</v>
      </c>
      <c r="AK157" s="7">
        <f t="shared" si="15"/>
        <v>9185977.0925621726</v>
      </c>
      <c r="AL157" s="7">
        <f t="shared" si="15"/>
        <v>27734210.67394523</v>
      </c>
      <c r="AM157" s="7">
        <f t="shared" si="15"/>
        <v>14692863.266063245</v>
      </c>
      <c r="AN157" s="7">
        <f t="shared" si="15"/>
        <v>6305112.4101690687</v>
      </c>
      <c r="AO157" s="7">
        <f t="shared" si="15"/>
        <v>16530881.510691792</v>
      </c>
      <c r="AP157" s="7">
        <f t="shared" si="15"/>
        <v>12672881.307489775</v>
      </c>
      <c r="AQ157" s="7">
        <f t="shared" si="15"/>
        <v>49754448.018485583</v>
      </c>
      <c r="AR157" s="7">
        <f t="shared" si="15"/>
        <v>13219714.48748941</v>
      </c>
      <c r="AS157" s="7">
        <f t="shared" si="15"/>
        <v>5932423.3601798583</v>
      </c>
      <c r="AT157" s="7">
        <f t="shared" si="15"/>
        <v>2748441.628869188</v>
      </c>
      <c r="AU157" s="7">
        <f t="shared" si="15"/>
        <v>22103282.003885709</v>
      </c>
      <c r="AV157" s="7">
        <f t="shared" si="15"/>
        <v>31913819.084592003</v>
      </c>
      <c r="AW157" s="7">
        <f t="shared" si="15"/>
        <v>50614775.763012007</v>
      </c>
      <c r="AX157" s="7">
        <f t="shared" si="15"/>
        <v>16422097.108964533</v>
      </c>
      <c r="AY157" s="7">
        <f t="shared" si="15"/>
        <v>21213108.751610622</v>
      </c>
      <c r="AZ157" s="7">
        <f t="shared" si="15"/>
        <v>983953.22071469144</v>
      </c>
      <c r="BA157" s="7">
        <f t="shared" si="15"/>
        <v>3863699.6390739498</v>
      </c>
      <c r="BB157" s="7">
        <f t="shared" si="15"/>
        <v>13158695.179783888</v>
      </c>
      <c r="BC157" s="7">
        <f t="shared" si="15"/>
        <v>5375237.2302934863</v>
      </c>
      <c r="BD157" s="7">
        <f t="shared" si="15"/>
        <v>6213437.4598297765</v>
      </c>
      <c r="BE157" s="7">
        <f t="shared" si="15"/>
        <v>1355409.9482052207</v>
      </c>
      <c r="BF157" s="7">
        <f t="shared" si="15"/>
        <v>4917833.5482313996</v>
      </c>
      <c r="BG157" s="7">
        <f t="shared" si="15"/>
        <v>11326835.207217799</v>
      </c>
      <c r="BH157" s="7">
        <f t="shared" si="15"/>
        <v>79399324.389997795</v>
      </c>
      <c r="BI157" s="7">
        <f t="shared" si="15"/>
        <v>1999290.1335871709</v>
      </c>
      <c r="BJ157" s="7">
        <f t="shared" si="15"/>
        <v>61370082.221993446</v>
      </c>
      <c r="BK157" s="7">
        <f t="shared" si="15"/>
        <v>1612151.1729936798</v>
      </c>
      <c r="BL157" s="7">
        <f t="shared" si="15"/>
        <v>50305981.817290984</v>
      </c>
      <c r="BM157" s="7">
        <f t="shared" si="15"/>
        <v>59803450.680922084</v>
      </c>
      <c r="BN157" s="7">
        <f t="shared" si="15"/>
        <v>12528248.658354651</v>
      </c>
      <c r="BO157" s="7">
        <f t="shared" si="15"/>
        <v>6189906.3423469607</v>
      </c>
      <c r="BP157" s="7">
        <f t="shared" ref="BP157:BS157" si="16">+SUM(BP153:BP156)</f>
        <v>14680709.635708302</v>
      </c>
      <c r="BQ157" s="7">
        <f t="shared" si="16"/>
        <v>2861455.0386511385</v>
      </c>
      <c r="BR157" s="7">
        <f t="shared" si="16"/>
        <v>6060797.0716685001</v>
      </c>
      <c r="BS157" s="7">
        <f t="shared" si="16"/>
        <v>1470263.5599721172</v>
      </c>
      <c r="BT157" s="7">
        <f>SUM(C157:BS157)</f>
        <v>1503097974.9438832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1993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1482981.7111056035</v>
      </c>
      <c r="D5" s="29">
        <v>6.6780900466983217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75.670495819982619</v>
      </c>
      <c r="O5" s="29">
        <v>0</v>
      </c>
      <c r="P5" s="29">
        <v>0</v>
      </c>
      <c r="Q5" s="29">
        <v>0</v>
      </c>
      <c r="R5" s="29">
        <v>0</v>
      </c>
      <c r="S5" s="29">
        <v>74.608485906243203</v>
      </c>
      <c r="T5" s="29">
        <v>0</v>
      </c>
      <c r="U5" s="29">
        <v>0</v>
      </c>
      <c r="V5" s="29">
        <v>0</v>
      </c>
      <c r="W5" s="29">
        <v>0</v>
      </c>
      <c r="X5" s="29">
        <v>25050.976836923863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10259.662175711133</v>
      </c>
      <c r="AE5" s="29">
        <v>222975.45065453829</v>
      </c>
      <c r="AF5" s="29">
        <v>702425.91416185338</v>
      </c>
      <c r="AG5" s="29">
        <v>873954.1914518486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9.364840682308941</v>
      </c>
      <c r="AR5" s="29">
        <v>19.380743322622934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76664.900824828161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651.20322725101244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230020.94319851414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25001.445839154319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1857.5184581937897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2164.4398378426999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9376.6972957877333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4.3956647142058003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4010.9700834961809</v>
      </c>
      <c r="Y8" s="29">
        <v>4.1695959046106559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26056.032900119819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19667085.450956363</v>
      </c>
      <c r="D9" s="29">
        <v>1709085.5468348602</v>
      </c>
      <c r="E9" s="29">
        <v>1963433.2046393733</v>
      </c>
      <c r="F9" s="29">
        <v>1331571.7794454109</v>
      </c>
      <c r="G9" s="29">
        <v>2.3846917395246998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18.895335831148721</v>
      </c>
      <c r="O9" s="29">
        <v>0</v>
      </c>
      <c r="P9" s="29">
        <v>0</v>
      </c>
      <c r="Q9" s="29">
        <v>0</v>
      </c>
      <c r="R9" s="29">
        <v>28.652308467470416</v>
      </c>
      <c r="S9" s="29">
        <v>4579.4917922239183</v>
      </c>
      <c r="T9" s="29">
        <v>408.90189751771317</v>
      </c>
      <c r="U9" s="29">
        <v>0</v>
      </c>
      <c r="V9" s="29">
        <v>0</v>
      </c>
      <c r="W9" s="29">
        <v>0</v>
      </c>
      <c r="X9" s="29">
        <v>97210.83579147514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336978.02017137199</v>
      </c>
      <c r="AG9" s="29">
        <v>48.051327704263727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145.15671909801941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1629183.5601274066</v>
      </c>
      <c r="H10" s="29">
        <v>240761.77507556597</v>
      </c>
      <c r="I10" s="29">
        <v>0</v>
      </c>
      <c r="J10" s="29">
        <v>0</v>
      </c>
      <c r="K10" s="29">
        <v>4513.2780652731417</v>
      </c>
      <c r="L10" s="29">
        <v>0</v>
      </c>
      <c r="M10" s="29">
        <v>0</v>
      </c>
      <c r="N10" s="29">
        <v>384248.40327706042</v>
      </c>
      <c r="O10" s="29">
        <v>320759.75842077599</v>
      </c>
      <c r="P10" s="29">
        <v>0</v>
      </c>
      <c r="Q10" s="29">
        <v>23.885012335836691</v>
      </c>
      <c r="R10" s="29">
        <v>650.10702317759296</v>
      </c>
      <c r="S10" s="29">
        <v>21420.86233878263</v>
      </c>
      <c r="T10" s="29">
        <v>1237.1529459355093</v>
      </c>
      <c r="U10" s="29">
        <v>0</v>
      </c>
      <c r="V10" s="29">
        <v>0</v>
      </c>
      <c r="W10" s="29">
        <v>0</v>
      </c>
      <c r="X10" s="29">
        <v>37300.603491800321</v>
      </c>
      <c r="Y10" s="29">
        <v>0</v>
      </c>
      <c r="Z10" s="29">
        <v>0</v>
      </c>
      <c r="AA10" s="29">
        <v>161.57592987972978</v>
      </c>
      <c r="AB10" s="29">
        <v>0</v>
      </c>
      <c r="AC10" s="29">
        <v>0</v>
      </c>
      <c r="AD10" s="29">
        <v>0</v>
      </c>
      <c r="AE10" s="29">
        <v>76846.424232072968</v>
      </c>
      <c r="AF10" s="29">
        <v>28259.546096903006</v>
      </c>
      <c r="AG10" s="29">
        <v>3873.7131069342345</v>
      </c>
      <c r="AH10" s="29">
        <v>0</v>
      </c>
      <c r="AI10" s="29">
        <v>0</v>
      </c>
      <c r="AJ10" s="29">
        <v>174.2072379362792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2269.4123845251193</v>
      </c>
      <c r="AR10" s="29">
        <v>17064.079775978276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190.8022401671619</v>
      </c>
      <c r="I11" s="29">
        <v>0</v>
      </c>
      <c r="J11" s="29">
        <v>0</v>
      </c>
      <c r="K11" s="29">
        <v>165779.14786472826</v>
      </c>
      <c r="L11" s="29">
        <v>0</v>
      </c>
      <c r="M11" s="29">
        <v>6483.5739086583098</v>
      </c>
      <c r="N11" s="29">
        <v>67236.853952346893</v>
      </c>
      <c r="O11" s="29">
        <v>291.35157315829474</v>
      </c>
      <c r="P11" s="29">
        <v>0</v>
      </c>
      <c r="Q11" s="29">
        <v>6635.3388056573449</v>
      </c>
      <c r="R11" s="29">
        <v>21370.415422206119</v>
      </c>
      <c r="S11" s="29">
        <v>1537.1227063803062</v>
      </c>
      <c r="T11" s="29">
        <v>0</v>
      </c>
      <c r="U11" s="29">
        <v>0</v>
      </c>
      <c r="V11" s="29">
        <v>0</v>
      </c>
      <c r="W11" s="29">
        <v>0</v>
      </c>
      <c r="X11" s="29">
        <v>15829.33314812129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15.565762310541801</v>
      </c>
      <c r="AE11" s="29">
        <v>0</v>
      </c>
      <c r="AF11" s="29">
        <v>2979.9401379382175</v>
      </c>
      <c r="AG11" s="29">
        <v>0</v>
      </c>
      <c r="AH11" s="29">
        <v>0</v>
      </c>
      <c r="AI11" s="29">
        <v>0</v>
      </c>
      <c r="AJ11" s="29">
        <v>116.78363745256486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130.93318334808703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2668.6063088822712</v>
      </c>
      <c r="L12" s="29">
        <v>0</v>
      </c>
      <c r="M12" s="29">
        <v>0</v>
      </c>
      <c r="N12" s="29">
        <v>226.73484871037678</v>
      </c>
      <c r="O12" s="29">
        <v>10.621745899452611</v>
      </c>
      <c r="P12" s="29">
        <v>0</v>
      </c>
      <c r="Q12" s="29">
        <v>822.4331515338539</v>
      </c>
      <c r="R12" s="29">
        <v>699.04715638525511</v>
      </c>
      <c r="S12" s="29">
        <v>64478.248245246235</v>
      </c>
      <c r="T12" s="29">
        <v>0</v>
      </c>
      <c r="U12" s="29">
        <v>0</v>
      </c>
      <c r="V12" s="29">
        <v>0</v>
      </c>
      <c r="W12" s="29">
        <v>0</v>
      </c>
      <c r="X12" s="29">
        <v>25001.143890666732</v>
      </c>
      <c r="Y12" s="29">
        <v>0</v>
      </c>
      <c r="Z12" s="29">
        <v>0</v>
      </c>
      <c r="AA12" s="29">
        <v>1053.3753349836311</v>
      </c>
      <c r="AB12" s="29">
        <v>0</v>
      </c>
      <c r="AC12" s="29">
        <v>0</v>
      </c>
      <c r="AD12" s="29">
        <v>0</v>
      </c>
      <c r="AE12" s="29">
        <v>13208.288504219694</v>
      </c>
      <c r="AF12" s="29">
        <v>0</v>
      </c>
      <c r="AG12" s="29">
        <v>13087.575299514911</v>
      </c>
      <c r="AH12" s="29">
        <v>0</v>
      </c>
      <c r="AI12" s="29">
        <v>0</v>
      </c>
      <c r="AJ12" s="29">
        <v>26231.563368338611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53063.598811652868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1.725520920743735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2.4929691869838644</v>
      </c>
      <c r="O13" s="29">
        <v>9.3111997048871746</v>
      </c>
      <c r="P13" s="29">
        <v>0</v>
      </c>
      <c r="Q13" s="29">
        <v>0</v>
      </c>
      <c r="R13" s="29">
        <v>8.4901727097514499</v>
      </c>
      <c r="S13" s="29">
        <v>16678.800562508957</v>
      </c>
      <c r="T13" s="29">
        <v>0</v>
      </c>
      <c r="U13" s="29">
        <v>0</v>
      </c>
      <c r="V13" s="29">
        <v>0</v>
      </c>
      <c r="W13" s="29">
        <v>0</v>
      </c>
      <c r="X13" s="29">
        <v>34845.259874173877</v>
      </c>
      <c r="Y13" s="29">
        <v>0</v>
      </c>
      <c r="Z13" s="29">
        <v>0</v>
      </c>
      <c r="AA13" s="29">
        <v>46543.47231379804</v>
      </c>
      <c r="AB13" s="29">
        <v>0</v>
      </c>
      <c r="AC13" s="29">
        <v>0</v>
      </c>
      <c r="AD13" s="29">
        <v>0</v>
      </c>
      <c r="AE13" s="29">
        <v>234.79029833073051</v>
      </c>
      <c r="AF13" s="29">
        <v>0</v>
      </c>
      <c r="AG13" s="29">
        <v>53.892249479971362</v>
      </c>
      <c r="AH13" s="29">
        <v>0</v>
      </c>
      <c r="AI13" s="29">
        <v>0</v>
      </c>
      <c r="AJ13" s="29">
        <v>106548.11689246653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82.096536155916382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1055058.4150481971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1345042.0882203763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32429.303026336256</v>
      </c>
      <c r="D15" s="29">
        <v>1388.3120246456851</v>
      </c>
      <c r="E15" s="29">
        <v>142.23771949646158</v>
      </c>
      <c r="F15" s="29">
        <v>0</v>
      </c>
      <c r="G15" s="29">
        <v>730.91446111711195</v>
      </c>
      <c r="H15" s="29">
        <v>0</v>
      </c>
      <c r="I15" s="29">
        <v>0</v>
      </c>
      <c r="J15" s="29">
        <v>0</v>
      </c>
      <c r="K15" s="29">
        <v>206273.07301792156</v>
      </c>
      <c r="L15" s="29">
        <v>0</v>
      </c>
      <c r="M15" s="29">
        <v>0</v>
      </c>
      <c r="N15" s="29">
        <v>1096.1265023492374</v>
      </c>
      <c r="O15" s="29">
        <v>22803.609322374341</v>
      </c>
      <c r="P15" s="29">
        <v>13.593743457688904</v>
      </c>
      <c r="Q15" s="29">
        <v>278.96148862436598</v>
      </c>
      <c r="R15" s="29">
        <v>219.99173286123286</v>
      </c>
      <c r="S15" s="29">
        <v>326087.58343189914</v>
      </c>
      <c r="T15" s="29">
        <v>1423.9938250745222</v>
      </c>
      <c r="U15" s="29">
        <v>0</v>
      </c>
      <c r="V15" s="29">
        <v>0</v>
      </c>
      <c r="W15" s="29">
        <v>0</v>
      </c>
      <c r="X15" s="29">
        <v>50461.614538155998</v>
      </c>
      <c r="Y15" s="29">
        <v>0</v>
      </c>
      <c r="Z15" s="29">
        <v>0</v>
      </c>
      <c r="AA15" s="29">
        <v>17571.643781240593</v>
      </c>
      <c r="AB15" s="29">
        <v>0</v>
      </c>
      <c r="AC15" s="29">
        <v>0</v>
      </c>
      <c r="AD15" s="29">
        <v>0</v>
      </c>
      <c r="AE15" s="29">
        <v>17456.850106227532</v>
      </c>
      <c r="AF15" s="29">
        <v>11303.638178120022</v>
      </c>
      <c r="AG15" s="29">
        <v>0</v>
      </c>
      <c r="AH15" s="29">
        <v>0</v>
      </c>
      <c r="AI15" s="29">
        <v>0</v>
      </c>
      <c r="AJ15" s="29">
        <v>3321.9243304326583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71386.244587147157</v>
      </c>
      <c r="AR15" s="29">
        <v>193.93813630554627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10159.174941005738</v>
      </c>
      <c r="D16" s="29">
        <v>0</v>
      </c>
      <c r="E16" s="29">
        <v>2239.5898703595744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1.4189152012291641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1.0127387477488736</v>
      </c>
      <c r="S16" s="29">
        <v>34.040545638982778</v>
      </c>
      <c r="T16" s="29">
        <v>433338.43752881401</v>
      </c>
      <c r="U16" s="29">
        <v>0</v>
      </c>
      <c r="V16" s="29">
        <v>0</v>
      </c>
      <c r="W16" s="29">
        <v>0</v>
      </c>
      <c r="X16" s="29">
        <v>28650.068676191368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83532.365205527385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894.36601977243151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2879.3136867975368</v>
      </c>
      <c r="H17" s="29">
        <v>36.652117209911538</v>
      </c>
      <c r="I17" s="29">
        <v>0</v>
      </c>
      <c r="J17" s="29">
        <v>0</v>
      </c>
      <c r="K17" s="29">
        <v>39057.287458013147</v>
      </c>
      <c r="L17" s="29">
        <v>0</v>
      </c>
      <c r="M17" s="29">
        <v>0</v>
      </c>
      <c r="N17" s="29">
        <v>32451.12152436866</v>
      </c>
      <c r="O17" s="29">
        <v>9687.7017426579387</v>
      </c>
      <c r="P17" s="29">
        <v>372.16238856748379</v>
      </c>
      <c r="Q17" s="29">
        <v>42015.095182427576</v>
      </c>
      <c r="R17" s="29">
        <v>74255.281587334466</v>
      </c>
      <c r="S17" s="29">
        <v>79740.521399436926</v>
      </c>
      <c r="T17" s="29">
        <v>22288.020639258408</v>
      </c>
      <c r="U17" s="29">
        <v>0</v>
      </c>
      <c r="V17" s="29">
        <v>0</v>
      </c>
      <c r="W17" s="29">
        <v>144.35014584203736</v>
      </c>
      <c r="X17" s="29">
        <v>35973.871347702676</v>
      </c>
      <c r="Y17" s="29">
        <v>0</v>
      </c>
      <c r="Z17" s="29">
        <v>0</v>
      </c>
      <c r="AA17" s="29">
        <v>42.860151979675592</v>
      </c>
      <c r="AB17" s="29">
        <v>0</v>
      </c>
      <c r="AC17" s="29">
        <v>0</v>
      </c>
      <c r="AD17" s="29">
        <v>0</v>
      </c>
      <c r="AE17" s="29">
        <v>8180.1230366237533</v>
      </c>
      <c r="AF17" s="29">
        <v>1956.0534550602042</v>
      </c>
      <c r="AG17" s="29">
        <v>42.38807604256511</v>
      </c>
      <c r="AH17" s="29">
        <v>0</v>
      </c>
      <c r="AI17" s="29">
        <v>0</v>
      </c>
      <c r="AJ17" s="29">
        <v>39069.310593500129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864.5391034125073</v>
      </c>
      <c r="AR17" s="29">
        <v>489.46037163693018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29590.121618076417</v>
      </c>
      <c r="L18" s="29">
        <v>0</v>
      </c>
      <c r="M18" s="29">
        <v>0</v>
      </c>
      <c r="N18" s="29">
        <v>24402.393420861179</v>
      </c>
      <c r="O18" s="29">
        <v>6.7149984813886672</v>
      </c>
      <c r="P18" s="29">
        <v>0</v>
      </c>
      <c r="Q18" s="29">
        <v>62735.943925139603</v>
      </c>
      <c r="R18" s="29">
        <v>343.48876321805977</v>
      </c>
      <c r="S18" s="29">
        <v>1369.7960576826965</v>
      </c>
      <c r="T18" s="29">
        <v>0</v>
      </c>
      <c r="U18" s="29">
        <v>0</v>
      </c>
      <c r="V18" s="29">
        <v>0</v>
      </c>
      <c r="W18" s="29">
        <v>0</v>
      </c>
      <c r="X18" s="29">
        <v>29527.830755091316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15614.051379623936</v>
      </c>
      <c r="AE18" s="29">
        <v>106.53017117823859</v>
      </c>
      <c r="AF18" s="29">
        <v>8425.1741082608532</v>
      </c>
      <c r="AG18" s="29">
        <v>0</v>
      </c>
      <c r="AH18" s="29">
        <v>0</v>
      </c>
      <c r="AI18" s="29">
        <v>0</v>
      </c>
      <c r="AJ18" s="29">
        <v>10.013697685147989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287.4103963623765</v>
      </c>
      <c r="AR18" s="29">
        <v>1776.7302997587519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1.0064026327407283</v>
      </c>
      <c r="H19" s="29">
        <v>0</v>
      </c>
      <c r="I19" s="29">
        <v>0</v>
      </c>
      <c r="J19" s="29">
        <v>0</v>
      </c>
      <c r="K19" s="29">
        <v>8244.0485853167411</v>
      </c>
      <c r="L19" s="29">
        <v>0</v>
      </c>
      <c r="M19" s="29">
        <v>0</v>
      </c>
      <c r="N19" s="29">
        <v>2755.7708504525563</v>
      </c>
      <c r="O19" s="29">
        <v>196.33499515317865</v>
      </c>
      <c r="P19" s="29">
        <v>101.53376765803733</v>
      </c>
      <c r="Q19" s="29">
        <v>418.51503676964597</v>
      </c>
      <c r="R19" s="29">
        <v>1509.5658901075067</v>
      </c>
      <c r="S19" s="29">
        <v>7148.4738391304563</v>
      </c>
      <c r="T19" s="29">
        <v>6.7953792169780352</v>
      </c>
      <c r="U19" s="29">
        <v>0</v>
      </c>
      <c r="V19" s="29">
        <v>0</v>
      </c>
      <c r="W19" s="29">
        <v>0</v>
      </c>
      <c r="X19" s="29">
        <v>11328.080709419002</v>
      </c>
      <c r="Y19" s="29">
        <v>0</v>
      </c>
      <c r="Z19" s="29">
        <v>0</v>
      </c>
      <c r="AA19" s="29">
        <v>928.0222488904825</v>
      </c>
      <c r="AB19" s="29">
        <v>0</v>
      </c>
      <c r="AC19" s="29">
        <v>0</v>
      </c>
      <c r="AD19" s="29">
        <v>2948.2460012094593</v>
      </c>
      <c r="AE19" s="29">
        <v>2155.5327172995935</v>
      </c>
      <c r="AF19" s="29">
        <v>0</v>
      </c>
      <c r="AG19" s="29">
        <v>0</v>
      </c>
      <c r="AH19" s="29">
        <v>0</v>
      </c>
      <c r="AI19" s="29">
        <v>0</v>
      </c>
      <c r="AJ19" s="29">
        <v>332.42922016254113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-25554.685450982619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15027.279923877019</v>
      </c>
      <c r="H20" s="29">
        <v>0</v>
      </c>
      <c r="I20" s="29">
        <v>0</v>
      </c>
      <c r="J20" s="29">
        <v>0</v>
      </c>
      <c r="K20" s="29">
        <v>17815.370152989271</v>
      </c>
      <c r="L20" s="29">
        <v>0</v>
      </c>
      <c r="M20" s="29">
        <v>0</v>
      </c>
      <c r="N20" s="29">
        <v>42549.412627633013</v>
      </c>
      <c r="O20" s="29">
        <v>35647.175088217322</v>
      </c>
      <c r="P20" s="29">
        <v>5704.6666037190898</v>
      </c>
      <c r="Q20" s="29">
        <v>54329.960946650921</v>
      </c>
      <c r="R20" s="29">
        <v>32240.36268942117</v>
      </c>
      <c r="S20" s="29">
        <v>27558.596441453279</v>
      </c>
      <c r="T20" s="29">
        <v>1132.1527848330707</v>
      </c>
      <c r="U20" s="29">
        <v>0</v>
      </c>
      <c r="V20" s="29">
        <v>0</v>
      </c>
      <c r="W20" s="29">
        <v>48.087927144585052</v>
      </c>
      <c r="X20" s="29">
        <v>102793.39780098085</v>
      </c>
      <c r="Y20" s="29">
        <v>0</v>
      </c>
      <c r="Z20" s="29">
        <v>0</v>
      </c>
      <c r="AA20" s="29">
        <v>20995.813612550512</v>
      </c>
      <c r="AB20" s="29">
        <v>0</v>
      </c>
      <c r="AC20" s="29">
        <v>0</v>
      </c>
      <c r="AD20" s="29">
        <v>126371.86846649494</v>
      </c>
      <c r="AE20" s="29">
        <v>24889.457924405684</v>
      </c>
      <c r="AF20" s="29">
        <v>0</v>
      </c>
      <c r="AG20" s="29">
        <v>503.10964896673619</v>
      </c>
      <c r="AH20" s="29">
        <v>0</v>
      </c>
      <c r="AI20" s="29">
        <v>0</v>
      </c>
      <c r="AJ20" s="29">
        <v>112.8248936131337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-7.9539761852137643</v>
      </c>
      <c r="AR20" s="29">
        <v>5194.077322870613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18787.778686092817</v>
      </c>
      <c r="I21" s="29">
        <v>0</v>
      </c>
      <c r="J21" s="29">
        <v>0</v>
      </c>
      <c r="K21" s="29">
        <v>4730.6288726400335</v>
      </c>
      <c r="L21" s="29">
        <v>0</v>
      </c>
      <c r="M21" s="29">
        <v>0</v>
      </c>
      <c r="N21" s="29">
        <v>2991.1893725152036</v>
      </c>
      <c r="O21" s="29">
        <v>220.31500938388663</v>
      </c>
      <c r="P21" s="29">
        <v>9.1730948383221609</v>
      </c>
      <c r="Q21" s="29">
        <v>388.11978314496037</v>
      </c>
      <c r="R21" s="29">
        <v>7659.6971049005242</v>
      </c>
      <c r="S21" s="29">
        <v>100.35654036216064</v>
      </c>
      <c r="T21" s="29">
        <v>22464.894577351704</v>
      </c>
      <c r="U21" s="29">
        <v>0</v>
      </c>
      <c r="V21" s="29">
        <v>0</v>
      </c>
      <c r="W21" s="29">
        <v>0</v>
      </c>
      <c r="X21" s="29">
        <v>20703.77610239069</v>
      </c>
      <c r="Y21" s="29">
        <v>0</v>
      </c>
      <c r="Z21" s="29">
        <v>0</v>
      </c>
      <c r="AA21" s="29">
        <v>246787.52460827798</v>
      </c>
      <c r="AB21" s="29">
        <v>0</v>
      </c>
      <c r="AC21" s="29">
        <v>0</v>
      </c>
      <c r="AD21" s="29">
        <v>67811.744628771281</v>
      </c>
      <c r="AE21" s="29">
        <v>331.99954397537209</v>
      </c>
      <c r="AF21" s="29">
        <v>0</v>
      </c>
      <c r="AG21" s="29">
        <v>983.52521518287961</v>
      </c>
      <c r="AH21" s="29">
        <v>0</v>
      </c>
      <c r="AI21" s="29">
        <v>0</v>
      </c>
      <c r="AJ21" s="29">
        <v>20.419345822695931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1632.3201312539586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1.1065566118822929</v>
      </c>
      <c r="H22" s="29">
        <v>542.6667718558756</v>
      </c>
      <c r="I22" s="29">
        <v>0</v>
      </c>
      <c r="J22" s="29">
        <v>0</v>
      </c>
      <c r="K22" s="29">
        <v>11143.490608783079</v>
      </c>
      <c r="L22" s="29">
        <v>0</v>
      </c>
      <c r="M22" s="29">
        <v>0</v>
      </c>
      <c r="N22" s="29">
        <v>256277.4064612232</v>
      </c>
      <c r="O22" s="29">
        <v>0</v>
      </c>
      <c r="P22" s="29">
        <v>668768.51167672966</v>
      </c>
      <c r="Q22" s="29">
        <v>3880.5377850921</v>
      </c>
      <c r="R22" s="29">
        <v>14075.558409626499</v>
      </c>
      <c r="S22" s="29">
        <v>111.70354742295117</v>
      </c>
      <c r="T22" s="29">
        <v>190.82263248943727</v>
      </c>
      <c r="U22" s="29">
        <v>0</v>
      </c>
      <c r="V22" s="29">
        <v>0</v>
      </c>
      <c r="W22" s="29">
        <v>0</v>
      </c>
      <c r="X22" s="29">
        <v>26734.291272759387</v>
      </c>
      <c r="Y22" s="29">
        <v>0</v>
      </c>
      <c r="Z22" s="29">
        <v>0</v>
      </c>
      <c r="AA22" s="29">
        <v>2329.3548938207055</v>
      </c>
      <c r="AB22" s="29">
        <v>0</v>
      </c>
      <c r="AC22" s="29">
        <v>0</v>
      </c>
      <c r="AD22" s="29">
        <v>593.15881325418854</v>
      </c>
      <c r="AE22" s="29">
        <v>1244.9371836162222</v>
      </c>
      <c r="AF22" s="29">
        <v>0</v>
      </c>
      <c r="AG22" s="29">
        <v>4389.3675012647591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56933.123865489673</v>
      </c>
      <c r="AR22" s="29">
        <v>17.377009407024833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10.881672428622613</v>
      </c>
      <c r="D23" s="29">
        <v>0</v>
      </c>
      <c r="E23" s="29">
        <v>0</v>
      </c>
      <c r="F23" s="29">
        <v>0</v>
      </c>
      <c r="G23" s="29">
        <v>126.41037442434258</v>
      </c>
      <c r="H23" s="29">
        <v>40.238989515921944</v>
      </c>
      <c r="I23" s="29">
        <v>0</v>
      </c>
      <c r="J23" s="29">
        <v>0</v>
      </c>
      <c r="K23" s="29">
        <v>15415.524709362282</v>
      </c>
      <c r="L23" s="29">
        <v>0</v>
      </c>
      <c r="M23" s="29">
        <v>0</v>
      </c>
      <c r="N23" s="29">
        <v>5262.445345131594</v>
      </c>
      <c r="O23" s="29">
        <v>58.42247225200245</v>
      </c>
      <c r="P23" s="29">
        <v>60358.109710605153</v>
      </c>
      <c r="Q23" s="29">
        <v>17495.566175470816</v>
      </c>
      <c r="R23" s="29">
        <v>23821.189334419294</v>
      </c>
      <c r="S23" s="29">
        <v>8822.7263682331777</v>
      </c>
      <c r="T23" s="29">
        <v>1077.1870174180922</v>
      </c>
      <c r="U23" s="29">
        <v>0</v>
      </c>
      <c r="V23" s="29">
        <v>0</v>
      </c>
      <c r="W23" s="29">
        <v>2137.2221791431994</v>
      </c>
      <c r="X23" s="29">
        <v>75433.211938301145</v>
      </c>
      <c r="Y23" s="29">
        <v>0</v>
      </c>
      <c r="Z23" s="29">
        <v>0</v>
      </c>
      <c r="AA23" s="29">
        <v>35924.554668955534</v>
      </c>
      <c r="AB23" s="29">
        <v>0</v>
      </c>
      <c r="AC23" s="29">
        <v>0</v>
      </c>
      <c r="AD23" s="29">
        <v>9596.2214018378272</v>
      </c>
      <c r="AE23" s="29">
        <v>847.46308504526098</v>
      </c>
      <c r="AF23" s="29">
        <v>0</v>
      </c>
      <c r="AG23" s="29">
        <v>2061.7428338846439</v>
      </c>
      <c r="AH23" s="29">
        <v>0</v>
      </c>
      <c r="AI23" s="29">
        <v>0</v>
      </c>
      <c r="AJ23" s="29">
        <v>10.866959255210634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76117.042674474782</v>
      </c>
      <c r="AR23" s="29">
        <v>193.11491737623558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2.4070875476841924</v>
      </c>
      <c r="H24" s="29">
        <v>0</v>
      </c>
      <c r="I24" s="29">
        <v>0</v>
      </c>
      <c r="J24" s="29">
        <v>0</v>
      </c>
      <c r="K24" s="29">
        <v>198.72677910865983</v>
      </c>
      <c r="L24" s="29">
        <v>0</v>
      </c>
      <c r="M24" s="29">
        <v>0</v>
      </c>
      <c r="N24" s="29">
        <v>2860.8140840542155</v>
      </c>
      <c r="O24" s="29">
        <v>53.447647506733453</v>
      </c>
      <c r="P24" s="29">
        <v>55.196363923603805</v>
      </c>
      <c r="Q24" s="29">
        <v>0</v>
      </c>
      <c r="R24" s="29">
        <v>896.93985274093779</v>
      </c>
      <c r="S24" s="29">
        <v>106.71195074270415</v>
      </c>
      <c r="T24" s="29">
        <v>9.4853347216540804</v>
      </c>
      <c r="U24" s="29">
        <v>0</v>
      </c>
      <c r="V24" s="29">
        <v>0</v>
      </c>
      <c r="W24" s="29">
        <v>1109.4152495523435</v>
      </c>
      <c r="X24" s="29">
        <v>11106.148625050813</v>
      </c>
      <c r="Y24" s="29">
        <v>0</v>
      </c>
      <c r="Z24" s="29">
        <v>0</v>
      </c>
      <c r="AA24" s="29">
        <v>2.2104543898740494</v>
      </c>
      <c r="AB24" s="29">
        <v>0</v>
      </c>
      <c r="AC24" s="29">
        <v>0</v>
      </c>
      <c r="AD24" s="29">
        <v>6250.1037926350737</v>
      </c>
      <c r="AE24" s="29">
        <v>0</v>
      </c>
      <c r="AF24" s="29">
        <v>0</v>
      </c>
      <c r="AG24" s="29">
        <v>197.1012237935291</v>
      </c>
      <c r="AH24" s="29">
        <v>0</v>
      </c>
      <c r="AI24" s="29">
        <v>0</v>
      </c>
      <c r="AJ24" s="29">
        <v>92.855458493967404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3.6105815684456095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7622.2035676623109</v>
      </c>
      <c r="H25" s="29">
        <v>0</v>
      </c>
      <c r="I25" s="29">
        <v>0</v>
      </c>
      <c r="J25" s="29">
        <v>0</v>
      </c>
      <c r="K25" s="29">
        <v>78.501310413961022</v>
      </c>
      <c r="L25" s="29">
        <v>0</v>
      </c>
      <c r="M25" s="29">
        <v>0</v>
      </c>
      <c r="N25" s="29">
        <v>1168.9640622007382</v>
      </c>
      <c r="O25" s="29">
        <v>0</v>
      </c>
      <c r="P25" s="29">
        <v>0</v>
      </c>
      <c r="Q25" s="29">
        <v>0</v>
      </c>
      <c r="R25" s="29">
        <v>20222.24503558399</v>
      </c>
      <c r="S25" s="29">
        <v>11.36993667508146</v>
      </c>
      <c r="T25" s="29">
        <v>6.5749376645400464</v>
      </c>
      <c r="U25" s="29">
        <v>0</v>
      </c>
      <c r="V25" s="29">
        <v>0</v>
      </c>
      <c r="W25" s="29">
        <v>80253.804964659808</v>
      </c>
      <c r="X25" s="29">
        <v>6808.3073421506733</v>
      </c>
      <c r="Y25" s="29">
        <v>0</v>
      </c>
      <c r="Z25" s="29">
        <v>0</v>
      </c>
      <c r="AA25" s="29">
        <v>1363.2498771239179</v>
      </c>
      <c r="AB25" s="29">
        <v>0</v>
      </c>
      <c r="AC25" s="29">
        <v>0</v>
      </c>
      <c r="AD25" s="29">
        <v>5804.463767368281</v>
      </c>
      <c r="AE25" s="29">
        <v>170.77400798959385</v>
      </c>
      <c r="AF25" s="29">
        <v>0</v>
      </c>
      <c r="AG25" s="29">
        <v>0</v>
      </c>
      <c r="AH25" s="29">
        <v>0</v>
      </c>
      <c r="AI25" s="29">
        <v>0</v>
      </c>
      <c r="AJ25" s="29">
        <v>2.4588572263084161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417.88439373825599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3405.5434299831672</v>
      </c>
      <c r="H26" s="29">
        <v>10615.961886298466</v>
      </c>
      <c r="I26" s="29">
        <v>0</v>
      </c>
      <c r="J26" s="29">
        <v>0</v>
      </c>
      <c r="K26" s="29">
        <v>2120.9105578282556</v>
      </c>
      <c r="L26" s="29">
        <v>0</v>
      </c>
      <c r="M26" s="29">
        <v>0</v>
      </c>
      <c r="N26" s="29">
        <v>1333987.9929681786</v>
      </c>
      <c r="O26" s="29">
        <v>127174.33559728356</v>
      </c>
      <c r="P26" s="29">
        <v>13.409489177256152</v>
      </c>
      <c r="Q26" s="29">
        <v>13876.321759403621</v>
      </c>
      <c r="R26" s="29">
        <v>1844.481967552525</v>
      </c>
      <c r="S26" s="29">
        <v>147937.04826898852</v>
      </c>
      <c r="T26" s="29">
        <v>66735.936345362876</v>
      </c>
      <c r="U26" s="29">
        <v>55067.517941111924</v>
      </c>
      <c r="V26" s="29">
        <v>0</v>
      </c>
      <c r="W26" s="29">
        <v>0</v>
      </c>
      <c r="X26" s="29">
        <v>44639.220547390018</v>
      </c>
      <c r="Y26" s="29">
        <v>0</v>
      </c>
      <c r="Z26" s="29">
        <v>0</v>
      </c>
      <c r="AA26" s="29">
        <v>17326.271754967671</v>
      </c>
      <c r="AB26" s="29">
        <v>0</v>
      </c>
      <c r="AC26" s="29">
        <v>0</v>
      </c>
      <c r="AD26" s="29">
        <v>8315.7575193204411</v>
      </c>
      <c r="AE26" s="29">
        <v>327148.52760223654</v>
      </c>
      <c r="AF26" s="29">
        <v>0</v>
      </c>
      <c r="AG26" s="29">
        <v>18606.60146144238</v>
      </c>
      <c r="AH26" s="29">
        <v>40452.64226443776</v>
      </c>
      <c r="AI26" s="29">
        <v>0</v>
      </c>
      <c r="AJ26" s="29">
        <v>1958.5339844722832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33351.029979178449</v>
      </c>
      <c r="AR26" s="29">
        <v>76122.760582104296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1.3288263536867853</v>
      </c>
      <c r="H27" s="29">
        <v>0</v>
      </c>
      <c r="I27" s="29">
        <v>0</v>
      </c>
      <c r="J27" s="29">
        <v>0</v>
      </c>
      <c r="K27" s="29">
        <v>537.08461034743277</v>
      </c>
      <c r="L27" s="29">
        <v>0</v>
      </c>
      <c r="M27" s="29">
        <v>0</v>
      </c>
      <c r="N27" s="29">
        <v>309.83826991335025</v>
      </c>
      <c r="O27" s="29">
        <v>2.5286902436475862</v>
      </c>
      <c r="P27" s="29">
        <v>1598.063264590676</v>
      </c>
      <c r="Q27" s="29">
        <v>196.60019922683543</v>
      </c>
      <c r="R27" s="29">
        <v>2561.3230704248626</v>
      </c>
      <c r="S27" s="29">
        <v>709.20396545861229</v>
      </c>
      <c r="T27" s="29">
        <v>25.526049277393152</v>
      </c>
      <c r="U27" s="29">
        <v>0</v>
      </c>
      <c r="V27" s="29">
        <v>0</v>
      </c>
      <c r="W27" s="29">
        <v>58.546598266626447</v>
      </c>
      <c r="X27" s="29">
        <v>9525.4317218443593</v>
      </c>
      <c r="Y27" s="29">
        <v>0</v>
      </c>
      <c r="Z27" s="29">
        <v>0</v>
      </c>
      <c r="AA27" s="29">
        <v>18.504241750570255</v>
      </c>
      <c r="AB27" s="29">
        <v>0</v>
      </c>
      <c r="AC27" s="29">
        <v>0</v>
      </c>
      <c r="AD27" s="29">
        <v>12368.928225070882</v>
      </c>
      <c r="AE27" s="29">
        <v>7.334549655591065</v>
      </c>
      <c r="AF27" s="29">
        <v>0</v>
      </c>
      <c r="AG27" s="29">
        <v>0</v>
      </c>
      <c r="AH27" s="29">
        <v>0</v>
      </c>
      <c r="AI27" s="29">
        <v>0</v>
      </c>
      <c r="AJ27" s="29">
        <v>2.5913127491886003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517.13764177311668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13863143.029592585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11483.128087744966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1240435.3242809039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130.57581930592909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4978738.164599183</v>
      </c>
      <c r="M30" s="29">
        <v>423279.98175844736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8624.8964461672076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2420476.8534070244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146332.69905756009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9159.5882104704724</v>
      </c>
      <c r="H32" s="29">
        <v>0</v>
      </c>
      <c r="I32" s="29">
        <v>0</v>
      </c>
      <c r="J32" s="29">
        <v>0</v>
      </c>
      <c r="K32" s="29">
        <v>84772.149936559843</v>
      </c>
      <c r="L32" s="29">
        <v>0</v>
      </c>
      <c r="M32" s="29">
        <v>4435.1724102334447</v>
      </c>
      <c r="N32" s="29">
        <v>42641.060452610182</v>
      </c>
      <c r="O32" s="29">
        <v>2828.7065242479785</v>
      </c>
      <c r="P32" s="29">
        <v>0</v>
      </c>
      <c r="Q32" s="29">
        <v>25517.435993265823</v>
      </c>
      <c r="R32" s="29">
        <v>59083.715230147078</v>
      </c>
      <c r="S32" s="29">
        <v>95863.123563591333</v>
      </c>
      <c r="T32" s="29">
        <v>16974.630263171362</v>
      </c>
      <c r="U32" s="29">
        <v>0</v>
      </c>
      <c r="V32" s="29">
        <v>0</v>
      </c>
      <c r="W32" s="29">
        <v>3314394.9862285634</v>
      </c>
      <c r="X32" s="29">
        <v>8213621.0293114278</v>
      </c>
      <c r="Y32" s="29">
        <v>0</v>
      </c>
      <c r="Z32" s="29">
        <v>0</v>
      </c>
      <c r="AA32" s="29">
        <v>82493.452762475325</v>
      </c>
      <c r="AB32" s="29">
        <v>0</v>
      </c>
      <c r="AC32" s="29">
        <v>0</v>
      </c>
      <c r="AD32" s="29">
        <v>164906.30215338391</v>
      </c>
      <c r="AE32" s="29">
        <v>52927.164270607471</v>
      </c>
      <c r="AF32" s="29">
        <v>1977.8014444921082</v>
      </c>
      <c r="AG32" s="29">
        <v>0</v>
      </c>
      <c r="AH32" s="29">
        <v>62602.628307323728</v>
      </c>
      <c r="AI32" s="29">
        <v>0</v>
      </c>
      <c r="AJ32" s="29">
        <v>53957.428448213839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1998.9698397595289</v>
      </c>
      <c r="AR32" s="29">
        <v>14045.879308931055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3611951.0120185376</v>
      </c>
      <c r="D33" s="29">
        <v>613798.45813310938</v>
      </c>
      <c r="E33" s="29">
        <v>931184.64288322139</v>
      </c>
      <c r="F33" s="29">
        <v>681636.03594330954</v>
      </c>
      <c r="G33" s="29">
        <v>1236267.5739187982</v>
      </c>
      <c r="H33" s="29">
        <v>292227.24708613689</v>
      </c>
      <c r="I33" s="29">
        <v>0</v>
      </c>
      <c r="J33" s="29">
        <v>0</v>
      </c>
      <c r="K33" s="29">
        <v>291758.53388081776</v>
      </c>
      <c r="L33" s="29">
        <v>0</v>
      </c>
      <c r="M33" s="29">
        <v>722606.36039935227</v>
      </c>
      <c r="N33" s="29">
        <v>583244.57794286893</v>
      </c>
      <c r="O33" s="29">
        <v>211856.9634759145</v>
      </c>
      <c r="P33" s="29">
        <v>231614.33080245988</v>
      </c>
      <c r="Q33" s="29">
        <v>180054.91954380629</v>
      </c>
      <c r="R33" s="29">
        <v>179353.16628517254</v>
      </c>
      <c r="S33" s="29">
        <v>866770.01597037259</v>
      </c>
      <c r="T33" s="29">
        <v>1077670.6233292704</v>
      </c>
      <c r="U33" s="29">
        <v>0</v>
      </c>
      <c r="V33" s="29">
        <v>0</v>
      </c>
      <c r="W33" s="29">
        <v>37006.124297357783</v>
      </c>
      <c r="X33" s="29">
        <v>1475574.3234493439</v>
      </c>
      <c r="Y33" s="29">
        <v>0</v>
      </c>
      <c r="Z33" s="29">
        <v>0</v>
      </c>
      <c r="AA33" s="29">
        <v>1047706.6236937622</v>
      </c>
      <c r="AB33" s="29">
        <v>522916.69203444029</v>
      </c>
      <c r="AC33" s="29">
        <v>0</v>
      </c>
      <c r="AD33" s="29">
        <v>273440.94249437028</v>
      </c>
      <c r="AE33" s="29">
        <v>331570.07260882371</v>
      </c>
      <c r="AF33" s="29">
        <v>224705.72366344917</v>
      </c>
      <c r="AG33" s="29">
        <v>4614.4503633340046</v>
      </c>
      <c r="AH33" s="29">
        <v>265007.31688153889</v>
      </c>
      <c r="AI33" s="29">
        <v>0</v>
      </c>
      <c r="AJ33" s="29">
        <v>260302.22907290183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1302785.1246823792</v>
      </c>
      <c r="AR33" s="29">
        <v>475304.15834108356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12617326.639104988</v>
      </c>
      <c r="D34" s="29">
        <v>2062171.7185130259</v>
      </c>
      <c r="E34" s="29">
        <v>2324516.101543949</v>
      </c>
      <c r="F34" s="29">
        <v>1488369.232976249</v>
      </c>
      <c r="G34" s="29">
        <v>4417098.8966425266</v>
      </c>
      <c r="H34" s="29">
        <v>1537865.9726618272</v>
      </c>
      <c r="I34" s="29">
        <v>0</v>
      </c>
      <c r="J34" s="29">
        <v>0</v>
      </c>
      <c r="K34" s="29">
        <v>426464.64644966047</v>
      </c>
      <c r="L34" s="29">
        <v>0</v>
      </c>
      <c r="M34" s="29">
        <v>96628.739701825456</v>
      </c>
      <c r="N34" s="29">
        <v>2686929.4343029056</v>
      </c>
      <c r="O34" s="29">
        <v>865695.6420171964</v>
      </c>
      <c r="P34" s="29">
        <v>617707.69002453855</v>
      </c>
      <c r="Q34" s="29">
        <v>1201970.8075109418</v>
      </c>
      <c r="R34" s="29">
        <v>805404.72612130432</v>
      </c>
      <c r="S34" s="29">
        <v>565425.12240715697</v>
      </c>
      <c r="T34" s="29">
        <v>1628760.1102834977</v>
      </c>
      <c r="U34" s="29">
        <v>0</v>
      </c>
      <c r="V34" s="29">
        <v>0</v>
      </c>
      <c r="W34" s="29">
        <v>290021.71499286196</v>
      </c>
      <c r="X34" s="29">
        <v>910872.85523812962</v>
      </c>
      <c r="Y34" s="29">
        <v>0</v>
      </c>
      <c r="Z34" s="29">
        <v>0</v>
      </c>
      <c r="AA34" s="29">
        <v>748311.86808564025</v>
      </c>
      <c r="AB34" s="29">
        <v>650845.52467076702</v>
      </c>
      <c r="AC34" s="29">
        <v>0</v>
      </c>
      <c r="AD34" s="29">
        <v>438713.95730084321</v>
      </c>
      <c r="AE34" s="29">
        <v>1164047.8374237465</v>
      </c>
      <c r="AF34" s="29">
        <v>1205477.2518837536</v>
      </c>
      <c r="AG34" s="29">
        <v>33209.844576041753</v>
      </c>
      <c r="AH34" s="29">
        <v>624286.54482098483</v>
      </c>
      <c r="AI34" s="29">
        <v>0</v>
      </c>
      <c r="AJ34" s="29">
        <v>1761102.8732172686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1386433.3127449113</v>
      </c>
      <c r="AR34" s="29">
        <v>832381.80903731775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23996.10905951407</v>
      </c>
      <c r="Y35" s="29">
        <v>9030382.8279702961</v>
      </c>
      <c r="Z35" s="29">
        <v>268372.29482171166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22803.30866144567</v>
      </c>
      <c r="Y36" s="29">
        <v>1019660.6576005057</v>
      </c>
      <c r="Z36" s="29">
        <v>11477.641528008035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3873.4374064893195</v>
      </c>
      <c r="Y37" s="29">
        <v>290959.62779594614</v>
      </c>
      <c r="Z37" s="29">
        <v>4714.0928140803398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316854.54528616869</v>
      </c>
      <c r="Y38" s="29">
        <v>4087.7978112797796</v>
      </c>
      <c r="Z38" s="29">
        <v>9159.3577879180993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16060.432216180336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982.98229212349224</v>
      </c>
      <c r="Y39" s="29">
        <v>0</v>
      </c>
      <c r="Z39" s="29">
        <v>321214.93323012948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16032.940468983708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17070807.945748094</v>
      </c>
      <c r="AN40" s="29">
        <v>4052102.3314589802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76.02146021272732</v>
      </c>
      <c r="S41" s="29">
        <v>4108.3134086303398</v>
      </c>
      <c r="T41" s="29">
        <v>0</v>
      </c>
      <c r="U41" s="29">
        <v>0</v>
      </c>
      <c r="V41" s="29">
        <v>0</v>
      </c>
      <c r="W41" s="29">
        <v>0</v>
      </c>
      <c r="X41" s="29">
        <v>44896.50361581664</v>
      </c>
      <c r="Y41" s="29">
        <v>0</v>
      </c>
      <c r="Z41" s="29">
        <v>0</v>
      </c>
      <c r="AA41" s="29">
        <v>11697.021960843522</v>
      </c>
      <c r="AB41" s="29">
        <v>26317.219521793755</v>
      </c>
      <c r="AC41" s="29">
        <v>0</v>
      </c>
      <c r="AD41" s="29">
        <v>0</v>
      </c>
      <c r="AE41" s="29">
        <v>13323.016667513162</v>
      </c>
      <c r="AF41" s="29">
        <v>0</v>
      </c>
      <c r="AG41" s="29">
        <v>0</v>
      </c>
      <c r="AH41" s="29">
        <v>0</v>
      </c>
      <c r="AI41" s="29">
        <v>0</v>
      </c>
      <c r="AJ41" s="29">
        <v>3751096.1268444676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72.286815611460995</v>
      </c>
      <c r="AR41" s="29">
        <v>0</v>
      </c>
      <c r="AS41" s="29">
        <v>0</v>
      </c>
      <c r="AT41" s="29">
        <v>262980.26752739784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4097.3196311796873</v>
      </c>
      <c r="Y42" s="29">
        <v>0</v>
      </c>
      <c r="Z42" s="29">
        <v>0</v>
      </c>
      <c r="AA42" s="29">
        <v>74.446470296792739</v>
      </c>
      <c r="AB42" s="29">
        <v>0</v>
      </c>
      <c r="AC42" s="29">
        <v>2434757.8070246144</v>
      </c>
      <c r="AD42" s="29">
        <v>0</v>
      </c>
      <c r="AE42" s="29">
        <v>0</v>
      </c>
      <c r="AF42" s="29">
        <v>0</v>
      </c>
      <c r="AG42" s="29">
        <v>0</v>
      </c>
      <c r="AH42" s="29">
        <v>9868.7264579884049</v>
      </c>
      <c r="AI42" s="29">
        <v>513313.33410856512</v>
      </c>
      <c r="AJ42" s="29">
        <v>32.821576730220819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9891.3482571621698</v>
      </c>
      <c r="Y43" s="29">
        <v>0</v>
      </c>
      <c r="Z43" s="29">
        <v>0</v>
      </c>
      <c r="AA43" s="29">
        <v>36655.626884792073</v>
      </c>
      <c r="AB43" s="29">
        <v>21601.423743294097</v>
      </c>
      <c r="AC43" s="29">
        <v>5644160.5157897016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44998.476749804016</v>
      </c>
      <c r="Y44" s="29">
        <v>0</v>
      </c>
      <c r="Z44" s="29">
        <v>0</v>
      </c>
      <c r="AA44" s="29">
        <v>3600.2106910253265</v>
      </c>
      <c r="AB44" s="29">
        <v>12027.183969976932</v>
      </c>
      <c r="AC44" s="29">
        <v>745.45883034053963</v>
      </c>
      <c r="AD44" s="29">
        <v>0</v>
      </c>
      <c r="AE44" s="29">
        <v>3.6339350450800314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60033.620447172216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10140.92288764602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19581646.200869486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52098.162643069685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7328852.5398404859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13409.966602360319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419966.81545415084</v>
      </c>
      <c r="AP47" s="29">
        <v>248.1223052555753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9848.4720886193336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600050.68609202956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9099.9000583621983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31898744.589450184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15074.495141817268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50614775.763011999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72249.764072726975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7574.6791018085514</v>
      </c>
      <c r="AH52" s="29">
        <v>0</v>
      </c>
      <c r="AI52" s="29">
        <v>0</v>
      </c>
      <c r="AJ52" s="29">
        <v>0</v>
      </c>
      <c r="AK52" s="29">
        <v>0</v>
      </c>
      <c r="AL52" s="29">
        <v>27821.128869773023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595407.89687458728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51342.379518992362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1121.8585177678219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23919.486548045606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153032.75614949098</v>
      </c>
      <c r="T57" s="29">
        <v>0</v>
      </c>
      <c r="U57" s="29">
        <v>0</v>
      </c>
      <c r="V57" s="29">
        <v>0</v>
      </c>
      <c r="W57" s="29">
        <v>0</v>
      </c>
      <c r="X57" s="29">
        <v>13175.064112513654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520972.88518275099</v>
      </c>
      <c r="AH57" s="29">
        <v>0</v>
      </c>
      <c r="AI57" s="29">
        <v>427855.24565671152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187.27566063344889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120020.30848285044</v>
      </c>
      <c r="T58" s="29">
        <v>0</v>
      </c>
      <c r="U58" s="29">
        <v>0</v>
      </c>
      <c r="V58" s="29">
        <v>0</v>
      </c>
      <c r="W58" s="29">
        <v>0</v>
      </c>
      <c r="X58" s="29">
        <v>243382.46452238411</v>
      </c>
      <c r="Y58" s="29">
        <v>0</v>
      </c>
      <c r="Z58" s="29">
        <v>0</v>
      </c>
      <c r="AA58" s="29">
        <v>23.058716083668596</v>
      </c>
      <c r="AB58" s="29">
        <v>0</v>
      </c>
      <c r="AC58" s="29">
        <v>463563.36811905249</v>
      </c>
      <c r="AD58" s="29">
        <v>0</v>
      </c>
      <c r="AE58" s="29">
        <v>0</v>
      </c>
      <c r="AF58" s="29">
        <v>0</v>
      </c>
      <c r="AG58" s="29">
        <v>125172.05639137751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2121.9667245735686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9422.9149698934907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22436.621648313216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8262.224166118127</v>
      </c>
      <c r="Y60" s="29">
        <v>200855.24590390339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55257.13567056544</v>
      </c>
      <c r="AJ60" s="29">
        <v>0</v>
      </c>
      <c r="AK60" s="29">
        <v>3389120.8899224685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487625.45845436113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159371.64802964887</v>
      </c>
      <c r="T61" s="29">
        <v>0</v>
      </c>
      <c r="U61" s="29">
        <v>0</v>
      </c>
      <c r="V61" s="29">
        <v>0</v>
      </c>
      <c r="W61" s="29">
        <v>0</v>
      </c>
      <c r="X61" s="29">
        <v>38632.964055566372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6343.3968799925806</v>
      </c>
      <c r="AH61" s="29">
        <v>0</v>
      </c>
      <c r="AI61" s="29">
        <v>32152.817007523925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24834.192868960316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426470.80658676877</v>
      </c>
      <c r="AN62" s="29">
        <v>0</v>
      </c>
      <c r="AO62" s="29">
        <v>1722.7623182034595</v>
      </c>
      <c r="AP62" s="29">
        <v>0</v>
      </c>
      <c r="AQ62" s="29">
        <v>0</v>
      </c>
      <c r="AR62" s="29">
        <v>0</v>
      </c>
      <c r="AS62" s="29">
        <v>0</v>
      </c>
      <c r="AT62" s="29">
        <v>837629.20261937566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5658.2627936611143</v>
      </c>
      <c r="U63" s="29">
        <v>194337.63799973472</v>
      </c>
      <c r="V63" s="29">
        <v>0</v>
      </c>
      <c r="W63" s="29">
        <v>0</v>
      </c>
      <c r="X63" s="29">
        <v>538386.79132397554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3112869.3443466192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928470.19733433973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73454.441115074558</v>
      </c>
      <c r="AH65" s="29">
        <v>0</v>
      </c>
      <c r="AI65" s="29">
        <v>0</v>
      </c>
      <c r="AJ65" s="29">
        <v>0</v>
      </c>
      <c r="AK65" s="29">
        <v>0</v>
      </c>
      <c r="AL65" s="29">
        <v>343780.99027977756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4635216.3204720514</v>
      </c>
      <c r="V66" s="29">
        <v>1141456.154219059</v>
      </c>
      <c r="W66" s="29">
        <v>0</v>
      </c>
      <c r="X66" s="29">
        <v>16233.584569584504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1337.1425153437815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533311.18829207867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6899658.3426272981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1216.4014588948885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3655.3769545315336</v>
      </c>
      <c r="Y68" s="29">
        <v>0</v>
      </c>
      <c r="Z68" s="29">
        <v>0</v>
      </c>
      <c r="AA68" s="29">
        <v>0</v>
      </c>
      <c r="AB68" s="29">
        <v>0</v>
      </c>
      <c r="AC68" s="29">
        <v>212362.60732411486</v>
      </c>
      <c r="AD68" s="29">
        <v>0</v>
      </c>
      <c r="AE68" s="29">
        <v>0</v>
      </c>
      <c r="AF68" s="29">
        <v>0</v>
      </c>
      <c r="AG68" s="29">
        <v>1616252.2866718883</v>
      </c>
      <c r="AH68" s="29">
        <v>0</v>
      </c>
      <c r="AI68" s="29">
        <v>1423207.4788464811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1939.1356757656526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2818686.6047559921</v>
      </c>
      <c r="AH69" s="29">
        <v>0</v>
      </c>
      <c r="AI69" s="29">
        <v>43879.477831557226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44360.966717069408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21178.931084299282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1432412.2005994674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37219.604502657239</v>
      </c>
      <c r="H71" s="29">
        <v>281254.26321309037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451754.04726967553</v>
      </c>
      <c r="O71" s="29">
        <v>0</v>
      </c>
      <c r="P71" s="29">
        <v>332358.57805574359</v>
      </c>
      <c r="Q71" s="29">
        <v>0</v>
      </c>
      <c r="R71" s="29">
        <v>0</v>
      </c>
      <c r="S71" s="29">
        <v>4.8939285593318029</v>
      </c>
      <c r="T71" s="29">
        <v>0</v>
      </c>
      <c r="U71" s="29">
        <v>0</v>
      </c>
      <c r="V71" s="29">
        <v>0</v>
      </c>
      <c r="W71" s="29">
        <v>0</v>
      </c>
      <c r="X71" s="29">
        <v>141516.41728702831</v>
      </c>
      <c r="Y71" s="29">
        <v>0</v>
      </c>
      <c r="Z71" s="29">
        <v>0</v>
      </c>
      <c r="AA71" s="29">
        <v>3834.332926114665</v>
      </c>
      <c r="AB71" s="29">
        <v>0</v>
      </c>
      <c r="AC71" s="29">
        <v>243317.62868072352</v>
      </c>
      <c r="AD71" s="29">
        <v>0</v>
      </c>
      <c r="AE71" s="29">
        <v>0</v>
      </c>
      <c r="AF71" s="29">
        <v>0</v>
      </c>
      <c r="AG71" s="29">
        <v>55.160222787220647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280850.62149511289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337239.85445041512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6637.2249704409123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73023.072724109355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2919027.7497221674</v>
      </c>
      <c r="AR72" s="29">
        <v>0</v>
      </c>
      <c r="AS72" s="29">
        <v>0</v>
      </c>
      <c r="AT72" s="29">
        <v>1105055.226702203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1188251.9655771521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1457999.4416180814</v>
      </c>
      <c r="D75" s="29">
        <v>358050.24436745915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12.134177676529426</v>
      </c>
      <c r="O75" s="29">
        <v>0</v>
      </c>
      <c r="P75" s="29">
        <v>0</v>
      </c>
      <c r="Q75" s="29">
        <v>0</v>
      </c>
      <c r="R75" s="29">
        <v>38.547992104579897</v>
      </c>
      <c r="S75" s="29">
        <v>29.234588301285303</v>
      </c>
      <c r="T75" s="29">
        <v>10.778006637208437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21672.604616863155</v>
      </c>
      <c r="AE75" s="29">
        <v>23412.15476567869</v>
      </c>
      <c r="AF75" s="29">
        <v>494263.6416722156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13.45179907148793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33510.926015393525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16463.370687551553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781.80917499679992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4935.8674428355034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5105.729010106038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131.75448846015985</v>
      </c>
      <c r="L78" s="29">
        <v>0</v>
      </c>
      <c r="M78" s="29">
        <v>10098.071804612546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5155.796922283339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4210.0192084905711</v>
      </c>
      <c r="AR78" s="29">
        <v>717.92118462863539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4108251.7891478566</v>
      </c>
      <c r="D79" s="29">
        <v>212344.41545690686</v>
      </c>
      <c r="E79" s="29">
        <v>1921227.0623258182</v>
      </c>
      <c r="F79" s="29">
        <v>299336.98973619763</v>
      </c>
      <c r="G79" s="29">
        <v>103.7169213672217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8.606072043851249</v>
      </c>
      <c r="O79" s="29">
        <v>4.138823327003692</v>
      </c>
      <c r="P79" s="29">
        <v>0</v>
      </c>
      <c r="Q79" s="29">
        <v>0</v>
      </c>
      <c r="R79" s="29">
        <v>208.57072831915482</v>
      </c>
      <c r="S79" s="29">
        <v>7529.44888178982</v>
      </c>
      <c r="T79" s="29">
        <v>23871.269998758278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301381.66180969309</v>
      </c>
      <c r="AG79" s="29">
        <v>14.106929140801482</v>
      </c>
      <c r="AH79" s="29">
        <v>0</v>
      </c>
      <c r="AI79" s="29">
        <v>0</v>
      </c>
      <c r="AJ79" s="29">
        <v>2.3590936872158434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895.16626365310447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6081646.6574010653</v>
      </c>
      <c r="H80" s="29">
        <v>1080633.3096310715</v>
      </c>
      <c r="I80" s="29">
        <v>0</v>
      </c>
      <c r="J80" s="29">
        <v>0</v>
      </c>
      <c r="K80" s="29">
        <v>11443.809637983331</v>
      </c>
      <c r="L80" s="29">
        <v>0</v>
      </c>
      <c r="M80" s="29">
        <v>0</v>
      </c>
      <c r="N80" s="29">
        <v>155807.74190574698</v>
      </c>
      <c r="O80" s="29">
        <v>325824.71028947266</v>
      </c>
      <c r="P80" s="29">
        <v>0</v>
      </c>
      <c r="Q80" s="29">
        <v>383.02033699273528</v>
      </c>
      <c r="R80" s="29">
        <v>268.54945636100592</v>
      </c>
      <c r="S80" s="29">
        <v>29857.109687413893</v>
      </c>
      <c r="T80" s="29">
        <v>429.72779381396515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134.53734919678351</v>
      </c>
      <c r="AB80" s="29">
        <v>0</v>
      </c>
      <c r="AC80" s="29">
        <v>0</v>
      </c>
      <c r="AD80" s="29">
        <v>0</v>
      </c>
      <c r="AE80" s="29">
        <v>59145.47275748993</v>
      </c>
      <c r="AF80" s="29">
        <v>41328.57891963431</v>
      </c>
      <c r="AG80" s="29">
        <v>0</v>
      </c>
      <c r="AH80" s="29">
        <v>0</v>
      </c>
      <c r="AI80" s="29">
        <v>0</v>
      </c>
      <c r="AJ80" s="29">
        <v>2962.8239678411419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29343.961279032235</v>
      </c>
      <c r="AR80" s="29">
        <v>288572.96962097939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430.93603970046979</v>
      </c>
      <c r="I81" s="29">
        <v>0</v>
      </c>
      <c r="J81" s="29">
        <v>0</v>
      </c>
      <c r="K81" s="29">
        <v>111151.22754182784</v>
      </c>
      <c r="L81" s="29">
        <v>0</v>
      </c>
      <c r="M81" s="29">
        <v>0</v>
      </c>
      <c r="N81" s="29">
        <v>46829.554367700635</v>
      </c>
      <c r="O81" s="29">
        <v>214.95417282943748</v>
      </c>
      <c r="P81" s="29">
        <v>0</v>
      </c>
      <c r="Q81" s="29">
        <v>3372.9125842372255</v>
      </c>
      <c r="R81" s="29">
        <v>1813.5738308204734</v>
      </c>
      <c r="S81" s="29">
        <v>673.5224384920765</v>
      </c>
      <c r="T81" s="29">
        <v>0</v>
      </c>
      <c r="U81" s="29">
        <v>0</v>
      </c>
      <c r="V81" s="29">
        <v>0</v>
      </c>
      <c r="W81" s="29">
        <v>0</v>
      </c>
      <c r="X81" s="29">
        <v>1.8348879532326876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32237.227142791195</v>
      </c>
      <c r="AE81" s="29">
        <v>0</v>
      </c>
      <c r="AF81" s="29">
        <v>744.86006676564921</v>
      </c>
      <c r="AG81" s="29">
        <v>0</v>
      </c>
      <c r="AH81" s="29">
        <v>0</v>
      </c>
      <c r="AI81" s="29">
        <v>0</v>
      </c>
      <c r="AJ81" s="29">
        <v>3345.2315908745618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191.42691104045565</v>
      </c>
      <c r="AR81" s="29">
        <v>141.7495777007542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26441.774468128868</v>
      </c>
      <c r="G82" s="29">
        <v>2.0169183069902048</v>
      </c>
      <c r="H82" s="29">
        <v>0</v>
      </c>
      <c r="I82" s="29">
        <v>0</v>
      </c>
      <c r="J82" s="29">
        <v>0</v>
      </c>
      <c r="K82" s="29">
        <v>5037.8247408773368</v>
      </c>
      <c r="L82" s="29">
        <v>0</v>
      </c>
      <c r="M82" s="29">
        <v>0</v>
      </c>
      <c r="N82" s="29">
        <v>152.02071985740471</v>
      </c>
      <c r="O82" s="29">
        <v>4.2869119004379259</v>
      </c>
      <c r="P82" s="29">
        <v>0</v>
      </c>
      <c r="Q82" s="29">
        <v>276.66048773656848</v>
      </c>
      <c r="R82" s="29">
        <v>504.11054546238671</v>
      </c>
      <c r="S82" s="29">
        <v>19434.668920164084</v>
      </c>
      <c r="T82" s="29">
        <v>1763.9598346912551</v>
      </c>
      <c r="U82" s="29">
        <v>0</v>
      </c>
      <c r="V82" s="29">
        <v>0</v>
      </c>
      <c r="W82" s="29">
        <v>0</v>
      </c>
      <c r="X82" s="29">
        <v>234.59776332692994</v>
      </c>
      <c r="Y82" s="29">
        <v>0</v>
      </c>
      <c r="Z82" s="29">
        <v>0</v>
      </c>
      <c r="AA82" s="29">
        <v>38.796653385658544</v>
      </c>
      <c r="AB82" s="29">
        <v>0</v>
      </c>
      <c r="AC82" s="29">
        <v>0</v>
      </c>
      <c r="AD82" s="29">
        <v>58937.750666049571</v>
      </c>
      <c r="AE82" s="29">
        <v>10456.053181338582</v>
      </c>
      <c r="AF82" s="29">
        <v>0</v>
      </c>
      <c r="AG82" s="29">
        <v>0</v>
      </c>
      <c r="AH82" s="29">
        <v>0</v>
      </c>
      <c r="AI82" s="29">
        <v>0</v>
      </c>
      <c r="AJ82" s="29">
        <v>16930.813463813462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460960.20369890978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6.1738305777148383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6.0624875557894571</v>
      </c>
      <c r="O83" s="29">
        <v>33.313254810352561</v>
      </c>
      <c r="P83" s="29">
        <v>0</v>
      </c>
      <c r="Q83" s="29">
        <v>0</v>
      </c>
      <c r="R83" s="29">
        <v>19.971516796854718</v>
      </c>
      <c r="S83" s="29">
        <v>2032.9921319704233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14946.030561323758</v>
      </c>
      <c r="AB83" s="29">
        <v>0</v>
      </c>
      <c r="AC83" s="29">
        <v>0</v>
      </c>
      <c r="AD83" s="29">
        <v>0</v>
      </c>
      <c r="AE83" s="29">
        <v>2029.2656510178526</v>
      </c>
      <c r="AF83" s="29">
        <v>0</v>
      </c>
      <c r="AG83" s="29">
        <v>174.40987233444437</v>
      </c>
      <c r="AH83" s="29">
        <v>0</v>
      </c>
      <c r="AI83" s="29">
        <v>0</v>
      </c>
      <c r="AJ83" s="29">
        <v>14748.458674255911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932.04134458341821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484504.67006571993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960560.10014882672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28867.627087236029</v>
      </c>
      <c r="D85" s="29">
        <v>55.450730496410266</v>
      </c>
      <c r="E85" s="29">
        <v>157.87213451221194</v>
      </c>
      <c r="F85" s="29">
        <v>0</v>
      </c>
      <c r="G85" s="29">
        <v>2481.9030938381616</v>
      </c>
      <c r="H85" s="29">
        <v>0</v>
      </c>
      <c r="I85" s="29">
        <v>0</v>
      </c>
      <c r="J85" s="29">
        <v>0</v>
      </c>
      <c r="K85" s="29">
        <v>87521.042317747007</v>
      </c>
      <c r="L85" s="29">
        <v>0</v>
      </c>
      <c r="M85" s="29">
        <v>19581.72702997044</v>
      </c>
      <c r="N85" s="29">
        <v>18934.64654331997</v>
      </c>
      <c r="O85" s="29">
        <v>8276.5893243929404</v>
      </c>
      <c r="P85" s="29">
        <v>75.89159306488169</v>
      </c>
      <c r="Q85" s="29">
        <v>258.05150825584883</v>
      </c>
      <c r="R85" s="29">
        <v>389.6814855267956</v>
      </c>
      <c r="S85" s="29">
        <v>216304.39576886472</v>
      </c>
      <c r="T85" s="29">
        <v>2404.2030053456779</v>
      </c>
      <c r="U85" s="29">
        <v>0</v>
      </c>
      <c r="V85" s="29">
        <v>0</v>
      </c>
      <c r="W85" s="29">
        <v>0</v>
      </c>
      <c r="X85" s="29">
        <v>27868.017361147315</v>
      </c>
      <c r="Y85" s="29">
        <v>0</v>
      </c>
      <c r="Z85" s="29">
        <v>0</v>
      </c>
      <c r="AA85" s="29">
        <v>78099.677598445938</v>
      </c>
      <c r="AB85" s="29">
        <v>0</v>
      </c>
      <c r="AC85" s="29">
        <v>0</v>
      </c>
      <c r="AD85" s="29">
        <v>0</v>
      </c>
      <c r="AE85" s="29">
        <v>22390.463642912327</v>
      </c>
      <c r="AF85" s="29">
        <v>8201.9457563142259</v>
      </c>
      <c r="AG85" s="29">
        <v>0</v>
      </c>
      <c r="AH85" s="29">
        <v>0</v>
      </c>
      <c r="AI85" s="29">
        <v>0</v>
      </c>
      <c r="AJ85" s="29">
        <v>1508.5714288169374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844084.14182523824</v>
      </c>
      <c r="AR85" s="29">
        <v>189.35777024145813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3657.8179493301068</v>
      </c>
      <c r="D86" s="29">
        <v>0</v>
      </c>
      <c r="E86" s="29">
        <v>9714.4741565497698</v>
      </c>
      <c r="F86" s="29">
        <v>299780.89564519934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59.106535612437995</v>
      </c>
      <c r="S86" s="29">
        <v>132.84718780665011</v>
      </c>
      <c r="T86" s="29">
        <v>640503.40153376968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58862.407750184735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35896.450868979562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17799.527060751167</v>
      </c>
      <c r="H87" s="29">
        <v>80.913612827481032</v>
      </c>
      <c r="I87" s="29">
        <v>0</v>
      </c>
      <c r="J87" s="29">
        <v>0</v>
      </c>
      <c r="K87" s="29">
        <v>20488.061463091468</v>
      </c>
      <c r="L87" s="29">
        <v>0</v>
      </c>
      <c r="M87" s="29">
        <v>0</v>
      </c>
      <c r="N87" s="29">
        <v>22528.660108238288</v>
      </c>
      <c r="O87" s="29">
        <v>5843.3575822971079</v>
      </c>
      <c r="P87" s="29">
        <v>127.3569147746216</v>
      </c>
      <c r="Q87" s="29">
        <v>29391.35593119582</v>
      </c>
      <c r="R87" s="29">
        <v>64784.565759567209</v>
      </c>
      <c r="S87" s="29">
        <v>63656.671928925382</v>
      </c>
      <c r="T87" s="29">
        <v>22295.387442750598</v>
      </c>
      <c r="U87" s="29">
        <v>0</v>
      </c>
      <c r="V87" s="29">
        <v>0</v>
      </c>
      <c r="W87" s="29">
        <v>12014.017538385135</v>
      </c>
      <c r="X87" s="29">
        <v>25244.592439278244</v>
      </c>
      <c r="Y87" s="29">
        <v>0</v>
      </c>
      <c r="Z87" s="29">
        <v>0</v>
      </c>
      <c r="AA87" s="29">
        <v>89.913624069473173</v>
      </c>
      <c r="AB87" s="29">
        <v>0</v>
      </c>
      <c r="AC87" s="29">
        <v>0</v>
      </c>
      <c r="AD87" s="29">
        <v>44.883760511403885</v>
      </c>
      <c r="AE87" s="29">
        <v>8282.5063372559343</v>
      </c>
      <c r="AF87" s="29">
        <v>7529.1774485690848</v>
      </c>
      <c r="AG87" s="29">
        <v>0</v>
      </c>
      <c r="AH87" s="29">
        <v>38.410059022145425</v>
      </c>
      <c r="AI87" s="29">
        <v>0</v>
      </c>
      <c r="AJ87" s="29">
        <v>30998.776097972663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15070.000970561072</v>
      </c>
      <c r="AR87" s="29">
        <v>1569.6811184657511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3.8989096124396196</v>
      </c>
      <c r="H88" s="29">
        <v>0</v>
      </c>
      <c r="I88" s="29">
        <v>0</v>
      </c>
      <c r="J88" s="29">
        <v>0</v>
      </c>
      <c r="K88" s="29">
        <v>54815.45361562066</v>
      </c>
      <c r="L88" s="29">
        <v>0</v>
      </c>
      <c r="M88" s="29">
        <v>0</v>
      </c>
      <c r="N88" s="29">
        <v>92826.606217041495</v>
      </c>
      <c r="O88" s="29">
        <v>14.723046703692185</v>
      </c>
      <c r="P88" s="29">
        <v>0</v>
      </c>
      <c r="Q88" s="29">
        <v>200028.00825979441</v>
      </c>
      <c r="R88" s="29">
        <v>5856.4233958085042</v>
      </c>
      <c r="S88" s="29">
        <v>934.78133636135044</v>
      </c>
      <c r="T88" s="29">
        <v>0</v>
      </c>
      <c r="U88" s="29">
        <v>0</v>
      </c>
      <c r="V88" s="29">
        <v>0</v>
      </c>
      <c r="W88" s="29">
        <v>0</v>
      </c>
      <c r="X88" s="29">
        <v>33.593853032241483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352.13333051918488</v>
      </c>
      <c r="AE88" s="29">
        <v>138.21997112945033</v>
      </c>
      <c r="AF88" s="29">
        <v>1538.738839200754</v>
      </c>
      <c r="AG88" s="29">
        <v>0</v>
      </c>
      <c r="AH88" s="29">
        <v>0</v>
      </c>
      <c r="AI88" s="29">
        <v>0</v>
      </c>
      <c r="AJ88" s="29">
        <v>1519.7855351316009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3.2023340972842198</v>
      </c>
      <c r="AR88" s="29">
        <v>1141.067355274371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6.2479870401758326</v>
      </c>
      <c r="H89" s="29">
        <v>0</v>
      </c>
      <c r="I89" s="29">
        <v>0</v>
      </c>
      <c r="J89" s="29">
        <v>0</v>
      </c>
      <c r="K89" s="29">
        <v>4475.9245647036578</v>
      </c>
      <c r="L89" s="29">
        <v>0</v>
      </c>
      <c r="M89" s="29">
        <v>0</v>
      </c>
      <c r="N89" s="29">
        <v>2876.7328712001422</v>
      </c>
      <c r="O89" s="29">
        <v>101.67946251503083</v>
      </c>
      <c r="P89" s="29">
        <v>106.79347983545919</v>
      </c>
      <c r="Q89" s="29">
        <v>441.20316353867497</v>
      </c>
      <c r="R89" s="29">
        <v>2016.4843868489947</v>
      </c>
      <c r="S89" s="29">
        <v>12030.84902347336</v>
      </c>
      <c r="T89" s="29">
        <v>36.897485970145439</v>
      </c>
      <c r="U89" s="29">
        <v>0</v>
      </c>
      <c r="V89" s="29">
        <v>0</v>
      </c>
      <c r="W89" s="29">
        <v>0</v>
      </c>
      <c r="X89" s="29">
        <v>541.04575646582168</v>
      </c>
      <c r="Y89" s="29">
        <v>0</v>
      </c>
      <c r="Z89" s="29">
        <v>0</v>
      </c>
      <c r="AA89" s="29">
        <v>8068.6000602547747</v>
      </c>
      <c r="AB89" s="29">
        <v>0</v>
      </c>
      <c r="AC89" s="29">
        <v>0</v>
      </c>
      <c r="AD89" s="29">
        <v>479.02777559520513</v>
      </c>
      <c r="AE89" s="29">
        <v>1484.5892249867015</v>
      </c>
      <c r="AF89" s="29">
        <v>0</v>
      </c>
      <c r="AG89" s="29">
        <v>0</v>
      </c>
      <c r="AH89" s="29">
        <v>0</v>
      </c>
      <c r="AI89" s="29">
        <v>0</v>
      </c>
      <c r="AJ89" s="29">
        <v>724.84673856016332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1284.8279743009305</v>
      </c>
      <c r="AR89" s="29">
        <v>656.89052656623494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34092.055326529509</v>
      </c>
      <c r="H90" s="29">
        <v>0</v>
      </c>
      <c r="I90" s="29">
        <v>0</v>
      </c>
      <c r="J90" s="29">
        <v>0</v>
      </c>
      <c r="K90" s="29">
        <v>13132.319990706474</v>
      </c>
      <c r="L90" s="29">
        <v>0</v>
      </c>
      <c r="M90" s="29">
        <v>0</v>
      </c>
      <c r="N90" s="29">
        <v>16545.241482190384</v>
      </c>
      <c r="O90" s="29">
        <v>16580.001764317425</v>
      </c>
      <c r="P90" s="29">
        <v>10162.448008494137</v>
      </c>
      <c r="Q90" s="29">
        <v>81556.022737444087</v>
      </c>
      <c r="R90" s="29">
        <v>33623.968087236492</v>
      </c>
      <c r="S90" s="29">
        <v>20950.695540757577</v>
      </c>
      <c r="T90" s="29">
        <v>6227.2112438991644</v>
      </c>
      <c r="U90" s="29">
        <v>0</v>
      </c>
      <c r="V90" s="29">
        <v>0</v>
      </c>
      <c r="W90" s="29">
        <v>17850.775654228899</v>
      </c>
      <c r="X90" s="29">
        <v>1359.6714959114918</v>
      </c>
      <c r="Y90" s="29">
        <v>0</v>
      </c>
      <c r="Z90" s="29">
        <v>0</v>
      </c>
      <c r="AA90" s="29">
        <v>24315.207594417399</v>
      </c>
      <c r="AB90" s="29">
        <v>0</v>
      </c>
      <c r="AC90" s="29">
        <v>0</v>
      </c>
      <c r="AD90" s="29">
        <v>6158.1221699855505</v>
      </c>
      <c r="AE90" s="29">
        <v>16924.293929971071</v>
      </c>
      <c r="AF90" s="29">
        <v>0</v>
      </c>
      <c r="AG90" s="29">
        <v>26.918410499867598</v>
      </c>
      <c r="AH90" s="29">
        <v>0</v>
      </c>
      <c r="AI90" s="29">
        <v>0</v>
      </c>
      <c r="AJ90" s="29">
        <v>5084.2330373886953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31984.86785689952</v>
      </c>
      <c r="AR90" s="29">
        <v>164.66763677112144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15367.057749501337</v>
      </c>
      <c r="I91" s="29">
        <v>0</v>
      </c>
      <c r="J91" s="29">
        <v>0</v>
      </c>
      <c r="K91" s="29">
        <v>4464.6815325026573</v>
      </c>
      <c r="L91" s="29">
        <v>0</v>
      </c>
      <c r="M91" s="29">
        <v>0</v>
      </c>
      <c r="N91" s="29">
        <v>2176.6583641667271</v>
      </c>
      <c r="O91" s="29">
        <v>122.46726116684599</v>
      </c>
      <c r="P91" s="29">
        <v>40.414915740314193</v>
      </c>
      <c r="Q91" s="29">
        <v>305.19933970133383</v>
      </c>
      <c r="R91" s="29">
        <v>23128.639437701215</v>
      </c>
      <c r="S91" s="29">
        <v>36.507326593138941</v>
      </c>
      <c r="T91" s="29">
        <v>39248.685910977321</v>
      </c>
      <c r="U91" s="29">
        <v>0</v>
      </c>
      <c r="V91" s="29">
        <v>0</v>
      </c>
      <c r="W91" s="29">
        <v>0</v>
      </c>
      <c r="X91" s="29">
        <v>1547.3785398816506</v>
      </c>
      <c r="Y91" s="29">
        <v>0</v>
      </c>
      <c r="Z91" s="29">
        <v>0</v>
      </c>
      <c r="AA91" s="29">
        <v>1612336.9150773843</v>
      </c>
      <c r="AB91" s="29">
        <v>0</v>
      </c>
      <c r="AC91" s="29">
        <v>0</v>
      </c>
      <c r="AD91" s="29">
        <v>72645.820927933077</v>
      </c>
      <c r="AE91" s="29">
        <v>1115.8551371389115</v>
      </c>
      <c r="AF91" s="29">
        <v>0</v>
      </c>
      <c r="AG91" s="29">
        <v>2431.0262084351875</v>
      </c>
      <c r="AH91" s="29">
        <v>4031.0330419811039</v>
      </c>
      <c r="AI91" s="29">
        <v>0</v>
      </c>
      <c r="AJ91" s="29">
        <v>483.0260167635609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53542.904279089336</v>
      </c>
      <c r="AR91" s="29">
        <v>4582.617914882916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6.3966137340377021</v>
      </c>
      <c r="H92" s="29">
        <v>534.36380313377867</v>
      </c>
      <c r="I92" s="29">
        <v>0</v>
      </c>
      <c r="J92" s="29">
        <v>0</v>
      </c>
      <c r="K92" s="29">
        <v>12753.675358504819</v>
      </c>
      <c r="L92" s="29">
        <v>0</v>
      </c>
      <c r="M92" s="29">
        <v>0</v>
      </c>
      <c r="N92" s="29">
        <v>108085.73935538785</v>
      </c>
      <c r="O92" s="29">
        <v>0</v>
      </c>
      <c r="P92" s="29">
        <v>1185930.8374885239</v>
      </c>
      <c r="Q92" s="29">
        <v>2894.1851983437696</v>
      </c>
      <c r="R92" s="29">
        <v>28379.420390086911</v>
      </c>
      <c r="S92" s="29">
        <v>16.369217481969066</v>
      </c>
      <c r="T92" s="29">
        <v>200.81605446100184</v>
      </c>
      <c r="U92" s="29">
        <v>0</v>
      </c>
      <c r="V92" s="29">
        <v>0</v>
      </c>
      <c r="W92" s="29">
        <v>0</v>
      </c>
      <c r="X92" s="29">
        <v>207.92034293213428</v>
      </c>
      <c r="Y92" s="29">
        <v>0</v>
      </c>
      <c r="Z92" s="29">
        <v>0</v>
      </c>
      <c r="AA92" s="29">
        <v>38972.467724417249</v>
      </c>
      <c r="AB92" s="29">
        <v>0</v>
      </c>
      <c r="AC92" s="29">
        <v>18.364384676904791</v>
      </c>
      <c r="AD92" s="29">
        <v>8612.2810032742582</v>
      </c>
      <c r="AE92" s="29">
        <v>4972.6993229454683</v>
      </c>
      <c r="AF92" s="29">
        <v>0</v>
      </c>
      <c r="AG92" s="29">
        <v>1302.5567489472751</v>
      </c>
      <c r="AH92" s="29">
        <v>0</v>
      </c>
      <c r="AI92" s="29">
        <v>0</v>
      </c>
      <c r="AJ92" s="29">
        <v>2.1121946774835534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24937.518035376721</v>
      </c>
      <c r="AR92" s="29">
        <v>414.84003252688791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2.4742144973789157</v>
      </c>
      <c r="D93" s="29">
        <v>0</v>
      </c>
      <c r="E93" s="29">
        <v>0</v>
      </c>
      <c r="F93" s="29">
        <v>0</v>
      </c>
      <c r="G93" s="29">
        <v>225.84046386817755</v>
      </c>
      <c r="H93" s="29">
        <v>40.35210260972719</v>
      </c>
      <c r="I93" s="29">
        <v>0</v>
      </c>
      <c r="J93" s="29">
        <v>0</v>
      </c>
      <c r="K93" s="29">
        <v>13558.746006172736</v>
      </c>
      <c r="L93" s="29">
        <v>0</v>
      </c>
      <c r="M93" s="29">
        <v>0</v>
      </c>
      <c r="N93" s="29">
        <v>23056.051646041695</v>
      </c>
      <c r="O93" s="29">
        <v>31.573866547708771</v>
      </c>
      <c r="P93" s="29">
        <v>205912.88430779913</v>
      </c>
      <c r="Q93" s="29">
        <v>12708.826540395847</v>
      </c>
      <c r="R93" s="29">
        <v>74721.87549206386</v>
      </c>
      <c r="S93" s="29">
        <v>4798.1391859958167</v>
      </c>
      <c r="T93" s="29">
        <v>2266.1123800682758</v>
      </c>
      <c r="U93" s="29">
        <v>0</v>
      </c>
      <c r="V93" s="29">
        <v>0</v>
      </c>
      <c r="W93" s="29">
        <v>740007.71521290694</v>
      </c>
      <c r="X93" s="29">
        <v>13314.493390442287</v>
      </c>
      <c r="Y93" s="29">
        <v>0</v>
      </c>
      <c r="Z93" s="29">
        <v>0</v>
      </c>
      <c r="AA93" s="29">
        <v>115330.91517496441</v>
      </c>
      <c r="AB93" s="29">
        <v>0</v>
      </c>
      <c r="AC93" s="29">
        <v>0</v>
      </c>
      <c r="AD93" s="29">
        <v>145986.92087604332</v>
      </c>
      <c r="AE93" s="29">
        <v>3874.590662385604</v>
      </c>
      <c r="AF93" s="29">
        <v>0</v>
      </c>
      <c r="AG93" s="29">
        <v>7613.6638658988895</v>
      </c>
      <c r="AH93" s="29">
        <v>0</v>
      </c>
      <c r="AI93" s="29">
        <v>0</v>
      </c>
      <c r="AJ93" s="29">
        <v>83.492693604294786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31987.653257605987</v>
      </c>
      <c r="AR93" s="29">
        <v>293.94381367410602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3.624065661442283</v>
      </c>
      <c r="H94" s="29">
        <v>0</v>
      </c>
      <c r="I94" s="29">
        <v>0</v>
      </c>
      <c r="J94" s="29">
        <v>0</v>
      </c>
      <c r="K94" s="29">
        <v>337.83884340966807</v>
      </c>
      <c r="L94" s="29">
        <v>0</v>
      </c>
      <c r="M94" s="29">
        <v>0</v>
      </c>
      <c r="N94" s="29">
        <v>1455.7788267547671</v>
      </c>
      <c r="O94" s="29">
        <v>70.864221630935134</v>
      </c>
      <c r="P94" s="29">
        <v>277.64217483670973</v>
      </c>
      <c r="Q94" s="29">
        <v>0</v>
      </c>
      <c r="R94" s="29">
        <v>794.21849949546868</v>
      </c>
      <c r="S94" s="29">
        <v>33.053061678684891</v>
      </c>
      <c r="T94" s="29">
        <v>10.135840359066787</v>
      </c>
      <c r="U94" s="29">
        <v>0</v>
      </c>
      <c r="V94" s="29">
        <v>0</v>
      </c>
      <c r="W94" s="29">
        <v>3713654.0072149928</v>
      </c>
      <c r="X94" s="29">
        <v>33450.137928320626</v>
      </c>
      <c r="Y94" s="29">
        <v>0</v>
      </c>
      <c r="Z94" s="29">
        <v>0</v>
      </c>
      <c r="AA94" s="29">
        <v>13.884046849373606</v>
      </c>
      <c r="AB94" s="29">
        <v>0</v>
      </c>
      <c r="AC94" s="29">
        <v>0</v>
      </c>
      <c r="AD94" s="29">
        <v>151664.83452647872</v>
      </c>
      <c r="AE94" s="29">
        <v>0</v>
      </c>
      <c r="AF94" s="29">
        <v>0</v>
      </c>
      <c r="AG94" s="29">
        <v>264.9778670237514</v>
      </c>
      <c r="AH94" s="29">
        <v>8.025201020609547</v>
      </c>
      <c r="AI94" s="29">
        <v>0</v>
      </c>
      <c r="AJ94" s="29">
        <v>125.4979108270396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5.294672243193431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1174.7903643683042</v>
      </c>
      <c r="H95" s="29">
        <v>0</v>
      </c>
      <c r="I95" s="29">
        <v>0</v>
      </c>
      <c r="J95" s="29">
        <v>0</v>
      </c>
      <c r="K95" s="29">
        <v>81.189485297550362</v>
      </c>
      <c r="L95" s="29">
        <v>0</v>
      </c>
      <c r="M95" s="29">
        <v>0</v>
      </c>
      <c r="N95" s="29">
        <v>316.23930709809076</v>
      </c>
      <c r="O95" s="29">
        <v>0</v>
      </c>
      <c r="P95" s="29">
        <v>0</v>
      </c>
      <c r="Q95" s="29">
        <v>0</v>
      </c>
      <c r="R95" s="29">
        <v>7021.2956450700494</v>
      </c>
      <c r="S95" s="29">
        <v>6.6306653321228595</v>
      </c>
      <c r="T95" s="29">
        <v>1144.9650817021545</v>
      </c>
      <c r="U95" s="29">
        <v>0</v>
      </c>
      <c r="V95" s="29">
        <v>0</v>
      </c>
      <c r="W95" s="29">
        <v>249220.19639076176</v>
      </c>
      <c r="X95" s="29">
        <v>1714.3537692578523</v>
      </c>
      <c r="Y95" s="29">
        <v>0</v>
      </c>
      <c r="Z95" s="29">
        <v>0</v>
      </c>
      <c r="AA95" s="29">
        <v>2181.4217401304768</v>
      </c>
      <c r="AB95" s="29">
        <v>0</v>
      </c>
      <c r="AC95" s="29">
        <v>0</v>
      </c>
      <c r="AD95" s="29">
        <v>40572.04722611601</v>
      </c>
      <c r="AE95" s="29">
        <v>2971.5068361877766</v>
      </c>
      <c r="AF95" s="29">
        <v>0</v>
      </c>
      <c r="AG95" s="29">
        <v>0</v>
      </c>
      <c r="AH95" s="29">
        <v>0</v>
      </c>
      <c r="AI95" s="29">
        <v>0</v>
      </c>
      <c r="AJ95" s="29">
        <v>41.957644873857262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641.12714880957014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4840.1647133561928</v>
      </c>
      <c r="H96" s="29">
        <v>9494.8447496210265</v>
      </c>
      <c r="I96" s="29">
        <v>0</v>
      </c>
      <c r="J96" s="29">
        <v>0</v>
      </c>
      <c r="K96" s="29">
        <v>2288.9527653583441</v>
      </c>
      <c r="L96" s="29">
        <v>0</v>
      </c>
      <c r="M96" s="29">
        <v>0</v>
      </c>
      <c r="N96" s="29">
        <v>582190.97084698058</v>
      </c>
      <c r="O96" s="29">
        <v>42942.83160953271</v>
      </c>
      <c r="P96" s="29">
        <v>29.009179767867913</v>
      </c>
      <c r="Q96" s="29">
        <v>38308.447732403554</v>
      </c>
      <c r="R96" s="29">
        <v>4329.9212864222045</v>
      </c>
      <c r="S96" s="29">
        <v>84894.477123922479</v>
      </c>
      <c r="T96" s="29">
        <v>106188.31956607524</v>
      </c>
      <c r="U96" s="29">
        <v>0</v>
      </c>
      <c r="V96" s="29">
        <v>0</v>
      </c>
      <c r="W96" s="29">
        <v>0</v>
      </c>
      <c r="X96" s="29">
        <v>49.559996414639031</v>
      </c>
      <c r="Y96" s="29">
        <v>0</v>
      </c>
      <c r="Z96" s="29">
        <v>0</v>
      </c>
      <c r="AA96" s="29">
        <v>10869.572857756399</v>
      </c>
      <c r="AB96" s="29">
        <v>0</v>
      </c>
      <c r="AC96" s="29">
        <v>51.4896330554324</v>
      </c>
      <c r="AD96" s="29">
        <v>78120.075020673379</v>
      </c>
      <c r="AE96" s="29">
        <v>1160671.9116153421</v>
      </c>
      <c r="AF96" s="29">
        <v>9926.3751819802874</v>
      </c>
      <c r="AG96" s="29">
        <v>55.39911618364971</v>
      </c>
      <c r="AH96" s="29">
        <v>60022.153258204118</v>
      </c>
      <c r="AI96" s="29">
        <v>0</v>
      </c>
      <c r="AJ96" s="29">
        <v>49242.551153925495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45574.362068926785</v>
      </c>
      <c r="AR96" s="29">
        <v>354742.99875837564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2.0860535406949214</v>
      </c>
      <c r="H97" s="29">
        <v>0</v>
      </c>
      <c r="I97" s="29">
        <v>0</v>
      </c>
      <c r="J97" s="29">
        <v>0</v>
      </c>
      <c r="K97" s="29">
        <v>765.23855288498305</v>
      </c>
      <c r="L97" s="29">
        <v>0</v>
      </c>
      <c r="M97" s="29">
        <v>0</v>
      </c>
      <c r="N97" s="29">
        <v>832.37061809554154</v>
      </c>
      <c r="O97" s="29">
        <v>1.9771601202677687</v>
      </c>
      <c r="P97" s="29">
        <v>313.49717041900578</v>
      </c>
      <c r="Q97" s="29">
        <v>353.59114953098998</v>
      </c>
      <c r="R97" s="29">
        <v>9181.1201105210712</v>
      </c>
      <c r="S97" s="29">
        <v>27.773803122747605</v>
      </c>
      <c r="T97" s="29">
        <v>22.597759435186362</v>
      </c>
      <c r="U97" s="29">
        <v>0</v>
      </c>
      <c r="V97" s="29">
        <v>0</v>
      </c>
      <c r="W97" s="29">
        <v>18749.482782618652</v>
      </c>
      <c r="X97" s="29">
        <v>68.145185346110523</v>
      </c>
      <c r="Y97" s="29">
        <v>0</v>
      </c>
      <c r="Z97" s="29">
        <v>0</v>
      </c>
      <c r="AA97" s="29">
        <v>850.18655983586859</v>
      </c>
      <c r="AB97" s="29">
        <v>0</v>
      </c>
      <c r="AC97" s="29">
        <v>0</v>
      </c>
      <c r="AD97" s="29">
        <v>1914.6472463586483</v>
      </c>
      <c r="AE97" s="29">
        <v>995.02191134100167</v>
      </c>
      <c r="AF97" s="29">
        <v>0</v>
      </c>
      <c r="AG97" s="29">
        <v>0</v>
      </c>
      <c r="AH97" s="29">
        <v>0</v>
      </c>
      <c r="AI97" s="29">
        <v>0</v>
      </c>
      <c r="AJ97" s="29">
        <v>7.6239934593679788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22.693686358365181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181920.641586652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107811.0587342857</v>
      </c>
      <c r="Z105" s="29">
        <v>5308.1329745728735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168618.53473521263</v>
      </c>
      <c r="Z107" s="29">
        <v>2069.5016361225917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2883.8898681683941</v>
      </c>
      <c r="Z108" s="29">
        <v>4164.8224315405196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9600.606322018868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17528.729812855239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1.0993271222007712</v>
      </c>
      <c r="P111" s="29">
        <v>0</v>
      </c>
      <c r="Q111" s="29">
        <v>0</v>
      </c>
      <c r="R111" s="29">
        <v>37.392459823327364</v>
      </c>
      <c r="S111" s="29">
        <v>986.39209590825692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111740.24250781283</v>
      </c>
      <c r="AB111" s="29">
        <v>21438.156072157457</v>
      </c>
      <c r="AC111" s="29">
        <v>15.593717623726535</v>
      </c>
      <c r="AD111" s="29">
        <v>0</v>
      </c>
      <c r="AE111" s="29">
        <v>6926.3795837863554</v>
      </c>
      <c r="AF111" s="29">
        <v>0</v>
      </c>
      <c r="AG111" s="29">
        <v>0</v>
      </c>
      <c r="AH111" s="29">
        <v>0</v>
      </c>
      <c r="AI111" s="29">
        <v>0</v>
      </c>
      <c r="AJ111" s="29">
        <v>459051.32084666594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954.36589634908512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31775.591564908922</v>
      </c>
      <c r="AB112" s="29">
        <v>0</v>
      </c>
      <c r="AC112" s="29">
        <v>978.8887574175568</v>
      </c>
      <c r="AD112" s="29">
        <v>0</v>
      </c>
      <c r="AE112" s="29">
        <v>0</v>
      </c>
      <c r="AF112" s="29">
        <v>0</v>
      </c>
      <c r="AG112" s="29">
        <v>13719.247500263857</v>
      </c>
      <c r="AH112" s="29">
        <v>0</v>
      </c>
      <c r="AI112" s="29">
        <v>0</v>
      </c>
      <c r="AJ112" s="29">
        <v>7.0656431672898918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65922.388525260656</v>
      </c>
      <c r="AC113" s="29">
        <v>531195.83228381351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7585.1021467278551</v>
      </c>
      <c r="AC114" s="29">
        <v>971.22201252785749</v>
      </c>
      <c r="AD114" s="29">
        <v>0</v>
      </c>
      <c r="AE114" s="29">
        <v>1.4510733845242092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664.76360036388621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331815.91305684217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1013923.435923144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8301.0047207000971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1131.0238072547186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78474.111142834416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4596.4306553237957</v>
      </c>
      <c r="Y128" s="29">
        <v>0</v>
      </c>
      <c r="Z128" s="29">
        <v>0</v>
      </c>
      <c r="AA128" s="29">
        <v>8.1758556272764498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438.0310600949864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3103.4143786571935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90.083034034856965</v>
      </c>
      <c r="AH131" s="29">
        <v>0</v>
      </c>
      <c r="AI131" s="29">
        <v>554.52024168828927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3805.0557083663343</v>
      </c>
      <c r="AH135" s="29">
        <v>0</v>
      </c>
      <c r="AI135" s="29">
        <v>0</v>
      </c>
      <c r="AJ135" s="29">
        <v>0</v>
      </c>
      <c r="AK135" s="29">
        <v>0</v>
      </c>
      <c r="AL135" s="29">
        <v>6350.8409354611567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2054.7889395815523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84.928286073660303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-16647.013562221913</v>
      </c>
      <c r="AF138" s="29">
        <v>0</v>
      </c>
      <c r="AG138" s="29">
        <v>0</v>
      </c>
      <c r="AH138" s="29">
        <v>0</v>
      </c>
      <c r="AI138" s="29">
        <v>175723.89291313753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103914.16468080056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12500.451629266083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7.9587041558658163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15.294014308434871</v>
      </c>
      <c r="O141" s="29">
        <v>0</v>
      </c>
      <c r="P141" s="29">
        <v>0</v>
      </c>
      <c r="Q141" s="29">
        <v>0</v>
      </c>
      <c r="R141" s="29">
        <v>0</v>
      </c>
      <c r="S141" s="29">
        <v>2.7405829755562041</v>
      </c>
      <c r="T141" s="29">
        <v>3.1870191824054865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8.6183423456034571</v>
      </c>
      <c r="AB141" s="29">
        <v>0</v>
      </c>
      <c r="AC141" s="29">
        <v>61.841529614585632</v>
      </c>
      <c r="AD141" s="29">
        <v>0</v>
      </c>
      <c r="AE141" s="29">
        <v>0</v>
      </c>
      <c r="AF141" s="29">
        <v>0</v>
      </c>
      <c r="AG141" s="29">
        <v>339.83215388685852</v>
      </c>
      <c r="AH141" s="29">
        <v>0</v>
      </c>
      <c r="AI141" s="29">
        <v>0</v>
      </c>
      <c r="AJ141" s="29">
        <v>2.54319957649327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61.073836827205746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78408.590869298176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-19216463.739899199</v>
      </c>
      <c r="AV146" s="29">
        <v>13752436.999677099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662452.85345859395</v>
      </c>
      <c r="D151" s="29">
        <v>368893.08162236679</v>
      </c>
      <c r="E151" s="29">
        <v>2818015.9552208129</v>
      </c>
      <c r="F151" s="29">
        <v>6679783.1735150171</v>
      </c>
      <c r="G151" s="29">
        <v>0</v>
      </c>
      <c r="H151" s="29">
        <v>0</v>
      </c>
      <c r="I151" s="29">
        <v>-13590.76451656163</v>
      </c>
      <c r="J151" s="29">
        <v>0</v>
      </c>
      <c r="K151" s="29">
        <v>-310688.70946571755</v>
      </c>
      <c r="L151" s="29">
        <v>83345.635668248899</v>
      </c>
      <c r="M151" s="29">
        <v>6708646.799498206</v>
      </c>
      <c r="N151" s="29">
        <v>6.1241626309943866</v>
      </c>
      <c r="O151" s="29">
        <v>19.387290600296417</v>
      </c>
      <c r="P151" s="29">
        <v>1471.6798419354916</v>
      </c>
      <c r="Q151" s="29">
        <v>1773.5728529586322</v>
      </c>
      <c r="R151" s="29">
        <v>9578.226594840542</v>
      </c>
      <c r="S151" s="29">
        <v>3224.074547244626</v>
      </c>
      <c r="T151" s="29">
        <v>-26648.030154681492</v>
      </c>
      <c r="U151" s="29">
        <v>0</v>
      </c>
      <c r="V151" s="29">
        <v>0</v>
      </c>
      <c r="W151" s="29">
        <v>5011393.3393642921</v>
      </c>
      <c r="X151" s="29">
        <v>5003498.3502823198</v>
      </c>
      <c r="Y151" s="29">
        <v>-3461190.2877352713</v>
      </c>
      <c r="Z151" s="29">
        <v>-8721.6516826505031</v>
      </c>
      <c r="AA151" s="29">
        <v>76756.421139713886</v>
      </c>
      <c r="AB151" s="29">
        <v>0</v>
      </c>
      <c r="AC151" s="29">
        <v>0</v>
      </c>
      <c r="AD151" s="29">
        <v>1794.0612207412646</v>
      </c>
      <c r="AE151" s="29">
        <v>0</v>
      </c>
      <c r="AF151" s="29">
        <v>-600.2099217945871</v>
      </c>
      <c r="AG151" s="29">
        <v>1058865.5915678253</v>
      </c>
      <c r="AH151" s="29">
        <v>0</v>
      </c>
      <c r="AI151" s="29">
        <v>0</v>
      </c>
      <c r="AJ151" s="29">
        <v>10.123525182447736</v>
      </c>
      <c r="AK151" s="29">
        <v>0</v>
      </c>
      <c r="AL151" s="29">
        <v>0</v>
      </c>
      <c r="AM151" s="29">
        <v>0</v>
      </c>
      <c r="AN151" s="29">
        <v>-6017.857573772757</v>
      </c>
      <c r="AO151" s="29">
        <v>531231.47948827711</v>
      </c>
      <c r="AP151" s="29">
        <v>403635.38230630429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9548406.320189748</v>
      </c>
      <c r="D152" s="29">
        <v>1114290.5278616245</v>
      </c>
      <c r="E152" s="29">
        <v>2146963.0410192283</v>
      </c>
      <c r="F152" s="29">
        <v>2167349.9830433452</v>
      </c>
      <c r="G152" s="29">
        <v>3104200.4588717916</v>
      </c>
      <c r="H152" s="29">
        <v>859972.86288272811</v>
      </c>
      <c r="I152" s="29">
        <v>0</v>
      </c>
      <c r="J152" s="29">
        <v>0</v>
      </c>
      <c r="K152" s="29">
        <v>648986.10612641962</v>
      </c>
      <c r="L152" s="29">
        <v>1207941.1246285709</v>
      </c>
      <c r="M152" s="29">
        <v>5789933.5284557743</v>
      </c>
      <c r="N152" s="29">
        <v>1630101.419987567</v>
      </c>
      <c r="O152" s="29">
        <v>467354.42860400974</v>
      </c>
      <c r="P152" s="29">
        <v>779744.46826622891</v>
      </c>
      <c r="Q152" s="29">
        <v>435165.33220313955</v>
      </c>
      <c r="R152" s="29">
        <v>342316.95769297634</v>
      </c>
      <c r="S152" s="29">
        <v>740960.03217910579</v>
      </c>
      <c r="T152" s="29">
        <v>926911.97776683711</v>
      </c>
      <c r="U152" s="29">
        <v>100304.19589665375</v>
      </c>
      <c r="V152" s="29">
        <v>5293.6370456693166</v>
      </c>
      <c r="W152" s="29">
        <v>1392605.4451195346</v>
      </c>
      <c r="X152" s="29">
        <v>4544061.1663850369</v>
      </c>
      <c r="Y152" s="29">
        <v>147177.49114598799</v>
      </c>
      <c r="Z152" s="29">
        <v>89797.398264680742</v>
      </c>
      <c r="AA152" s="29">
        <v>1058141.2381820004</v>
      </c>
      <c r="AB152" s="29">
        <v>513906.70363299956</v>
      </c>
      <c r="AC152" s="29">
        <v>3169321.3255574279</v>
      </c>
      <c r="AD152" s="29">
        <v>260802.37963874487</v>
      </c>
      <c r="AE152" s="29">
        <v>628943.10729936569</v>
      </c>
      <c r="AF152" s="29">
        <v>584933.33425581525</v>
      </c>
      <c r="AG152" s="29">
        <v>1140316.8999292939</v>
      </c>
      <c r="AH152" s="29">
        <v>167564.32481811574</v>
      </c>
      <c r="AI152" s="29">
        <v>198675.08571220376</v>
      </c>
      <c r="AJ152" s="29">
        <v>871611.26179190353</v>
      </c>
      <c r="AK152" s="29">
        <v>0</v>
      </c>
      <c r="AL152" s="29">
        <v>0</v>
      </c>
      <c r="AM152" s="29">
        <v>3182808.0884130462</v>
      </c>
      <c r="AN152" s="29">
        <v>1126073.0583081406</v>
      </c>
      <c r="AO152" s="29">
        <v>1797.2906059107654</v>
      </c>
      <c r="AP152" s="29">
        <v>8660.1508807062692</v>
      </c>
      <c r="AQ152" s="29">
        <v>1605414.6452220348</v>
      </c>
      <c r="AR152" s="29">
        <v>559180.34767580207</v>
      </c>
      <c r="AS152" s="29">
        <v>0</v>
      </c>
      <c r="AT152" s="29">
        <v>417237.49552096269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53287529.739323199</v>
      </c>
      <c r="D156" s="7">
        <f t="shared" si="0"/>
        <v>6440084.4336345419</v>
      </c>
      <c r="E156" s="7">
        <f t="shared" si="0"/>
        <v>12117594.181513321</v>
      </c>
      <c r="F156" s="7">
        <f t="shared" si="0"/>
        <v>12974269.864772858</v>
      </c>
      <c r="G156" s="7">
        <f t="shared" si="0"/>
        <v>16942574.219681505</v>
      </c>
      <c r="H156" s="7">
        <f t="shared" si="0"/>
        <v>4348877.9992989544</v>
      </c>
      <c r="I156" s="7">
        <f t="shared" si="0"/>
        <v>31885153.824933622</v>
      </c>
      <c r="J156" s="7">
        <f t="shared" si="0"/>
        <v>50614775.763011999</v>
      </c>
      <c r="K156" s="7">
        <f t="shared" si="0"/>
        <v>4412388.9363395143</v>
      </c>
      <c r="L156" s="7">
        <f t="shared" si="0"/>
        <v>7998085.7076312676</v>
      </c>
      <c r="M156" s="7">
        <f t="shared" si="0"/>
        <v>29442985.612085063</v>
      </c>
      <c r="N156" s="7">
        <f t="shared" si="0"/>
        <v>8628557.63016247</v>
      </c>
      <c r="O156" s="7">
        <f t="shared" si="0"/>
        <v>2464745.3244937481</v>
      </c>
      <c r="P156" s="7">
        <f t="shared" si="0"/>
        <v>4102867.9423274286</v>
      </c>
      <c r="Q156" s="7">
        <f t="shared" si="0"/>
        <v>2417856.8323251605</v>
      </c>
      <c r="R156" s="7">
        <f t="shared" si="0"/>
        <v>1855398.1006861879</v>
      </c>
      <c r="S156" s="7">
        <f t="shared" si="0"/>
        <v>5069908.8211653084</v>
      </c>
      <c r="T156" s="7">
        <f t="shared" si="0"/>
        <v>5026301.112134588</v>
      </c>
      <c r="U156" s="7">
        <f t="shared" si="0"/>
        <v>4984925.6723095514</v>
      </c>
      <c r="V156" s="7">
        <f t="shared" si="0"/>
        <v>1148804.5802043099</v>
      </c>
      <c r="W156" s="7">
        <f t="shared" si="0"/>
        <v>14880669.231861111</v>
      </c>
      <c r="X156" s="7">
        <f t="shared" si="0"/>
        <v>26187030.644354887</v>
      </c>
      <c r="Y156" s="7">
        <f t="shared" si="0"/>
        <v>7511251.0134262182</v>
      </c>
      <c r="Z156" s="7">
        <f t="shared" si="0"/>
        <v>725085.253618969</v>
      </c>
      <c r="AA156" s="7">
        <f t="shared" si="0"/>
        <v>5510123.4902784843</v>
      </c>
      <c r="AB156" s="7">
        <f t="shared" ref="AB156:AC156" si="1">+SUM(AB5:AB155)</f>
        <v>1842560.3943174174</v>
      </c>
      <c r="AC156" s="7">
        <f t="shared" si="1"/>
        <v>12701521.943644702</v>
      </c>
      <c r="AD156" s="7">
        <f t="shared" ref="AD156:AV156" si="2">+SUM(AD5:AD155)</f>
        <v>2025005.7910308843</v>
      </c>
      <c r="AE156" s="7">
        <f t="shared" si="2"/>
        <v>4206570.4243525974</v>
      </c>
      <c r="AF156" s="7">
        <f t="shared" si="2"/>
        <v>4150290.0191205498</v>
      </c>
      <c r="AG156" s="7">
        <f t="shared" si="2"/>
        <v>8830278.9485635012</v>
      </c>
      <c r="AH156" s="7">
        <f t="shared" si="2"/>
        <v>1233881.8051106173</v>
      </c>
      <c r="AI156" s="7">
        <f t="shared" si="2"/>
        <v>2870618.9879884343</v>
      </c>
      <c r="AJ156" s="7">
        <f t="shared" si="2"/>
        <v>7462990.8551921593</v>
      </c>
      <c r="AK156" s="7">
        <f t="shared" si="2"/>
        <v>3389120.8899224685</v>
      </c>
      <c r="AL156" s="7">
        <f t="shared" si="2"/>
        <v>3490822.3044316308</v>
      </c>
      <c r="AM156" s="7">
        <f t="shared" si="2"/>
        <v>21213398.029039986</v>
      </c>
      <c r="AN156" s="7">
        <f t="shared" si="2"/>
        <v>5172157.5321933478</v>
      </c>
      <c r="AO156" s="7">
        <f t="shared" si="2"/>
        <v>9305795.3283508718</v>
      </c>
      <c r="AP156" s="7">
        <f t="shared" si="2"/>
        <v>20326005.769418593</v>
      </c>
      <c r="AQ156" s="7">
        <f t="shared" si="2"/>
        <v>9137494.8919950631</v>
      </c>
      <c r="AR156" s="7">
        <f t="shared" si="2"/>
        <v>2898695.8591577089</v>
      </c>
      <c r="AS156" s="7">
        <f t="shared" si="2"/>
        <v>6899658.3426272981</v>
      </c>
      <c r="AT156" s="7">
        <f t="shared" si="2"/>
        <v>5470717.6341339862</v>
      </c>
      <c r="AU156" s="7">
        <f t="shared" si="2"/>
        <v>-19216463.739899199</v>
      </c>
      <c r="AV156" s="7">
        <f t="shared" si="2"/>
        <v>13752436.999677099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9042410.5515953731</v>
      </c>
      <c r="D5" s="29">
        <v>39503.481402823898</v>
      </c>
      <c r="E5" s="29">
        <v>376.06625231973368</v>
      </c>
      <c r="F5" s="29">
        <v>2100.9924193055281</v>
      </c>
      <c r="G5" s="29">
        <v>39949497.375969283</v>
      </c>
      <c r="H5" s="29">
        <v>61476.272137668784</v>
      </c>
      <c r="I5" s="29">
        <v>3369.0733775837698</v>
      </c>
      <c r="J5" s="29">
        <v>1322.721492077841</v>
      </c>
      <c r="K5" s="29">
        <v>981.29551401489698</v>
      </c>
      <c r="L5" s="29">
        <v>321.20716470936424</v>
      </c>
      <c r="M5" s="29">
        <v>109792.06331753189</v>
      </c>
      <c r="N5" s="29">
        <v>77606.674222310859</v>
      </c>
      <c r="O5" s="29">
        <v>1816.2945207453135</v>
      </c>
      <c r="P5" s="29">
        <v>2785.0416555932361</v>
      </c>
      <c r="Q5" s="29">
        <v>1021.617954422395</v>
      </c>
      <c r="R5" s="29">
        <v>7958.0787916825839</v>
      </c>
      <c r="S5" s="29">
        <v>3856.1735938318725</v>
      </c>
      <c r="T5" s="29">
        <v>1478.7743787171316</v>
      </c>
      <c r="U5" s="29">
        <v>8362.9945458891107</v>
      </c>
      <c r="V5" s="29">
        <v>660.04976414288478</v>
      </c>
      <c r="W5" s="29">
        <v>4980.4051044155167</v>
      </c>
      <c r="X5" s="29">
        <v>2633.3105644226666</v>
      </c>
      <c r="Y5" s="29">
        <v>1731.6304688767823</v>
      </c>
      <c r="Z5" s="29">
        <v>178915.05131869728</v>
      </c>
      <c r="AA5" s="29">
        <v>166.33677440249767</v>
      </c>
      <c r="AB5" s="29">
        <v>1424.9980114412681</v>
      </c>
      <c r="AC5" s="29">
        <v>16541.988367568702</v>
      </c>
      <c r="AD5" s="29">
        <v>1662.9457954727418</v>
      </c>
      <c r="AE5" s="29">
        <v>23614.056350698051</v>
      </c>
      <c r="AF5" s="29">
        <v>7175.4664922470183</v>
      </c>
      <c r="AG5" s="29">
        <v>2878.4462132108774</v>
      </c>
      <c r="AH5" s="29">
        <v>510.06579589384694</v>
      </c>
      <c r="AI5" s="29">
        <v>573.90579290506139</v>
      </c>
      <c r="AJ5" s="29">
        <v>1010.0920664497382</v>
      </c>
      <c r="AK5" s="29">
        <v>99.016413958565906</v>
      </c>
      <c r="AL5" s="29">
        <v>161746.69444076793</v>
      </c>
      <c r="AM5" s="29">
        <v>1751.106045136253</v>
      </c>
      <c r="AN5" s="29">
        <v>22375.387405039608</v>
      </c>
      <c r="AO5" s="29">
        <v>424.84257850681689</v>
      </c>
      <c r="AP5" s="29">
        <v>2313.8768561656088</v>
      </c>
      <c r="AQ5" s="29">
        <v>912.37770654949668</v>
      </c>
      <c r="AR5" s="29">
        <v>953.05650392627808</v>
      </c>
      <c r="AS5" s="29">
        <v>1847.4903380205071</v>
      </c>
      <c r="AT5" s="29">
        <v>242.66901450034283</v>
      </c>
      <c r="AU5" s="29">
        <v>869.81781785048145</v>
      </c>
      <c r="AV5" s="29">
        <v>51.867543241345103</v>
      </c>
      <c r="AW5" s="29">
        <v>77.062302730625632</v>
      </c>
      <c r="AX5" s="29">
        <v>1889.5391327958</v>
      </c>
      <c r="AY5" s="29">
        <v>1241.9721815578025</v>
      </c>
      <c r="AZ5" s="29">
        <v>311.78030517790114</v>
      </c>
      <c r="BA5" s="29">
        <v>93.921999652756583</v>
      </c>
      <c r="BB5" s="29">
        <v>1021.3482327587086</v>
      </c>
      <c r="BC5" s="29">
        <v>809.59796218115912</v>
      </c>
      <c r="BD5" s="29">
        <v>715.51425758280266</v>
      </c>
      <c r="BE5" s="29">
        <v>144.17184366958165</v>
      </c>
      <c r="BF5" s="29">
        <v>316.09822533684701</v>
      </c>
      <c r="BG5" s="29">
        <v>51705.813860806709</v>
      </c>
      <c r="BH5" s="29">
        <v>12371.107331167614</v>
      </c>
      <c r="BI5" s="29">
        <v>103.59352583688269</v>
      </c>
      <c r="BJ5" s="29">
        <v>7892.7436538588763</v>
      </c>
      <c r="BK5" s="29">
        <v>338.65739961919104</v>
      </c>
      <c r="BL5" s="29">
        <v>17170.700612097469</v>
      </c>
      <c r="BM5" s="29">
        <v>79607.915388161709</v>
      </c>
      <c r="BN5" s="29">
        <v>22906.826588436717</v>
      </c>
      <c r="BO5" s="29">
        <v>5472.1659672977557</v>
      </c>
      <c r="BP5" s="29">
        <v>14021.05707579451</v>
      </c>
      <c r="BQ5" s="29">
        <v>254.4095751239964</v>
      </c>
      <c r="BR5" s="29">
        <v>734.59808925530444</v>
      </c>
      <c r="BS5" s="29">
        <v>0</v>
      </c>
      <c r="BT5" s="59">
        <f t="shared" ref="BT5:BT68" si="0">SUM(C5:BS5)</f>
        <v>49973304.297361299</v>
      </c>
      <c r="BU5" s="29">
        <v>3378387.9879432279</v>
      </c>
      <c r="BV5" s="29">
        <v>0</v>
      </c>
      <c r="BW5" s="29">
        <v>295.15250028882531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274.65187041064615</v>
      </c>
      <c r="CD5" s="29">
        <v>25695.392718454499</v>
      </c>
      <c r="CE5" s="29">
        <v>57420.721376126981</v>
      </c>
      <c r="CF5" s="29">
        <v>9589.2510871022205</v>
      </c>
      <c r="CG5" s="29">
        <v>0</v>
      </c>
      <c r="CH5" s="29">
        <v>614277.96573406877</v>
      </c>
      <c r="CI5" s="29">
        <v>8804045.266282076</v>
      </c>
      <c r="CJ5" s="38">
        <f t="shared" ref="CJ5:CJ36" si="1">SUM(BT5:CI5)</f>
        <v>62863290.686873049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344647.01282240666</v>
      </c>
      <c r="D6" s="29">
        <v>224102.34243347213</v>
      </c>
      <c r="E6" s="29">
        <v>2.3976244286835913</v>
      </c>
      <c r="F6" s="29">
        <v>43.309657002434726</v>
      </c>
      <c r="G6" s="29">
        <v>10911.350993273634</v>
      </c>
      <c r="H6" s="29">
        <v>70.971512300931821</v>
      </c>
      <c r="I6" s="29">
        <v>204840.45969786734</v>
      </c>
      <c r="J6" s="29">
        <v>0</v>
      </c>
      <c r="K6" s="29">
        <v>30.516075963389945</v>
      </c>
      <c r="L6" s="29">
        <v>7.6899305848634629</v>
      </c>
      <c r="M6" s="29">
        <v>254.13548300921988</v>
      </c>
      <c r="N6" s="29">
        <v>219.10466516909304</v>
      </c>
      <c r="O6" s="29">
        <v>119.31516272899198</v>
      </c>
      <c r="P6" s="29">
        <v>12361.766037232275</v>
      </c>
      <c r="Q6" s="29">
        <v>62.383304660770882</v>
      </c>
      <c r="R6" s="29">
        <v>568.06048077867365</v>
      </c>
      <c r="S6" s="29">
        <v>510.76230811601715</v>
      </c>
      <c r="T6" s="29">
        <v>77.960765187020286</v>
      </c>
      <c r="U6" s="29">
        <v>562.36219803844472</v>
      </c>
      <c r="V6" s="29">
        <v>0</v>
      </c>
      <c r="W6" s="29">
        <v>156.4574165565613</v>
      </c>
      <c r="X6" s="29">
        <v>61304.249457395017</v>
      </c>
      <c r="Y6" s="29">
        <v>287.4668754183603</v>
      </c>
      <c r="Z6" s="29">
        <v>77963.509277379446</v>
      </c>
      <c r="AA6" s="29">
        <v>13.113638790473207</v>
      </c>
      <c r="AB6" s="29">
        <v>153.43472013733242</v>
      </c>
      <c r="AC6" s="29">
        <v>8432.4473853116033</v>
      </c>
      <c r="AD6" s="29">
        <v>147.98316896077529</v>
      </c>
      <c r="AE6" s="29">
        <v>1012.2235456754182</v>
      </c>
      <c r="AF6" s="29">
        <v>689.34229971505363</v>
      </c>
      <c r="AG6" s="29">
        <v>100.73663768683039</v>
      </c>
      <c r="AH6" s="29">
        <v>26.584977467748459</v>
      </c>
      <c r="AI6" s="29">
        <v>7.2953615044336093</v>
      </c>
      <c r="AJ6" s="29">
        <v>133.39224128647834</v>
      </c>
      <c r="AK6" s="29">
        <v>13.139888109743749</v>
      </c>
      <c r="AL6" s="29">
        <v>150.78303029232177</v>
      </c>
      <c r="AM6" s="29">
        <v>78.875058410798019</v>
      </c>
      <c r="AN6" s="29">
        <v>39.277560683876942</v>
      </c>
      <c r="AO6" s="29">
        <v>89.092422316163805</v>
      </c>
      <c r="AP6" s="29">
        <v>384.90524501961073</v>
      </c>
      <c r="AQ6" s="29">
        <v>70.949714442959618</v>
      </c>
      <c r="AR6" s="29">
        <v>120.34142807442414</v>
      </c>
      <c r="AS6" s="29">
        <v>47.00810607765289</v>
      </c>
      <c r="AT6" s="29">
        <v>14.794710969261704</v>
      </c>
      <c r="AU6" s="29">
        <v>69.712945231245598</v>
      </c>
      <c r="AV6" s="29">
        <v>0</v>
      </c>
      <c r="AW6" s="29">
        <v>1.7245336361120691</v>
      </c>
      <c r="AX6" s="29">
        <v>161.32651378396471</v>
      </c>
      <c r="AY6" s="29">
        <v>392.48925453175059</v>
      </c>
      <c r="AZ6" s="29">
        <v>127.41472714547621</v>
      </c>
      <c r="BA6" s="29">
        <v>1.0524799671004901</v>
      </c>
      <c r="BB6" s="29">
        <v>130.51399340818244</v>
      </c>
      <c r="BC6" s="29">
        <v>43.506267339232537</v>
      </c>
      <c r="BD6" s="29">
        <v>250.24916492724279</v>
      </c>
      <c r="BE6" s="29">
        <v>13.489902299379997</v>
      </c>
      <c r="BF6" s="29">
        <v>5.7738131148423353</v>
      </c>
      <c r="BG6" s="29">
        <v>3784.9041986505695</v>
      </c>
      <c r="BH6" s="29">
        <v>4381.2245513603439</v>
      </c>
      <c r="BI6" s="29">
        <v>22.222822001614951</v>
      </c>
      <c r="BJ6" s="29">
        <v>5062.7176271039225</v>
      </c>
      <c r="BK6" s="29">
        <v>18.437572629754705</v>
      </c>
      <c r="BL6" s="29">
        <v>1713.400993657664</v>
      </c>
      <c r="BM6" s="29">
        <v>4500.9168883883967</v>
      </c>
      <c r="BN6" s="29">
        <v>165.63321753377124</v>
      </c>
      <c r="BO6" s="29">
        <v>153.47268271381807</v>
      </c>
      <c r="BP6" s="29">
        <v>1080.700626776741</v>
      </c>
      <c r="BQ6" s="29">
        <v>80.065057126133198</v>
      </c>
      <c r="BR6" s="29">
        <v>77.86418115139476</v>
      </c>
      <c r="BS6" s="29">
        <v>0</v>
      </c>
      <c r="BT6" s="59">
        <f t="shared" si="0"/>
        <v>973068.11933438224</v>
      </c>
      <c r="BU6" s="29">
        <v>267292.95362933225</v>
      </c>
      <c r="BV6" s="29">
        <v>0</v>
      </c>
      <c r="BW6" s="29">
        <v>0</v>
      </c>
      <c r="BX6" s="29">
        <v>0</v>
      </c>
      <c r="BY6" s="29">
        <v>143631.24303648662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3697.9081906708161</v>
      </c>
      <c r="CG6" s="29">
        <v>0</v>
      </c>
      <c r="CH6" s="29">
        <v>352162.75556943513</v>
      </c>
      <c r="CI6" s="29">
        <v>106364.32861606299</v>
      </c>
      <c r="CJ6" s="38">
        <f t="shared" si="1"/>
        <v>1846217.3083763705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89816.222969642826</v>
      </c>
      <c r="D7" s="29">
        <v>4.5903968633956991</v>
      </c>
      <c r="E7" s="29">
        <v>27723.658580018848</v>
      </c>
      <c r="F7" s="29">
        <v>19.520127370007511</v>
      </c>
      <c r="G7" s="29">
        <v>1681591.0654886139</v>
      </c>
      <c r="H7" s="29">
        <v>16.763297146234866</v>
      </c>
      <c r="I7" s="29">
        <v>5.1984870915815051</v>
      </c>
      <c r="J7" s="29">
        <v>7.9916078739929857</v>
      </c>
      <c r="K7" s="29">
        <v>11.453202755801245</v>
      </c>
      <c r="L7" s="29">
        <v>2.7962076491591463</v>
      </c>
      <c r="M7" s="29">
        <v>196.96308579193277</v>
      </c>
      <c r="N7" s="29">
        <v>3727.6021854355167</v>
      </c>
      <c r="O7" s="29">
        <v>21.241917425750593</v>
      </c>
      <c r="P7" s="29">
        <v>18.367969809913234</v>
      </c>
      <c r="Q7" s="29">
        <v>15.409900616984752</v>
      </c>
      <c r="R7" s="29">
        <v>15.450381012747338</v>
      </c>
      <c r="S7" s="29">
        <v>23.891847067603152</v>
      </c>
      <c r="T7" s="29">
        <v>10.253240863227244</v>
      </c>
      <c r="U7" s="29">
        <v>40.811085595926073</v>
      </c>
      <c r="V7" s="29">
        <v>3.0735226090838355</v>
      </c>
      <c r="W7" s="29">
        <v>7.8328944221125987</v>
      </c>
      <c r="X7" s="29">
        <v>15.797558152231895</v>
      </c>
      <c r="Y7" s="29">
        <v>4.8739497791082433</v>
      </c>
      <c r="Z7" s="29">
        <v>0</v>
      </c>
      <c r="AA7" s="29">
        <v>0</v>
      </c>
      <c r="AB7" s="29">
        <v>5.1397649856060417</v>
      </c>
      <c r="AC7" s="29">
        <v>12.83054594159049</v>
      </c>
      <c r="AD7" s="29">
        <v>12.858704881123085</v>
      </c>
      <c r="AE7" s="29">
        <v>48.75106079671481</v>
      </c>
      <c r="AF7" s="29">
        <v>65.273061689222345</v>
      </c>
      <c r="AG7" s="29">
        <v>36.778648183376752</v>
      </c>
      <c r="AH7" s="29">
        <v>19.390038872851438</v>
      </c>
      <c r="AI7" s="29">
        <v>14.535223855830369</v>
      </c>
      <c r="AJ7" s="29">
        <v>20.724564265334347</v>
      </c>
      <c r="AK7" s="29">
        <v>1.3788101365309444</v>
      </c>
      <c r="AL7" s="29">
        <v>49388.605246373103</v>
      </c>
      <c r="AM7" s="29">
        <v>21.322759643779705</v>
      </c>
      <c r="AN7" s="29">
        <v>36.851787891515698</v>
      </c>
      <c r="AO7" s="29">
        <v>4.7932281038526368</v>
      </c>
      <c r="AP7" s="29">
        <v>18.358125087889213</v>
      </c>
      <c r="AQ7" s="29">
        <v>21.086304569420108</v>
      </c>
      <c r="AR7" s="29">
        <v>6.7115073097663709</v>
      </c>
      <c r="AS7" s="29">
        <v>18.775012587533347</v>
      </c>
      <c r="AT7" s="29">
        <v>1.6545180262556969</v>
      </c>
      <c r="AU7" s="29">
        <v>11.663033596752129</v>
      </c>
      <c r="AV7" s="29">
        <v>0</v>
      </c>
      <c r="AW7" s="29">
        <v>0</v>
      </c>
      <c r="AX7" s="29">
        <v>37.895583824371933</v>
      </c>
      <c r="AY7" s="29">
        <v>34.147730793672707</v>
      </c>
      <c r="AZ7" s="29">
        <v>1.0532407965175159</v>
      </c>
      <c r="BA7" s="29">
        <v>2.91468950880332</v>
      </c>
      <c r="BB7" s="29">
        <v>14.701259680779419</v>
      </c>
      <c r="BC7" s="29">
        <v>15.816238295027878</v>
      </c>
      <c r="BD7" s="29">
        <v>2.6687359141119993</v>
      </c>
      <c r="BE7" s="29">
        <v>2.1651990344692691</v>
      </c>
      <c r="BF7" s="29">
        <v>7.6622112427790778</v>
      </c>
      <c r="BG7" s="29">
        <v>22.67538005428958</v>
      </c>
      <c r="BH7" s="29">
        <v>680.17002280200427</v>
      </c>
      <c r="BI7" s="29">
        <v>0</v>
      </c>
      <c r="BJ7" s="29">
        <v>219.19896436145217</v>
      </c>
      <c r="BK7" s="29">
        <v>16.608901837663382</v>
      </c>
      <c r="BL7" s="29">
        <v>628.15970711624811</v>
      </c>
      <c r="BM7" s="29">
        <v>2126.5626216874398</v>
      </c>
      <c r="BN7" s="29">
        <v>49.848027876485403</v>
      </c>
      <c r="BO7" s="29">
        <v>41.37498058442722</v>
      </c>
      <c r="BP7" s="29">
        <v>571.67660724595407</v>
      </c>
      <c r="BQ7" s="29">
        <v>1.3899829760816163</v>
      </c>
      <c r="BR7" s="29">
        <v>6.8498804413988967</v>
      </c>
      <c r="BS7" s="29">
        <v>0</v>
      </c>
      <c r="BT7" s="59">
        <f t="shared" si="0"/>
        <v>1857551.8518164798</v>
      </c>
      <c r="BU7" s="29">
        <v>31378.260341996684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588.54859771523843</v>
      </c>
      <c r="CE7" s="29">
        <v>0</v>
      </c>
      <c r="CF7" s="29">
        <v>323.75712741074727</v>
      </c>
      <c r="CG7" s="29">
        <v>0</v>
      </c>
      <c r="CH7" s="29">
        <v>-91906.861941563038</v>
      </c>
      <c r="CI7" s="29">
        <v>2749485.8700368041</v>
      </c>
      <c r="CJ7" s="38">
        <f t="shared" si="1"/>
        <v>4547421.4259788441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54467.1274843641</v>
      </c>
      <c r="D8" s="29">
        <v>256.64209290839574</v>
      </c>
      <c r="E8" s="29">
        <v>86.879218525786115</v>
      </c>
      <c r="F8" s="29">
        <v>55438.272477862709</v>
      </c>
      <c r="G8" s="29">
        <v>66396.320891725205</v>
      </c>
      <c r="H8" s="29">
        <v>5253.8473154607054</v>
      </c>
      <c r="I8" s="29">
        <v>2006.0106578822649</v>
      </c>
      <c r="J8" s="29">
        <v>9010.3117098775801</v>
      </c>
      <c r="K8" s="29">
        <v>1583.4037083337214</v>
      </c>
      <c r="L8" s="29">
        <v>2766619.4438590473</v>
      </c>
      <c r="M8" s="29">
        <v>49726.916864932842</v>
      </c>
      <c r="N8" s="29">
        <v>2439.1870879100079</v>
      </c>
      <c r="O8" s="29">
        <v>4383.8341567945317</v>
      </c>
      <c r="P8" s="29">
        <v>302104.70574058604</v>
      </c>
      <c r="Q8" s="29">
        <v>18891.313199607415</v>
      </c>
      <c r="R8" s="29">
        <v>3306.3189015819235</v>
      </c>
      <c r="S8" s="29">
        <v>3381.2621307696545</v>
      </c>
      <c r="T8" s="29">
        <v>2565.7345274646905</v>
      </c>
      <c r="U8" s="29">
        <v>4800.3399194160456</v>
      </c>
      <c r="V8" s="29">
        <v>805.33782340424932</v>
      </c>
      <c r="W8" s="29">
        <v>1199.2150102688427</v>
      </c>
      <c r="X8" s="29">
        <v>4268.5357849757038</v>
      </c>
      <c r="Y8" s="29">
        <v>1371.8092037958652</v>
      </c>
      <c r="Z8" s="29">
        <v>2210210.4738073256</v>
      </c>
      <c r="AA8" s="29">
        <v>200.30248900609857</v>
      </c>
      <c r="AB8" s="29">
        <v>4158.7179797726976</v>
      </c>
      <c r="AC8" s="29">
        <v>500997.53173502011</v>
      </c>
      <c r="AD8" s="29">
        <v>2188.8376923406004</v>
      </c>
      <c r="AE8" s="29">
        <v>52670.580403266322</v>
      </c>
      <c r="AF8" s="29">
        <v>9593.4923883438896</v>
      </c>
      <c r="AG8" s="29">
        <v>3418.1560018591622</v>
      </c>
      <c r="AH8" s="29">
        <v>3175.4935145630402</v>
      </c>
      <c r="AI8" s="29">
        <v>1580.9113042873876</v>
      </c>
      <c r="AJ8" s="29">
        <v>1406.6969888989624</v>
      </c>
      <c r="AK8" s="29">
        <v>204.94897481582012</v>
      </c>
      <c r="AL8" s="29">
        <v>13402.243176512904</v>
      </c>
      <c r="AM8" s="29">
        <v>2524.342189400536</v>
      </c>
      <c r="AN8" s="29">
        <v>1567.1601501518837</v>
      </c>
      <c r="AO8" s="29">
        <v>848.9970457949405</v>
      </c>
      <c r="AP8" s="29">
        <v>2678.2672186079444</v>
      </c>
      <c r="AQ8" s="29">
        <v>1203.6101188397611</v>
      </c>
      <c r="AR8" s="29">
        <v>1585.1005067379124</v>
      </c>
      <c r="AS8" s="29">
        <v>2767.6874697090657</v>
      </c>
      <c r="AT8" s="29">
        <v>456.43444160494346</v>
      </c>
      <c r="AU8" s="29">
        <v>1126.7857454326465</v>
      </c>
      <c r="AV8" s="29">
        <v>104.19782195450996</v>
      </c>
      <c r="AW8" s="29">
        <v>181.58633088690959</v>
      </c>
      <c r="AX8" s="29">
        <v>1822.0544331633182</v>
      </c>
      <c r="AY8" s="29">
        <v>1249.6823609115409</v>
      </c>
      <c r="AZ8" s="29">
        <v>430.52611934521042</v>
      </c>
      <c r="BA8" s="29">
        <v>835.06944664588502</v>
      </c>
      <c r="BB8" s="29">
        <v>1088.5199873580759</v>
      </c>
      <c r="BC8" s="29">
        <v>916.75047546109602</v>
      </c>
      <c r="BD8" s="29">
        <v>794.47515367153426</v>
      </c>
      <c r="BE8" s="29">
        <v>158.96311445248813</v>
      </c>
      <c r="BF8" s="29">
        <v>36.055445992502676</v>
      </c>
      <c r="BG8" s="29">
        <v>8282.7119836619913</v>
      </c>
      <c r="BH8" s="29">
        <v>24220.764589779392</v>
      </c>
      <c r="BI8" s="29">
        <v>423.29213184412481</v>
      </c>
      <c r="BJ8" s="29">
        <v>4427.1027482184218</v>
      </c>
      <c r="BK8" s="29">
        <v>269.94749994583839</v>
      </c>
      <c r="BL8" s="29">
        <v>6511.3691087480001</v>
      </c>
      <c r="BM8" s="29">
        <v>25887.23989932947</v>
      </c>
      <c r="BN8" s="29">
        <v>595.07907424431062</v>
      </c>
      <c r="BO8" s="29">
        <v>756.15723527462319</v>
      </c>
      <c r="BP8" s="29">
        <v>7336.6870452139565</v>
      </c>
      <c r="BQ8" s="29">
        <v>334.47418586561002</v>
      </c>
      <c r="BR8" s="29">
        <v>1146.3422695242737</v>
      </c>
      <c r="BS8" s="29">
        <v>0</v>
      </c>
      <c r="BT8" s="59">
        <f t="shared" si="0"/>
        <v>6266138.5895712776</v>
      </c>
      <c r="BU8" s="29">
        <v>35896.259922369187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106026.19874942275</v>
      </c>
      <c r="CG8" s="29">
        <v>0</v>
      </c>
      <c r="CH8" s="29">
        <v>-102138.15261902603</v>
      </c>
      <c r="CI8" s="29">
        <v>5303232.8638721947</v>
      </c>
      <c r="CJ8" s="38">
        <f t="shared" si="1"/>
        <v>11609155.759496238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2539548.146239311</v>
      </c>
      <c r="D9" s="29">
        <v>1761.0117346156485</v>
      </c>
      <c r="E9" s="29">
        <v>276840.86486309906</v>
      </c>
      <c r="F9" s="29">
        <v>13302.969562452647</v>
      </c>
      <c r="G9" s="29">
        <v>21776382.736868255</v>
      </c>
      <c r="H9" s="29">
        <v>25446.674690421049</v>
      </c>
      <c r="I9" s="29">
        <v>92512.340254932962</v>
      </c>
      <c r="J9" s="29">
        <v>17736.544276478387</v>
      </c>
      <c r="K9" s="29">
        <v>7049.669335190084</v>
      </c>
      <c r="L9" s="29">
        <v>2014.837009145203</v>
      </c>
      <c r="M9" s="29">
        <v>624317.76806816959</v>
      </c>
      <c r="N9" s="29">
        <v>387754.6297017344</v>
      </c>
      <c r="O9" s="29">
        <v>20734.180167800452</v>
      </c>
      <c r="P9" s="29">
        <v>19620.330204990758</v>
      </c>
      <c r="Q9" s="29">
        <v>20155.24288291813</v>
      </c>
      <c r="R9" s="29">
        <v>30284.149367692167</v>
      </c>
      <c r="S9" s="29">
        <v>20441.37342332739</v>
      </c>
      <c r="T9" s="29">
        <v>12329.695934429888</v>
      </c>
      <c r="U9" s="29">
        <v>69351.382898333482</v>
      </c>
      <c r="V9" s="29">
        <v>10556.090805255328</v>
      </c>
      <c r="W9" s="29">
        <v>9964.0395405228246</v>
      </c>
      <c r="X9" s="29">
        <v>30394.582330795609</v>
      </c>
      <c r="Y9" s="29">
        <v>7267.1630160146324</v>
      </c>
      <c r="Z9" s="29">
        <v>5691.9454532440359</v>
      </c>
      <c r="AA9" s="29">
        <v>607.80821487317087</v>
      </c>
      <c r="AB9" s="29">
        <v>8135.5042452766165</v>
      </c>
      <c r="AC9" s="29">
        <v>26290.864962030126</v>
      </c>
      <c r="AD9" s="29">
        <v>10051.441183193609</v>
      </c>
      <c r="AE9" s="29">
        <v>86734.26074318662</v>
      </c>
      <c r="AF9" s="29">
        <v>45977.188569961712</v>
      </c>
      <c r="AG9" s="29">
        <v>15533.326174814978</v>
      </c>
      <c r="AH9" s="29">
        <v>7294.4759397362077</v>
      </c>
      <c r="AI9" s="29">
        <v>6302.5653617072867</v>
      </c>
      <c r="AJ9" s="29">
        <v>10502.023907008213</v>
      </c>
      <c r="AK9" s="29">
        <v>1099.1097463067986</v>
      </c>
      <c r="AL9" s="29">
        <v>6340648.4624015959</v>
      </c>
      <c r="AM9" s="29">
        <v>13002.673924623859</v>
      </c>
      <c r="AN9" s="29">
        <v>59118.356502073111</v>
      </c>
      <c r="AO9" s="29">
        <v>3283.5337436348559</v>
      </c>
      <c r="AP9" s="29">
        <v>13327.657341502989</v>
      </c>
      <c r="AQ9" s="29">
        <v>10021.406999506922</v>
      </c>
      <c r="AR9" s="29">
        <v>6122.5414357103764</v>
      </c>
      <c r="AS9" s="29">
        <v>13098.227764723812</v>
      </c>
      <c r="AT9" s="29">
        <v>1758.041540754878</v>
      </c>
      <c r="AU9" s="29">
        <v>6427.7497603113416</v>
      </c>
      <c r="AV9" s="29">
        <v>377.93370264190099</v>
      </c>
      <c r="AW9" s="29">
        <v>294.41037244034806</v>
      </c>
      <c r="AX9" s="29">
        <v>18874.980353134702</v>
      </c>
      <c r="AY9" s="29">
        <v>14012.302062907391</v>
      </c>
      <c r="AZ9" s="29">
        <v>1543.461996588994</v>
      </c>
      <c r="BA9" s="29">
        <v>1107.7677489024204</v>
      </c>
      <c r="BB9" s="29">
        <v>8663.7960505234114</v>
      </c>
      <c r="BC9" s="29">
        <v>7776.8585764705294</v>
      </c>
      <c r="BD9" s="29">
        <v>4138.0246644735489</v>
      </c>
      <c r="BE9" s="29">
        <v>1489.3868159323122</v>
      </c>
      <c r="BF9" s="29">
        <v>2509.8519400704299</v>
      </c>
      <c r="BG9" s="29">
        <v>13886.2246959146</v>
      </c>
      <c r="BH9" s="29">
        <v>214894.97614175489</v>
      </c>
      <c r="BI9" s="29">
        <v>557.5778213621445</v>
      </c>
      <c r="BJ9" s="29">
        <v>65948.046890420432</v>
      </c>
      <c r="BK9" s="29">
        <v>5477.0663612677172</v>
      </c>
      <c r="BL9" s="29">
        <v>215777.63427273592</v>
      </c>
      <c r="BM9" s="29">
        <v>687615.8310166155</v>
      </c>
      <c r="BN9" s="29">
        <v>45182.859849523884</v>
      </c>
      <c r="BO9" s="29">
        <v>20573.929438192379</v>
      </c>
      <c r="BP9" s="29">
        <v>191115.27893201981</v>
      </c>
      <c r="BQ9" s="29">
        <v>1712.0078288871721</v>
      </c>
      <c r="BR9" s="29">
        <v>5981.4215078816042</v>
      </c>
      <c r="BS9" s="29">
        <v>0</v>
      </c>
      <c r="BT9" s="59">
        <f t="shared" si="0"/>
        <v>34236307.218132317</v>
      </c>
      <c r="BU9" s="29">
        <v>25891981.278898966</v>
      </c>
      <c r="BV9" s="29">
        <v>0</v>
      </c>
      <c r="BW9" s="29">
        <v>2032.5282034529207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17915.392878183637</v>
      </c>
      <c r="CE9" s="29">
        <v>0</v>
      </c>
      <c r="CF9" s="29">
        <v>273677.58962530812</v>
      </c>
      <c r="CG9" s="29">
        <v>0</v>
      </c>
      <c r="CH9" s="29">
        <v>-66376.123057224497</v>
      </c>
      <c r="CI9" s="29">
        <v>61644227.904801145</v>
      </c>
      <c r="CJ9" s="38">
        <f t="shared" si="1"/>
        <v>121999765.78948215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6677.7071974453756</v>
      </c>
      <c r="D10" s="29">
        <v>297.01365070248511</v>
      </c>
      <c r="E10" s="29">
        <v>26992.872528060758</v>
      </c>
      <c r="F10" s="29">
        <v>3296.4600428639305</v>
      </c>
      <c r="G10" s="29">
        <v>15500.180724008416</v>
      </c>
      <c r="H10" s="29">
        <v>2051636.6748003266</v>
      </c>
      <c r="I10" s="29">
        <v>4116.8012843134138</v>
      </c>
      <c r="J10" s="29">
        <v>9298.1715953657949</v>
      </c>
      <c r="K10" s="29">
        <v>5456.6437403943246</v>
      </c>
      <c r="L10" s="29">
        <v>1493.9472722071512</v>
      </c>
      <c r="M10" s="29">
        <v>9081.8225013785013</v>
      </c>
      <c r="N10" s="29">
        <v>3247.0604000305448</v>
      </c>
      <c r="O10" s="29">
        <v>24387.496953938182</v>
      </c>
      <c r="P10" s="29">
        <v>37525.50156025833</v>
      </c>
      <c r="Q10" s="29">
        <v>3517.9133708790187</v>
      </c>
      <c r="R10" s="29">
        <v>8142.5325939364266</v>
      </c>
      <c r="S10" s="29">
        <v>8134.4412773415079</v>
      </c>
      <c r="T10" s="29">
        <v>3581.491138894733</v>
      </c>
      <c r="U10" s="29">
        <v>13545.246729450424</v>
      </c>
      <c r="V10" s="29">
        <v>2940.3469224598948</v>
      </c>
      <c r="W10" s="29">
        <v>23672.644526423148</v>
      </c>
      <c r="X10" s="29">
        <v>219698.32909705798</v>
      </c>
      <c r="Y10" s="29">
        <v>6704.9785442540924</v>
      </c>
      <c r="Z10" s="29">
        <v>2236.9620537920914</v>
      </c>
      <c r="AA10" s="29">
        <v>176.77735950676978</v>
      </c>
      <c r="AB10" s="29">
        <v>2688.1603467677251</v>
      </c>
      <c r="AC10" s="29">
        <v>94390.64692534988</v>
      </c>
      <c r="AD10" s="29">
        <v>3701.4197539564102</v>
      </c>
      <c r="AE10" s="29">
        <v>25404.925739851042</v>
      </c>
      <c r="AF10" s="29">
        <v>12959.818988326009</v>
      </c>
      <c r="AG10" s="29">
        <v>2556.765649800358</v>
      </c>
      <c r="AH10" s="29">
        <v>1967.5520800903428</v>
      </c>
      <c r="AI10" s="29">
        <v>2373.0886021907963</v>
      </c>
      <c r="AJ10" s="29">
        <v>1194.9748545431607</v>
      </c>
      <c r="AK10" s="29">
        <v>590.39252910759808</v>
      </c>
      <c r="AL10" s="29">
        <v>3698.1238540488212</v>
      </c>
      <c r="AM10" s="29">
        <v>3501.2553607194427</v>
      </c>
      <c r="AN10" s="29">
        <v>14307.632774110258</v>
      </c>
      <c r="AO10" s="29">
        <v>1554.1520467959704</v>
      </c>
      <c r="AP10" s="29">
        <v>2873.9784466541041</v>
      </c>
      <c r="AQ10" s="29">
        <v>1159.0284924499183</v>
      </c>
      <c r="AR10" s="29">
        <v>1540.664166196432</v>
      </c>
      <c r="AS10" s="29">
        <v>3428.0302979342991</v>
      </c>
      <c r="AT10" s="29">
        <v>548.80074422091741</v>
      </c>
      <c r="AU10" s="29">
        <v>1346.4866425262351</v>
      </c>
      <c r="AV10" s="29">
        <v>646.56297773256244</v>
      </c>
      <c r="AW10" s="29">
        <v>1022.5629359040383</v>
      </c>
      <c r="AX10" s="29">
        <v>2174.5714191524157</v>
      </c>
      <c r="AY10" s="29">
        <v>1366.9993188278493</v>
      </c>
      <c r="AZ10" s="29">
        <v>513.73180773267404</v>
      </c>
      <c r="BA10" s="29">
        <v>139.93543348677395</v>
      </c>
      <c r="BB10" s="29">
        <v>1331.2874349531698</v>
      </c>
      <c r="BC10" s="29">
        <v>1274.1153384462073</v>
      </c>
      <c r="BD10" s="29">
        <v>971.13711933541299</v>
      </c>
      <c r="BE10" s="29">
        <v>363.02964929899014</v>
      </c>
      <c r="BF10" s="29">
        <v>132.24669460898608</v>
      </c>
      <c r="BG10" s="29">
        <v>9041.3579223863053</v>
      </c>
      <c r="BH10" s="29">
        <v>18932.19877144169</v>
      </c>
      <c r="BI10" s="29">
        <v>953.27079576689675</v>
      </c>
      <c r="BJ10" s="29">
        <v>13314.003996778982</v>
      </c>
      <c r="BK10" s="29">
        <v>251.44453359159735</v>
      </c>
      <c r="BL10" s="29">
        <v>60140.240685263212</v>
      </c>
      <c r="BM10" s="29">
        <v>109225.03525392948</v>
      </c>
      <c r="BN10" s="29">
        <v>9011.8212565416379</v>
      </c>
      <c r="BO10" s="29">
        <v>4629.0599220227714</v>
      </c>
      <c r="BP10" s="29">
        <v>9631.4529730591476</v>
      </c>
      <c r="BQ10" s="29">
        <v>5909.0040490929496</v>
      </c>
      <c r="BR10" s="29">
        <v>25758.293943955661</v>
      </c>
      <c r="BS10" s="29">
        <v>0</v>
      </c>
      <c r="BT10" s="59">
        <f t="shared" si="0"/>
        <v>2949879.2803942389</v>
      </c>
      <c r="BU10" s="29">
        <v>2708758.1197183779</v>
      </c>
      <c r="BV10" s="29">
        <v>0</v>
      </c>
      <c r="BW10" s="29">
        <v>50196.73555747803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1567.0705359310471</v>
      </c>
      <c r="CD10" s="29">
        <v>391474.5620957553</v>
      </c>
      <c r="CE10" s="29">
        <v>0</v>
      </c>
      <c r="CF10" s="29">
        <v>28149.409551884164</v>
      </c>
      <c r="CG10" s="29">
        <v>16280.420325714422</v>
      </c>
      <c r="CH10" s="29">
        <v>-215205.73453572131</v>
      </c>
      <c r="CI10" s="29">
        <v>9342374.9677653927</v>
      </c>
      <c r="CJ10" s="38">
        <f t="shared" si="1"/>
        <v>15273474.831409052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14798.407376447247</v>
      </c>
      <c r="D11" s="29">
        <v>1082.8509733719413</v>
      </c>
      <c r="E11" s="29">
        <v>102.25333963318906</v>
      </c>
      <c r="F11" s="29">
        <v>4816.6813198298523</v>
      </c>
      <c r="G11" s="29">
        <v>48932.116390868199</v>
      </c>
      <c r="H11" s="29">
        <v>30616.604919170029</v>
      </c>
      <c r="I11" s="29">
        <v>532621.51841188048</v>
      </c>
      <c r="J11" s="29">
        <v>20022.506892842775</v>
      </c>
      <c r="K11" s="29">
        <v>3077.2539765822339</v>
      </c>
      <c r="L11" s="29">
        <v>1382.8887217229983</v>
      </c>
      <c r="M11" s="29">
        <v>15618.670214988048</v>
      </c>
      <c r="N11" s="29">
        <v>3941.3834632082949</v>
      </c>
      <c r="O11" s="29">
        <v>36871.585996377638</v>
      </c>
      <c r="P11" s="29">
        <v>35386.80518684088</v>
      </c>
      <c r="Q11" s="29">
        <v>15635.528447876848</v>
      </c>
      <c r="R11" s="29">
        <v>83294.308141069239</v>
      </c>
      <c r="S11" s="29">
        <v>47297.421067658754</v>
      </c>
      <c r="T11" s="29">
        <v>76025.608801830502</v>
      </c>
      <c r="U11" s="29">
        <v>108712.01244936875</v>
      </c>
      <c r="V11" s="29">
        <v>13729.311558209038</v>
      </c>
      <c r="W11" s="29">
        <v>83956.325202692096</v>
      </c>
      <c r="X11" s="29">
        <v>705258.7821917407</v>
      </c>
      <c r="Y11" s="29">
        <v>32011.134916229217</v>
      </c>
      <c r="Z11" s="29">
        <v>2171.1764961499566</v>
      </c>
      <c r="AA11" s="29">
        <v>273.55066893473622</v>
      </c>
      <c r="AB11" s="29">
        <v>47721.529615502484</v>
      </c>
      <c r="AC11" s="29">
        <v>2848199.6881952011</v>
      </c>
      <c r="AD11" s="29">
        <v>12361.115192928464</v>
      </c>
      <c r="AE11" s="29">
        <v>182518.85749542149</v>
      </c>
      <c r="AF11" s="29">
        <v>18229.126401463403</v>
      </c>
      <c r="AG11" s="29">
        <v>10624.104706333663</v>
      </c>
      <c r="AH11" s="29">
        <v>419.67755456674695</v>
      </c>
      <c r="AI11" s="29">
        <v>2408.2688165977715</v>
      </c>
      <c r="AJ11" s="29">
        <v>6106.0147316450293</v>
      </c>
      <c r="AK11" s="29">
        <v>571.13463393294739</v>
      </c>
      <c r="AL11" s="29">
        <v>8282.9695173705441</v>
      </c>
      <c r="AM11" s="29">
        <v>3398.7831471611094</v>
      </c>
      <c r="AN11" s="29">
        <v>4516.3262504538243</v>
      </c>
      <c r="AO11" s="29">
        <v>2696.0777170950428</v>
      </c>
      <c r="AP11" s="29">
        <v>3615.1430430462906</v>
      </c>
      <c r="AQ11" s="29">
        <v>1502.6947731804992</v>
      </c>
      <c r="AR11" s="29">
        <v>2037.3963831592805</v>
      </c>
      <c r="AS11" s="29">
        <v>3745.5271726729006</v>
      </c>
      <c r="AT11" s="29">
        <v>589.96926204380861</v>
      </c>
      <c r="AU11" s="29">
        <v>5765.898140085108</v>
      </c>
      <c r="AV11" s="29">
        <v>3485.7217774416617</v>
      </c>
      <c r="AW11" s="29">
        <v>7148.476765367297</v>
      </c>
      <c r="AX11" s="29">
        <v>3353.9670627438009</v>
      </c>
      <c r="AY11" s="29">
        <v>1782.3057336420295</v>
      </c>
      <c r="AZ11" s="29">
        <v>602.15193574582509</v>
      </c>
      <c r="BA11" s="29">
        <v>294.6071252195207</v>
      </c>
      <c r="BB11" s="29">
        <v>1563.7745255065352</v>
      </c>
      <c r="BC11" s="29">
        <v>1282.1093783889958</v>
      </c>
      <c r="BD11" s="29">
        <v>1424.6747271533359</v>
      </c>
      <c r="BE11" s="29">
        <v>566.55752322750232</v>
      </c>
      <c r="BF11" s="29">
        <v>49.955381521072425</v>
      </c>
      <c r="BG11" s="29">
        <v>22697.745935130173</v>
      </c>
      <c r="BH11" s="29">
        <v>10594.472012816117</v>
      </c>
      <c r="BI11" s="29">
        <v>311.38163488003204</v>
      </c>
      <c r="BJ11" s="29">
        <v>16230.44664029247</v>
      </c>
      <c r="BK11" s="29">
        <v>396.3444841925018</v>
      </c>
      <c r="BL11" s="29">
        <v>14798.94951967901</v>
      </c>
      <c r="BM11" s="29">
        <v>8924.3251323421136</v>
      </c>
      <c r="BN11" s="29">
        <v>15448.173466235119</v>
      </c>
      <c r="BO11" s="29">
        <v>6134.8994596330467</v>
      </c>
      <c r="BP11" s="29">
        <v>9678.9388728190497</v>
      </c>
      <c r="BQ11" s="29">
        <v>20248.180251753802</v>
      </c>
      <c r="BR11" s="29">
        <v>3118.9128718763436</v>
      </c>
      <c r="BS11" s="29">
        <v>0</v>
      </c>
      <c r="BT11" s="59">
        <f t="shared" si="0"/>
        <v>5233084.0620929897</v>
      </c>
      <c r="BU11" s="29">
        <v>297267.41422267241</v>
      </c>
      <c r="BV11" s="29">
        <v>0</v>
      </c>
      <c r="BW11" s="29">
        <v>64.366013503963728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630.53529976165214</v>
      </c>
      <c r="CD11" s="29">
        <v>290006.14295163652</v>
      </c>
      <c r="CE11" s="29">
        <v>0</v>
      </c>
      <c r="CF11" s="29">
        <v>17208.354952889094</v>
      </c>
      <c r="CG11" s="29">
        <v>0</v>
      </c>
      <c r="CH11" s="29">
        <v>-107469.38792023895</v>
      </c>
      <c r="CI11" s="29">
        <v>3426967.9499406288</v>
      </c>
      <c r="CJ11" s="38">
        <f t="shared" si="1"/>
        <v>9157759.4375538435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116295.55462100019</v>
      </c>
      <c r="D12" s="29">
        <v>1896.9332056205835</v>
      </c>
      <c r="E12" s="29">
        <v>1570.0523226336975</v>
      </c>
      <c r="F12" s="29">
        <v>18881.934306367777</v>
      </c>
      <c r="G12" s="29">
        <v>1380468.8670624536</v>
      </c>
      <c r="H12" s="29">
        <v>143849.65702639389</v>
      </c>
      <c r="I12" s="29">
        <v>98551.549961848737</v>
      </c>
      <c r="J12" s="29">
        <v>569062.02712863276</v>
      </c>
      <c r="K12" s="29">
        <v>572342.92212519387</v>
      </c>
      <c r="L12" s="29">
        <v>2797.0437623459111</v>
      </c>
      <c r="M12" s="29">
        <v>181900.68733499825</v>
      </c>
      <c r="N12" s="29">
        <v>48615.70457635347</v>
      </c>
      <c r="O12" s="29">
        <v>160299.0806406186</v>
      </c>
      <c r="P12" s="29">
        <v>52199.410445247646</v>
      </c>
      <c r="Q12" s="29">
        <v>16058.42087371741</v>
      </c>
      <c r="R12" s="29">
        <v>81708.714618673737</v>
      </c>
      <c r="S12" s="29">
        <v>67178.958440943243</v>
      </c>
      <c r="T12" s="29">
        <v>41917.055727907165</v>
      </c>
      <c r="U12" s="29">
        <v>132687.06151964521</v>
      </c>
      <c r="V12" s="29">
        <v>14918.18573569438</v>
      </c>
      <c r="W12" s="29">
        <v>14374.164041074639</v>
      </c>
      <c r="X12" s="29">
        <v>215465.59179270634</v>
      </c>
      <c r="Y12" s="29">
        <v>29634.546511640467</v>
      </c>
      <c r="Z12" s="29">
        <v>7969.4125628893635</v>
      </c>
      <c r="AA12" s="29">
        <v>685.18700990450827</v>
      </c>
      <c r="AB12" s="29">
        <v>195733.03776368595</v>
      </c>
      <c r="AC12" s="29">
        <v>14674.411526103337</v>
      </c>
      <c r="AD12" s="29">
        <v>72491.360638060782</v>
      </c>
      <c r="AE12" s="29">
        <v>1026883.2245365924</v>
      </c>
      <c r="AF12" s="29">
        <v>129190.75563520698</v>
      </c>
      <c r="AG12" s="29">
        <v>21662.902811448759</v>
      </c>
      <c r="AH12" s="29">
        <v>1639.7737360210442</v>
      </c>
      <c r="AI12" s="29">
        <v>11323.139231025716</v>
      </c>
      <c r="AJ12" s="29">
        <v>3948.1835688972892</v>
      </c>
      <c r="AK12" s="29">
        <v>13424.588665291334</v>
      </c>
      <c r="AL12" s="29">
        <v>7509.4692480969734</v>
      </c>
      <c r="AM12" s="29">
        <v>131662.75878933351</v>
      </c>
      <c r="AN12" s="29">
        <v>2346.9221238539508</v>
      </c>
      <c r="AO12" s="29">
        <v>65240.140098886906</v>
      </c>
      <c r="AP12" s="29">
        <v>14458.685440218471</v>
      </c>
      <c r="AQ12" s="29">
        <v>35151.945056607299</v>
      </c>
      <c r="AR12" s="29">
        <v>7488.9066242349454</v>
      </c>
      <c r="AS12" s="29">
        <v>46042.928620873019</v>
      </c>
      <c r="AT12" s="29">
        <v>2322.4221447645828</v>
      </c>
      <c r="AU12" s="29">
        <v>4835.101303884403</v>
      </c>
      <c r="AV12" s="29">
        <v>1267.1685919768313</v>
      </c>
      <c r="AW12" s="29">
        <v>1557.6694447854165</v>
      </c>
      <c r="AX12" s="29">
        <v>12301.640064362302</v>
      </c>
      <c r="AY12" s="29">
        <v>19158.05123812993</v>
      </c>
      <c r="AZ12" s="29">
        <v>1899.9208046233221</v>
      </c>
      <c r="BA12" s="29">
        <v>11752.703687857917</v>
      </c>
      <c r="BB12" s="29">
        <v>95770.374902772077</v>
      </c>
      <c r="BC12" s="29">
        <v>7454.5302646375385</v>
      </c>
      <c r="BD12" s="29">
        <v>5142.0162203762975</v>
      </c>
      <c r="BE12" s="29">
        <v>1258.4018117105229</v>
      </c>
      <c r="BF12" s="29">
        <v>1317.5685225180287</v>
      </c>
      <c r="BG12" s="29">
        <v>149638.99909652947</v>
      </c>
      <c r="BH12" s="29">
        <v>123734.91020897203</v>
      </c>
      <c r="BI12" s="29">
        <v>1434.4430421104098</v>
      </c>
      <c r="BJ12" s="29">
        <v>171951.12727725544</v>
      </c>
      <c r="BK12" s="29">
        <v>1703.9229675759975</v>
      </c>
      <c r="BL12" s="29">
        <v>81060.169105669003</v>
      </c>
      <c r="BM12" s="29">
        <v>76820.66441377197</v>
      </c>
      <c r="BN12" s="29">
        <v>17422.746363529088</v>
      </c>
      <c r="BO12" s="29">
        <v>10250.904732213565</v>
      </c>
      <c r="BP12" s="29">
        <v>21093.773221654752</v>
      </c>
      <c r="BQ12" s="29">
        <v>17003.294046503215</v>
      </c>
      <c r="BR12" s="29">
        <v>5943.3492485014776</v>
      </c>
      <c r="BS12" s="29">
        <v>0</v>
      </c>
      <c r="BT12" s="59">
        <f t="shared" si="0"/>
        <v>6616297.7301956303</v>
      </c>
      <c r="BU12" s="29">
        <v>205111.18569261787</v>
      </c>
      <c r="BV12" s="29">
        <v>0</v>
      </c>
      <c r="BW12" s="29">
        <v>12810.140056281067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3556.8014061650179</v>
      </c>
      <c r="CE12" s="29">
        <v>0</v>
      </c>
      <c r="CF12" s="29">
        <v>31452.589100829246</v>
      </c>
      <c r="CG12" s="29">
        <v>0</v>
      </c>
      <c r="CH12" s="29">
        <v>-74779.904514783455</v>
      </c>
      <c r="CI12" s="29">
        <v>2504200.741850791</v>
      </c>
      <c r="CJ12" s="38">
        <f t="shared" si="1"/>
        <v>9298649.2837875318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44134.595165113962</v>
      </c>
      <c r="D13" s="29">
        <v>4181.9655718136737</v>
      </c>
      <c r="E13" s="29">
        <v>1364.9702760055254</v>
      </c>
      <c r="F13" s="29">
        <v>35539.0926008811</v>
      </c>
      <c r="G13" s="29">
        <v>192218.257043644</v>
      </c>
      <c r="H13" s="29">
        <v>21066.268807594013</v>
      </c>
      <c r="I13" s="29">
        <v>28341.407611939514</v>
      </c>
      <c r="J13" s="29">
        <v>108836.83536182932</v>
      </c>
      <c r="K13" s="29">
        <v>1519008.6560367029</v>
      </c>
      <c r="L13" s="29">
        <v>2487.9738130692617</v>
      </c>
      <c r="M13" s="29">
        <v>43761.939734003347</v>
      </c>
      <c r="N13" s="29">
        <v>32091.918470416294</v>
      </c>
      <c r="O13" s="29">
        <v>37328.187445146017</v>
      </c>
      <c r="P13" s="29">
        <v>34965.115284872314</v>
      </c>
      <c r="Q13" s="29">
        <v>15815.885465177362</v>
      </c>
      <c r="R13" s="29">
        <v>44967.036759069822</v>
      </c>
      <c r="S13" s="29">
        <v>57044.662232198934</v>
      </c>
      <c r="T13" s="29">
        <v>21515.226823885183</v>
      </c>
      <c r="U13" s="29">
        <v>111779.73729280186</v>
      </c>
      <c r="V13" s="29">
        <v>7743.2785061010227</v>
      </c>
      <c r="W13" s="29">
        <v>10224.476610231608</v>
      </c>
      <c r="X13" s="29">
        <v>58357.297329779962</v>
      </c>
      <c r="Y13" s="29">
        <v>11190.900882283679</v>
      </c>
      <c r="Z13" s="29">
        <v>22612.265943239698</v>
      </c>
      <c r="AA13" s="29">
        <v>1854.149199537396</v>
      </c>
      <c r="AB13" s="29">
        <v>23202.899457455514</v>
      </c>
      <c r="AC13" s="29">
        <v>22560.315094013404</v>
      </c>
      <c r="AD13" s="29">
        <v>34903.759831229276</v>
      </c>
      <c r="AE13" s="29">
        <v>164215.55218163351</v>
      </c>
      <c r="AF13" s="29">
        <v>115689.43874682656</v>
      </c>
      <c r="AG13" s="29">
        <v>56317.640820671048</v>
      </c>
      <c r="AH13" s="29">
        <v>6283.6246796373207</v>
      </c>
      <c r="AI13" s="29">
        <v>17682.700446154304</v>
      </c>
      <c r="AJ13" s="29">
        <v>13997.239267795028</v>
      </c>
      <c r="AK13" s="29">
        <v>26110.71314668081</v>
      </c>
      <c r="AL13" s="29">
        <v>14735.915710877369</v>
      </c>
      <c r="AM13" s="29">
        <v>2865867.33114145</v>
      </c>
      <c r="AN13" s="29">
        <v>47126.767593917262</v>
      </c>
      <c r="AO13" s="29">
        <v>127953.37734449179</v>
      </c>
      <c r="AP13" s="29">
        <v>74587.332750007277</v>
      </c>
      <c r="AQ13" s="29">
        <v>166881.41002612023</v>
      </c>
      <c r="AR13" s="29">
        <v>45043.194106940406</v>
      </c>
      <c r="AS13" s="29">
        <v>318847.5573980615</v>
      </c>
      <c r="AT13" s="29">
        <v>27757.586628206071</v>
      </c>
      <c r="AU13" s="29">
        <v>17027.045454889791</v>
      </c>
      <c r="AV13" s="29">
        <v>5996.6121557406295</v>
      </c>
      <c r="AW13" s="29">
        <v>1750.932105014027</v>
      </c>
      <c r="AX13" s="29">
        <v>101929.52608869479</v>
      </c>
      <c r="AY13" s="29">
        <v>125135.22000681545</v>
      </c>
      <c r="AZ13" s="29">
        <v>9121.6532339206606</v>
      </c>
      <c r="BA13" s="29">
        <v>30697.94266285823</v>
      </c>
      <c r="BB13" s="29">
        <v>1889649.9271255061</v>
      </c>
      <c r="BC13" s="29">
        <v>40458.479843232424</v>
      </c>
      <c r="BD13" s="29">
        <v>15421.916683244952</v>
      </c>
      <c r="BE13" s="29">
        <v>5651.092584479512</v>
      </c>
      <c r="BF13" s="29">
        <v>5326.323807572152</v>
      </c>
      <c r="BG13" s="29">
        <v>55498.710113195775</v>
      </c>
      <c r="BH13" s="29">
        <v>325458.65418214712</v>
      </c>
      <c r="BI13" s="29">
        <v>4178.5154032605478</v>
      </c>
      <c r="BJ13" s="29">
        <v>302481.8535179348</v>
      </c>
      <c r="BK13" s="29">
        <v>6336.4329582774672</v>
      </c>
      <c r="BL13" s="29">
        <v>127553.36304576755</v>
      </c>
      <c r="BM13" s="29">
        <v>56968.110417464035</v>
      </c>
      <c r="BN13" s="29">
        <v>95777.154323100505</v>
      </c>
      <c r="BO13" s="29">
        <v>63219.227591907314</v>
      </c>
      <c r="BP13" s="29">
        <v>132543.21756147585</v>
      </c>
      <c r="BQ13" s="29">
        <v>7589.0235497104759</v>
      </c>
      <c r="BR13" s="29">
        <v>18144.519530840815</v>
      </c>
      <c r="BS13" s="29">
        <v>0</v>
      </c>
      <c r="BT13" s="59">
        <f t="shared" si="0"/>
        <v>10082111.91058656</v>
      </c>
      <c r="BU13" s="29">
        <v>203340.8172049321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18409.395525765318</v>
      </c>
      <c r="CE13" s="29">
        <v>0</v>
      </c>
      <c r="CF13" s="29">
        <v>75292.850102259195</v>
      </c>
      <c r="CG13" s="29">
        <v>0</v>
      </c>
      <c r="CH13" s="29">
        <v>261998.01583608729</v>
      </c>
      <c r="CI13" s="29">
        <v>778378.26801994047</v>
      </c>
      <c r="CJ13" s="38">
        <f t="shared" si="1"/>
        <v>11419531.257275544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234669.28170053996</v>
      </c>
      <c r="D14" s="29">
        <v>6809.1458591217079</v>
      </c>
      <c r="E14" s="29">
        <v>150160.29870961996</v>
      </c>
      <c r="F14" s="29">
        <v>46824.949809994876</v>
      </c>
      <c r="G14" s="29">
        <v>86206.612661941414</v>
      </c>
      <c r="H14" s="29">
        <v>12800.315500700373</v>
      </c>
      <c r="I14" s="29">
        <v>13953.477395693781</v>
      </c>
      <c r="J14" s="29">
        <v>6087.548199439655</v>
      </c>
      <c r="K14" s="29">
        <v>8761.8406849243747</v>
      </c>
      <c r="L14" s="29">
        <v>151328.05644495258</v>
      </c>
      <c r="M14" s="29">
        <v>27350.704316579497</v>
      </c>
      <c r="N14" s="29">
        <v>5551.7459670981489</v>
      </c>
      <c r="O14" s="29">
        <v>15337.380385269222</v>
      </c>
      <c r="P14" s="29">
        <v>48926.865805530986</v>
      </c>
      <c r="Q14" s="29">
        <v>16107.498474093143</v>
      </c>
      <c r="R14" s="29">
        <v>40329.878563619757</v>
      </c>
      <c r="S14" s="29">
        <v>9585.1206859737322</v>
      </c>
      <c r="T14" s="29">
        <v>10842.599117931928</v>
      </c>
      <c r="U14" s="29">
        <v>47365.828295947154</v>
      </c>
      <c r="V14" s="29">
        <v>8556.0675592497282</v>
      </c>
      <c r="W14" s="29">
        <v>8337.5456074147023</v>
      </c>
      <c r="X14" s="29">
        <v>28133.276158699031</v>
      </c>
      <c r="Y14" s="29">
        <v>18457.04648950784</v>
      </c>
      <c r="Z14" s="29">
        <v>66226.900098669299</v>
      </c>
      <c r="AA14" s="29">
        <v>543.02814182552493</v>
      </c>
      <c r="AB14" s="29">
        <v>19939.639640507601</v>
      </c>
      <c r="AC14" s="29">
        <v>237442.37940963195</v>
      </c>
      <c r="AD14" s="29">
        <v>70747.68391447069</v>
      </c>
      <c r="AE14" s="29">
        <v>165254.58756844603</v>
      </c>
      <c r="AF14" s="29">
        <v>75005.537591944361</v>
      </c>
      <c r="AG14" s="29">
        <v>539771.67374686198</v>
      </c>
      <c r="AH14" s="29">
        <v>189585.04086967115</v>
      </c>
      <c r="AI14" s="29">
        <v>301329.0587085156</v>
      </c>
      <c r="AJ14" s="29">
        <v>19714.550722460393</v>
      </c>
      <c r="AK14" s="29">
        <v>37771.02306133369</v>
      </c>
      <c r="AL14" s="29">
        <v>38288.940778837547</v>
      </c>
      <c r="AM14" s="29">
        <v>7567.390930159253</v>
      </c>
      <c r="AN14" s="29">
        <v>5127.7539427598331</v>
      </c>
      <c r="AO14" s="29">
        <v>6712.0713298165037</v>
      </c>
      <c r="AP14" s="29">
        <v>11298.681442613872</v>
      </c>
      <c r="AQ14" s="29">
        <v>12760.790713305145</v>
      </c>
      <c r="AR14" s="29">
        <v>4448.4583154116317</v>
      </c>
      <c r="AS14" s="29">
        <v>1476.4728389186628</v>
      </c>
      <c r="AT14" s="29">
        <v>11174.887454319469</v>
      </c>
      <c r="AU14" s="29">
        <v>12589.10436970814</v>
      </c>
      <c r="AV14" s="29">
        <v>10073.41095199948</v>
      </c>
      <c r="AW14" s="29">
        <v>9875.0279649686308</v>
      </c>
      <c r="AX14" s="29">
        <v>15297.771603943027</v>
      </c>
      <c r="AY14" s="29">
        <v>17649.035332721651</v>
      </c>
      <c r="AZ14" s="29">
        <v>591.05013943425354</v>
      </c>
      <c r="BA14" s="29">
        <v>2645.3356146188403</v>
      </c>
      <c r="BB14" s="29">
        <v>5442.2108560857478</v>
      </c>
      <c r="BC14" s="29">
        <v>10546.357783612522</v>
      </c>
      <c r="BD14" s="29">
        <v>7717.6463322589116</v>
      </c>
      <c r="BE14" s="29">
        <v>932.31196354766769</v>
      </c>
      <c r="BF14" s="29">
        <v>3715.6196873014856</v>
      </c>
      <c r="BG14" s="29">
        <v>56869.913945483793</v>
      </c>
      <c r="BH14" s="29">
        <v>87068.523753021975</v>
      </c>
      <c r="BI14" s="29">
        <v>1116.1380052547834</v>
      </c>
      <c r="BJ14" s="29">
        <v>30791.083808905496</v>
      </c>
      <c r="BK14" s="29">
        <v>679.49085894075938</v>
      </c>
      <c r="BL14" s="29">
        <v>24073.975820726111</v>
      </c>
      <c r="BM14" s="29">
        <v>22381.240892846949</v>
      </c>
      <c r="BN14" s="29">
        <v>14598.016554501904</v>
      </c>
      <c r="BO14" s="29">
        <v>10817.429343310001</v>
      </c>
      <c r="BP14" s="29">
        <v>8188.8874428001182</v>
      </c>
      <c r="BQ14" s="29">
        <v>22240.898572262464</v>
      </c>
      <c r="BR14" s="29">
        <v>9637.0824154370202</v>
      </c>
      <c r="BS14" s="29">
        <v>0</v>
      </c>
      <c r="BT14" s="59">
        <f t="shared" si="0"/>
        <v>3210207.199628015</v>
      </c>
      <c r="BU14" s="29">
        <v>2633635.7210122119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19.665072069082917</v>
      </c>
      <c r="CE14" s="29">
        <v>0</v>
      </c>
      <c r="CF14" s="29">
        <v>4756.0258613752676</v>
      </c>
      <c r="CG14" s="29">
        <v>0</v>
      </c>
      <c r="CH14" s="29">
        <v>-475102.04947467736</v>
      </c>
      <c r="CI14" s="29">
        <v>3745192.6864012345</v>
      </c>
      <c r="CJ14" s="38">
        <f t="shared" si="1"/>
        <v>9118709.2485002279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843074.93234430335</v>
      </c>
      <c r="D15" s="29">
        <v>2523.2493382868392</v>
      </c>
      <c r="E15" s="29">
        <v>755.53523850161605</v>
      </c>
      <c r="F15" s="29">
        <v>18924.551068367389</v>
      </c>
      <c r="G15" s="29">
        <v>381753.9871133719</v>
      </c>
      <c r="H15" s="29">
        <v>199144.40655680848</v>
      </c>
      <c r="I15" s="29">
        <v>58113.442650623663</v>
      </c>
      <c r="J15" s="29">
        <v>60263.644931796473</v>
      </c>
      <c r="K15" s="29">
        <v>128638.85151770424</v>
      </c>
      <c r="L15" s="29">
        <v>58098.871509768767</v>
      </c>
      <c r="M15" s="29">
        <v>907170.78494535829</v>
      </c>
      <c r="N15" s="29">
        <v>181152.41657528069</v>
      </c>
      <c r="O15" s="29">
        <v>331840.55508338078</v>
      </c>
      <c r="P15" s="29">
        <v>105027.23760844315</v>
      </c>
      <c r="Q15" s="29">
        <v>122221.14984190307</v>
      </c>
      <c r="R15" s="29">
        <v>230201.22935812231</v>
      </c>
      <c r="S15" s="29">
        <v>56292.407696610608</v>
      </c>
      <c r="T15" s="29">
        <v>69285.091578243009</v>
      </c>
      <c r="U15" s="29">
        <v>192750.81213548809</v>
      </c>
      <c r="V15" s="29">
        <v>47511.334725544162</v>
      </c>
      <c r="W15" s="29">
        <v>88992.189213631253</v>
      </c>
      <c r="X15" s="29">
        <v>211961.62062781543</v>
      </c>
      <c r="Y15" s="29">
        <v>49834.236933559005</v>
      </c>
      <c r="Z15" s="29">
        <v>9557.163244020503</v>
      </c>
      <c r="AA15" s="29">
        <v>808.47283225061983</v>
      </c>
      <c r="AB15" s="29">
        <v>106077.42483890339</v>
      </c>
      <c r="AC15" s="29">
        <v>887517.1991043532</v>
      </c>
      <c r="AD15" s="29">
        <v>118048.66106960925</v>
      </c>
      <c r="AE15" s="29">
        <v>273165.25816639466</v>
      </c>
      <c r="AF15" s="29">
        <v>53035.980652660539</v>
      </c>
      <c r="AG15" s="29">
        <v>123828.72905060965</v>
      </c>
      <c r="AH15" s="29">
        <v>10513.975578106063</v>
      </c>
      <c r="AI15" s="29">
        <v>11619.34503886086</v>
      </c>
      <c r="AJ15" s="29">
        <v>9050.9263351964655</v>
      </c>
      <c r="AK15" s="29">
        <v>558.76599952944957</v>
      </c>
      <c r="AL15" s="29">
        <v>41645.83444760053</v>
      </c>
      <c r="AM15" s="29">
        <v>41781.261859103557</v>
      </c>
      <c r="AN15" s="29">
        <v>23227.708016035904</v>
      </c>
      <c r="AO15" s="29">
        <v>2517.0726952400314</v>
      </c>
      <c r="AP15" s="29">
        <v>16495.802747215675</v>
      </c>
      <c r="AQ15" s="29">
        <v>7965.2702740777022</v>
      </c>
      <c r="AR15" s="29">
        <v>5448.1251410404129</v>
      </c>
      <c r="AS15" s="29">
        <v>8918.1393326348079</v>
      </c>
      <c r="AT15" s="29">
        <v>1461.0002535614021</v>
      </c>
      <c r="AU15" s="29">
        <v>6020.9655262291144</v>
      </c>
      <c r="AV15" s="29">
        <v>8440.0295147571596</v>
      </c>
      <c r="AW15" s="29">
        <v>817.66563817346059</v>
      </c>
      <c r="AX15" s="29">
        <v>7731.5248918968446</v>
      </c>
      <c r="AY15" s="29">
        <v>7196.9698743220188</v>
      </c>
      <c r="AZ15" s="29">
        <v>1635.8007938127794</v>
      </c>
      <c r="BA15" s="29">
        <v>2316.8114496015996</v>
      </c>
      <c r="BB15" s="29">
        <v>6705.764379945269</v>
      </c>
      <c r="BC15" s="29">
        <v>5578.8249221820788</v>
      </c>
      <c r="BD15" s="29">
        <v>3533.2001502601352</v>
      </c>
      <c r="BE15" s="29">
        <v>1053.996560408209</v>
      </c>
      <c r="BF15" s="29">
        <v>619.12953127827416</v>
      </c>
      <c r="BG15" s="29">
        <v>153839.47621157891</v>
      </c>
      <c r="BH15" s="29">
        <v>48373.999047982761</v>
      </c>
      <c r="BI15" s="29">
        <v>846.0687987751287</v>
      </c>
      <c r="BJ15" s="29">
        <v>66563.32350225214</v>
      </c>
      <c r="BK15" s="29">
        <v>1142.5352096170332</v>
      </c>
      <c r="BL15" s="29">
        <v>113072.61291905261</v>
      </c>
      <c r="BM15" s="29">
        <v>64610.036042108048</v>
      </c>
      <c r="BN15" s="29">
        <v>21496.710240563272</v>
      </c>
      <c r="BO15" s="29">
        <v>10177.100490947449</v>
      </c>
      <c r="BP15" s="29">
        <v>22285.535963343194</v>
      </c>
      <c r="BQ15" s="29">
        <v>14628.190769104771</v>
      </c>
      <c r="BR15" s="29">
        <v>135909.97563355352</v>
      </c>
      <c r="BS15" s="29">
        <v>0</v>
      </c>
      <c r="BT15" s="59">
        <f t="shared" si="0"/>
        <v>6803370.9033316579</v>
      </c>
      <c r="BU15" s="29">
        <v>753218.4919082264</v>
      </c>
      <c r="BV15" s="29">
        <v>0</v>
      </c>
      <c r="BW15" s="29">
        <v>3570.0890262157545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50688.373201384944</v>
      </c>
      <c r="CE15" s="29">
        <v>0</v>
      </c>
      <c r="CF15" s="29">
        <v>1086655.6990115249</v>
      </c>
      <c r="CG15" s="29">
        <v>0</v>
      </c>
      <c r="CH15" s="29">
        <v>-194171.84420413064</v>
      </c>
      <c r="CI15" s="29">
        <v>10133607.431567095</v>
      </c>
      <c r="CJ15" s="38">
        <f t="shared" si="1"/>
        <v>18636939.143841974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250838.55637259374</v>
      </c>
      <c r="D16" s="29">
        <v>26.66938440429146</v>
      </c>
      <c r="E16" s="29">
        <v>37553.349721150393</v>
      </c>
      <c r="F16" s="29">
        <v>862.16568188621272</v>
      </c>
      <c r="G16" s="29">
        <v>36635.169416186538</v>
      </c>
      <c r="H16" s="29">
        <v>549.94657923162595</v>
      </c>
      <c r="I16" s="29">
        <v>308.84170072601472</v>
      </c>
      <c r="J16" s="29">
        <v>389.33269464309222</v>
      </c>
      <c r="K16" s="29">
        <v>390.23561067452249</v>
      </c>
      <c r="L16" s="29">
        <v>255.50376389838004</v>
      </c>
      <c r="M16" s="29">
        <v>13358.95312397867</v>
      </c>
      <c r="N16" s="29">
        <v>487456.22954998276</v>
      </c>
      <c r="O16" s="29">
        <v>1829.9215278216213</v>
      </c>
      <c r="P16" s="29">
        <v>892.79714886820977</v>
      </c>
      <c r="Q16" s="29">
        <v>1151.2228677011979</v>
      </c>
      <c r="R16" s="29">
        <v>1047.7591448562785</v>
      </c>
      <c r="S16" s="29">
        <v>4924.7149408040959</v>
      </c>
      <c r="T16" s="29">
        <v>758.4522296291841</v>
      </c>
      <c r="U16" s="29">
        <v>3738.4763337591926</v>
      </c>
      <c r="V16" s="29">
        <v>239.04827547528393</v>
      </c>
      <c r="W16" s="29">
        <v>381.90982157320968</v>
      </c>
      <c r="X16" s="29">
        <v>5604.789513677626</v>
      </c>
      <c r="Y16" s="29">
        <v>813.63601955258173</v>
      </c>
      <c r="Z16" s="29">
        <v>565.60290781347976</v>
      </c>
      <c r="AA16" s="29">
        <v>74.128364175840517</v>
      </c>
      <c r="AB16" s="29">
        <v>624.96250536197203</v>
      </c>
      <c r="AC16" s="29">
        <v>244.65797020146698</v>
      </c>
      <c r="AD16" s="29">
        <v>197.09656797496979</v>
      </c>
      <c r="AE16" s="29">
        <v>8788.2798929373075</v>
      </c>
      <c r="AF16" s="29">
        <v>2244.5806435103868</v>
      </c>
      <c r="AG16" s="29">
        <v>370.31631738607717</v>
      </c>
      <c r="AH16" s="29">
        <v>44.728801383820901</v>
      </c>
      <c r="AI16" s="29">
        <v>5915.3433720411404</v>
      </c>
      <c r="AJ16" s="29">
        <v>112.80640403250537</v>
      </c>
      <c r="AK16" s="29">
        <v>101.00221271713906</v>
      </c>
      <c r="AL16" s="29">
        <v>7392.6824228908263</v>
      </c>
      <c r="AM16" s="29">
        <v>1455.8911035898905</v>
      </c>
      <c r="AN16" s="29">
        <v>32412.925786130843</v>
      </c>
      <c r="AO16" s="29">
        <v>284.73213956503838</v>
      </c>
      <c r="AP16" s="29">
        <v>3128.5914009957</v>
      </c>
      <c r="AQ16" s="29">
        <v>667.88419381093968</v>
      </c>
      <c r="AR16" s="29">
        <v>534.8849036769426</v>
      </c>
      <c r="AS16" s="29">
        <v>2508.6836496138153</v>
      </c>
      <c r="AT16" s="29">
        <v>137.73333438570322</v>
      </c>
      <c r="AU16" s="29">
        <v>131.37800514427872</v>
      </c>
      <c r="AV16" s="29">
        <v>0</v>
      </c>
      <c r="AW16" s="29">
        <v>9.6035060633809568</v>
      </c>
      <c r="AX16" s="29">
        <v>1980.1619929545757</v>
      </c>
      <c r="AY16" s="29">
        <v>449.54400923915273</v>
      </c>
      <c r="AZ16" s="29">
        <v>4160.4587428573141</v>
      </c>
      <c r="BA16" s="29">
        <v>1848.7325430109472</v>
      </c>
      <c r="BB16" s="29">
        <v>1920.0771742869117</v>
      </c>
      <c r="BC16" s="29">
        <v>14246.111953893615</v>
      </c>
      <c r="BD16" s="29">
        <v>1317.5029618822721</v>
      </c>
      <c r="BE16" s="29">
        <v>226.40171715352216</v>
      </c>
      <c r="BF16" s="29">
        <v>13.105665154112016</v>
      </c>
      <c r="BG16" s="29">
        <v>2431.5590110438106</v>
      </c>
      <c r="BH16" s="29">
        <v>19512.166231577452</v>
      </c>
      <c r="BI16" s="29">
        <v>517.42157261691762</v>
      </c>
      <c r="BJ16" s="29">
        <v>14750.215395995026</v>
      </c>
      <c r="BK16" s="29">
        <v>60.068105573661512</v>
      </c>
      <c r="BL16" s="29">
        <v>309191.25985821354</v>
      </c>
      <c r="BM16" s="29">
        <v>33372.460356332078</v>
      </c>
      <c r="BN16" s="29">
        <v>3603.9051882512017</v>
      </c>
      <c r="BO16" s="29">
        <v>7452.8157365259467</v>
      </c>
      <c r="BP16" s="29">
        <v>1462.1884465716616</v>
      </c>
      <c r="BQ16" s="29">
        <v>63.338797067693164</v>
      </c>
      <c r="BR16" s="29">
        <v>176.28850788064238</v>
      </c>
      <c r="BS16" s="29">
        <v>0</v>
      </c>
      <c r="BT16" s="59">
        <f t="shared" si="0"/>
        <v>1336711.9617965601</v>
      </c>
      <c r="BU16" s="29">
        <v>587250.2714843828</v>
      </c>
      <c r="BV16" s="29">
        <v>0</v>
      </c>
      <c r="BW16" s="29">
        <v>587717.58232357586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38598.980593793916</v>
      </c>
      <c r="CE16" s="29">
        <v>0</v>
      </c>
      <c r="CF16" s="29">
        <v>793009.79730380012</v>
      </c>
      <c r="CG16" s="29">
        <v>0</v>
      </c>
      <c r="CH16" s="29">
        <v>-835368.11249796231</v>
      </c>
      <c r="CI16" s="29">
        <v>9498028.0371513925</v>
      </c>
      <c r="CJ16" s="38">
        <f t="shared" si="1"/>
        <v>12005948.518155543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27620.519830452198</v>
      </c>
      <c r="D17" s="29">
        <v>13915.715220922491</v>
      </c>
      <c r="E17" s="29">
        <v>47767.651089691506</v>
      </c>
      <c r="F17" s="29">
        <v>18257.201871748141</v>
      </c>
      <c r="G17" s="29">
        <v>422072.88895803061</v>
      </c>
      <c r="H17" s="29">
        <v>201450.49464648109</v>
      </c>
      <c r="I17" s="29">
        <v>20081.678558386193</v>
      </c>
      <c r="J17" s="29">
        <v>92267.482979717868</v>
      </c>
      <c r="K17" s="29">
        <v>69311.502766609017</v>
      </c>
      <c r="L17" s="29">
        <v>8187.2713325056793</v>
      </c>
      <c r="M17" s="29">
        <v>215408.92434706719</v>
      </c>
      <c r="N17" s="29">
        <v>54338.627490314801</v>
      </c>
      <c r="O17" s="29">
        <v>416068.93147811602</v>
      </c>
      <c r="P17" s="29">
        <v>102663.3145922913</v>
      </c>
      <c r="Q17" s="29">
        <v>36519.642570628188</v>
      </c>
      <c r="R17" s="29">
        <v>163332.12639933394</v>
      </c>
      <c r="S17" s="29">
        <v>189805.21032824193</v>
      </c>
      <c r="T17" s="29">
        <v>135746.46073643642</v>
      </c>
      <c r="U17" s="29">
        <v>210571.80455560525</v>
      </c>
      <c r="V17" s="29">
        <v>45842.067317962981</v>
      </c>
      <c r="W17" s="29">
        <v>59472.189015809337</v>
      </c>
      <c r="X17" s="29">
        <v>371398.36297618889</v>
      </c>
      <c r="Y17" s="29">
        <v>44016.077340149568</v>
      </c>
      <c r="Z17" s="29">
        <v>8524.3708682956458</v>
      </c>
      <c r="AA17" s="29">
        <v>833.93493367311453</v>
      </c>
      <c r="AB17" s="29">
        <v>87569.840299221745</v>
      </c>
      <c r="AC17" s="29">
        <v>1193954.3383277254</v>
      </c>
      <c r="AD17" s="29">
        <v>436489.07317371853</v>
      </c>
      <c r="AE17" s="29">
        <v>901450.51171668596</v>
      </c>
      <c r="AF17" s="29">
        <v>245842.85678114145</v>
      </c>
      <c r="AG17" s="29">
        <v>43315.037994556318</v>
      </c>
      <c r="AH17" s="29">
        <v>702.63197476828248</v>
      </c>
      <c r="AI17" s="29">
        <v>36758.757974614295</v>
      </c>
      <c r="AJ17" s="29">
        <v>8659.3363923078396</v>
      </c>
      <c r="AK17" s="29">
        <v>941.26989846161712</v>
      </c>
      <c r="AL17" s="29">
        <v>44974.574412182235</v>
      </c>
      <c r="AM17" s="29">
        <v>16148.992719189</v>
      </c>
      <c r="AN17" s="29">
        <v>3745.7399113610136</v>
      </c>
      <c r="AO17" s="29">
        <v>3938.7818914244717</v>
      </c>
      <c r="AP17" s="29">
        <v>6688.9534600830193</v>
      </c>
      <c r="AQ17" s="29">
        <v>3881.8700666486093</v>
      </c>
      <c r="AR17" s="29">
        <v>3588.5200986458935</v>
      </c>
      <c r="AS17" s="29">
        <v>31280.318057078341</v>
      </c>
      <c r="AT17" s="29">
        <v>802.82396072958886</v>
      </c>
      <c r="AU17" s="29">
        <v>2771.5661074093541</v>
      </c>
      <c r="AV17" s="29">
        <v>4339.9552662430251</v>
      </c>
      <c r="AW17" s="29">
        <v>6807.2991954513282</v>
      </c>
      <c r="AX17" s="29">
        <v>4191.2838016956866</v>
      </c>
      <c r="AY17" s="29">
        <v>3555.7420885058245</v>
      </c>
      <c r="AZ17" s="29">
        <v>1756.9721569641233</v>
      </c>
      <c r="BA17" s="29">
        <v>9330.4963598824197</v>
      </c>
      <c r="BB17" s="29">
        <v>5057.3721672392567</v>
      </c>
      <c r="BC17" s="29">
        <v>4079.7622288118823</v>
      </c>
      <c r="BD17" s="29">
        <v>1927.6359841359656</v>
      </c>
      <c r="BE17" s="29">
        <v>361.8101887282989</v>
      </c>
      <c r="BF17" s="29">
        <v>353.68174266033083</v>
      </c>
      <c r="BG17" s="29">
        <v>5414.8577832585379</v>
      </c>
      <c r="BH17" s="29">
        <v>195214.17813807077</v>
      </c>
      <c r="BI17" s="29">
        <v>5096.2954306805568</v>
      </c>
      <c r="BJ17" s="29">
        <v>201574.73156851248</v>
      </c>
      <c r="BK17" s="29">
        <v>1491.328874612344</v>
      </c>
      <c r="BL17" s="29">
        <v>127046.28986842827</v>
      </c>
      <c r="BM17" s="29">
        <v>167795.60769518683</v>
      </c>
      <c r="BN17" s="29">
        <v>16136.413551063866</v>
      </c>
      <c r="BO17" s="29">
        <v>12238.97545081858</v>
      </c>
      <c r="BP17" s="29">
        <v>18527.966155241113</v>
      </c>
      <c r="BQ17" s="29">
        <v>14955.847054091841</v>
      </c>
      <c r="BR17" s="29">
        <v>2676.1040365606823</v>
      </c>
      <c r="BS17" s="29">
        <v>0</v>
      </c>
      <c r="BT17" s="59">
        <f t="shared" si="0"/>
        <v>6858910.8542094566</v>
      </c>
      <c r="BU17" s="29">
        <v>383530.08523696626</v>
      </c>
      <c r="BV17" s="29">
        <v>0</v>
      </c>
      <c r="BW17" s="29">
        <v>5736.9408099674984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118976.7185797265</v>
      </c>
      <c r="CE17" s="29">
        <v>0</v>
      </c>
      <c r="CF17" s="29">
        <v>143661.15087057211</v>
      </c>
      <c r="CG17" s="29">
        <v>0</v>
      </c>
      <c r="CH17" s="29">
        <v>-239771.96146635685</v>
      </c>
      <c r="CI17" s="29">
        <v>6033156.6976805264</v>
      </c>
      <c r="CJ17" s="38">
        <f t="shared" si="1"/>
        <v>13304200.485920858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21520.288345238354</v>
      </c>
      <c r="D18" s="29">
        <v>568.59256738530814</v>
      </c>
      <c r="E18" s="29">
        <v>137.75509869887222</v>
      </c>
      <c r="F18" s="29">
        <v>36281.656319307695</v>
      </c>
      <c r="G18" s="29">
        <v>174949.02684324054</v>
      </c>
      <c r="H18" s="29">
        <v>6443.5899863393461</v>
      </c>
      <c r="I18" s="29">
        <v>183000.00037572274</v>
      </c>
      <c r="J18" s="29">
        <v>23989.643465354478</v>
      </c>
      <c r="K18" s="29">
        <v>2042.172089049873</v>
      </c>
      <c r="L18" s="29">
        <v>25656.038167167717</v>
      </c>
      <c r="M18" s="29">
        <v>115485.51720775638</v>
      </c>
      <c r="N18" s="29">
        <v>52738.823828270099</v>
      </c>
      <c r="O18" s="29">
        <v>45394.957514599249</v>
      </c>
      <c r="P18" s="29">
        <v>713321.31950791366</v>
      </c>
      <c r="Q18" s="29">
        <v>46969.270676389024</v>
      </c>
      <c r="R18" s="29">
        <v>73060.731478375921</v>
      </c>
      <c r="S18" s="29">
        <v>25406.46601228488</v>
      </c>
      <c r="T18" s="29">
        <v>33867.446718665902</v>
      </c>
      <c r="U18" s="29">
        <v>56139.248764082062</v>
      </c>
      <c r="V18" s="29">
        <v>10853.474732959145</v>
      </c>
      <c r="W18" s="29">
        <v>47649.011581353661</v>
      </c>
      <c r="X18" s="29">
        <v>22181.608137639283</v>
      </c>
      <c r="Y18" s="29">
        <v>47883.152858752132</v>
      </c>
      <c r="Z18" s="29">
        <v>2356.1681154677799</v>
      </c>
      <c r="AA18" s="29">
        <v>205.30825426980823</v>
      </c>
      <c r="AB18" s="29">
        <v>5521.041584762339</v>
      </c>
      <c r="AC18" s="29">
        <v>6345447.346249735</v>
      </c>
      <c r="AD18" s="29">
        <v>19175.299059447541</v>
      </c>
      <c r="AE18" s="29">
        <v>73445.688580016475</v>
      </c>
      <c r="AF18" s="29">
        <v>12660.415395792279</v>
      </c>
      <c r="AG18" s="29">
        <v>3262.5474044489515</v>
      </c>
      <c r="AH18" s="29">
        <v>346.77065049959447</v>
      </c>
      <c r="AI18" s="29">
        <v>3341.0945783597322</v>
      </c>
      <c r="AJ18" s="29">
        <v>1324.3888785386728</v>
      </c>
      <c r="AK18" s="29">
        <v>145.58352545411293</v>
      </c>
      <c r="AL18" s="29">
        <v>1688.582580378152</v>
      </c>
      <c r="AM18" s="29">
        <v>2871.8513633500602</v>
      </c>
      <c r="AN18" s="29">
        <v>1537.0421064564553</v>
      </c>
      <c r="AO18" s="29">
        <v>668.51307987725954</v>
      </c>
      <c r="AP18" s="29">
        <v>2969.5075420416024</v>
      </c>
      <c r="AQ18" s="29">
        <v>1530.7452538736397</v>
      </c>
      <c r="AR18" s="29">
        <v>1307.7413373820687</v>
      </c>
      <c r="AS18" s="29">
        <v>3459.3634731358693</v>
      </c>
      <c r="AT18" s="29">
        <v>461.64180766273887</v>
      </c>
      <c r="AU18" s="29">
        <v>1629.6062172544448</v>
      </c>
      <c r="AV18" s="29">
        <v>64.080862179939416</v>
      </c>
      <c r="AW18" s="29">
        <v>124.08512437330377</v>
      </c>
      <c r="AX18" s="29">
        <v>3275.8098993605372</v>
      </c>
      <c r="AY18" s="29">
        <v>1488.2951313080098</v>
      </c>
      <c r="AZ18" s="29">
        <v>549.50783328531918</v>
      </c>
      <c r="BA18" s="29">
        <v>246.21041692574022</v>
      </c>
      <c r="BB18" s="29">
        <v>2079.4423826994057</v>
      </c>
      <c r="BC18" s="29">
        <v>2578.7659577990817</v>
      </c>
      <c r="BD18" s="29">
        <v>1943.2263762198716</v>
      </c>
      <c r="BE18" s="29">
        <v>402.74404864150455</v>
      </c>
      <c r="BF18" s="29">
        <v>41.227732578060014</v>
      </c>
      <c r="BG18" s="29">
        <v>4671.6381287789927</v>
      </c>
      <c r="BH18" s="29">
        <v>13577.848089354695</v>
      </c>
      <c r="BI18" s="29">
        <v>182.13557511296142</v>
      </c>
      <c r="BJ18" s="29">
        <v>7752.5621598598664</v>
      </c>
      <c r="BK18" s="29">
        <v>312.80765215792644</v>
      </c>
      <c r="BL18" s="29">
        <v>9782.1454804313398</v>
      </c>
      <c r="BM18" s="29">
        <v>10004.66312611731</v>
      </c>
      <c r="BN18" s="29">
        <v>1529.3527362642456</v>
      </c>
      <c r="BO18" s="29">
        <v>1511.2912484151739</v>
      </c>
      <c r="BP18" s="29">
        <v>4681.886773533568</v>
      </c>
      <c r="BQ18" s="29">
        <v>899.26392968071491</v>
      </c>
      <c r="BR18" s="29">
        <v>1730.8634755277167</v>
      </c>
      <c r="BS18" s="29">
        <v>0</v>
      </c>
      <c r="BT18" s="59">
        <f t="shared" si="0"/>
        <v>8320325.8934553573</v>
      </c>
      <c r="BU18" s="29">
        <v>172475.13814893179</v>
      </c>
      <c r="BV18" s="29">
        <v>0</v>
      </c>
      <c r="BW18" s="29">
        <v>240.6105157435245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43231.791840010235</v>
      </c>
      <c r="CE18" s="29">
        <v>0</v>
      </c>
      <c r="CF18" s="29">
        <v>58990.036785595556</v>
      </c>
      <c r="CG18" s="29">
        <v>0</v>
      </c>
      <c r="CH18" s="29">
        <v>-588587.82172378933</v>
      </c>
      <c r="CI18" s="29">
        <v>4195170.5633131107</v>
      </c>
      <c r="CJ18" s="38">
        <f t="shared" si="1"/>
        <v>12201846.212334961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40643.428460658375</v>
      </c>
      <c r="D19" s="29">
        <v>58.941250251392503</v>
      </c>
      <c r="E19" s="29">
        <v>150.74437484348471</v>
      </c>
      <c r="F19" s="29">
        <v>2479.0891053984501</v>
      </c>
      <c r="G19" s="29">
        <v>197411.06318238197</v>
      </c>
      <c r="H19" s="29">
        <v>28584.90786341222</v>
      </c>
      <c r="I19" s="29">
        <v>77801.082260200055</v>
      </c>
      <c r="J19" s="29">
        <v>45830.916032015404</v>
      </c>
      <c r="K19" s="29">
        <v>5177.4554670400939</v>
      </c>
      <c r="L19" s="29">
        <v>1777.8318824878368</v>
      </c>
      <c r="M19" s="29">
        <v>39321.852523647794</v>
      </c>
      <c r="N19" s="29">
        <v>7742.2908052168405</v>
      </c>
      <c r="O19" s="29">
        <v>122318.51991044475</v>
      </c>
      <c r="P19" s="29">
        <v>51505.344791618198</v>
      </c>
      <c r="Q19" s="29">
        <v>602221.59450951661</v>
      </c>
      <c r="R19" s="29">
        <v>1203914.5166644554</v>
      </c>
      <c r="S19" s="29">
        <v>166067.67675786876</v>
      </c>
      <c r="T19" s="29">
        <v>296360.28350695106</v>
      </c>
      <c r="U19" s="29">
        <v>941145.27240359096</v>
      </c>
      <c r="V19" s="29">
        <v>187589.38057672503</v>
      </c>
      <c r="W19" s="29">
        <v>396145.18664098292</v>
      </c>
      <c r="X19" s="29">
        <v>135644.37965501889</v>
      </c>
      <c r="Y19" s="29">
        <v>203861.74862828068</v>
      </c>
      <c r="Z19" s="29">
        <v>1704.5084226549779</v>
      </c>
      <c r="AA19" s="29">
        <v>156.88415895050366</v>
      </c>
      <c r="AB19" s="29">
        <v>25904.725600100159</v>
      </c>
      <c r="AC19" s="29">
        <v>775772.28001075319</v>
      </c>
      <c r="AD19" s="29">
        <v>57813.988079103561</v>
      </c>
      <c r="AE19" s="29">
        <v>205740.47044658955</v>
      </c>
      <c r="AF19" s="29">
        <v>26643.341699621666</v>
      </c>
      <c r="AG19" s="29">
        <v>10601.985315837061</v>
      </c>
      <c r="AH19" s="29">
        <v>1062.2771808891273</v>
      </c>
      <c r="AI19" s="29">
        <v>7894.7625327305177</v>
      </c>
      <c r="AJ19" s="29">
        <v>423.08089875465424</v>
      </c>
      <c r="AK19" s="29">
        <v>153.27232980715402</v>
      </c>
      <c r="AL19" s="29">
        <v>657.99229940975488</v>
      </c>
      <c r="AM19" s="29">
        <v>2155.587306638824</v>
      </c>
      <c r="AN19" s="29">
        <v>287.44019776777827</v>
      </c>
      <c r="AO19" s="29">
        <v>495.22633424539401</v>
      </c>
      <c r="AP19" s="29">
        <v>1162.6334279848795</v>
      </c>
      <c r="AQ19" s="29">
        <v>741.24958293900704</v>
      </c>
      <c r="AR19" s="29">
        <v>687.26718711547323</v>
      </c>
      <c r="AS19" s="29">
        <v>1773.1493506678473</v>
      </c>
      <c r="AT19" s="29">
        <v>66.539644279742078</v>
      </c>
      <c r="AU19" s="29">
        <v>369.52164521761807</v>
      </c>
      <c r="AV19" s="29">
        <v>59.938917437085188</v>
      </c>
      <c r="AW19" s="29">
        <v>81.270153321831415</v>
      </c>
      <c r="AX19" s="29">
        <v>605.72753862071909</v>
      </c>
      <c r="AY19" s="29">
        <v>676.09617339904469</v>
      </c>
      <c r="AZ19" s="29">
        <v>118.20930561828727</v>
      </c>
      <c r="BA19" s="29">
        <v>492.13894563312425</v>
      </c>
      <c r="BB19" s="29">
        <v>6400.352648689076</v>
      </c>
      <c r="BC19" s="29">
        <v>489.75799401570606</v>
      </c>
      <c r="BD19" s="29">
        <v>354.70320501094159</v>
      </c>
      <c r="BE19" s="29">
        <v>42.588542443167668</v>
      </c>
      <c r="BF19" s="29">
        <v>22.764524301772454</v>
      </c>
      <c r="BG19" s="29">
        <v>1182.936843960925</v>
      </c>
      <c r="BH19" s="29">
        <v>14512.478120076519</v>
      </c>
      <c r="BI19" s="29">
        <v>107.84971421259795</v>
      </c>
      <c r="BJ19" s="29">
        <v>26883.014700529944</v>
      </c>
      <c r="BK19" s="29">
        <v>262.75397543526412</v>
      </c>
      <c r="BL19" s="29">
        <v>5820.7736329864138</v>
      </c>
      <c r="BM19" s="29">
        <v>5644.0001199227117</v>
      </c>
      <c r="BN19" s="29">
        <v>1393.8059527070961</v>
      </c>
      <c r="BO19" s="29">
        <v>924.79374424975242</v>
      </c>
      <c r="BP19" s="29">
        <v>2739.216631538085</v>
      </c>
      <c r="BQ19" s="29">
        <v>11162.495090965327</v>
      </c>
      <c r="BR19" s="29">
        <v>435.15466246472374</v>
      </c>
      <c r="BS19" s="29">
        <v>0</v>
      </c>
      <c r="BT19" s="59">
        <f t="shared" si="0"/>
        <v>5956434.5120426053</v>
      </c>
      <c r="BU19" s="29">
        <v>13189.068028251795</v>
      </c>
      <c r="BV19" s="29">
        <v>0</v>
      </c>
      <c r="BW19" s="29">
        <v>61.418352211202873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82926.273695866214</v>
      </c>
      <c r="CD19" s="29">
        <v>37558.443651196634</v>
      </c>
      <c r="CE19" s="29">
        <v>0</v>
      </c>
      <c r="CF19" s="29">
        <v>30465.242898032808</v>
      </c>
      <c r="CG19" s="29">
        <v>0</v>
      </c>
      <c r="CH19" s="29">
        <v>-256664.54033964241</v>
      </c>
      <c r="CI19" s="29">
        <v>3299239.1070638462</v>
      </c>
      <c r="CJ19" s="38">
        <f t="shared" si="1"/>
        <v>9163209.5253923684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1095559.8295570086</v>
      </c>
      <c r="D20" s="29">
        <v>56994.044827171769</v>
      </c>
      <c r="E20" s="29">
        <v>16751.544576269051</v>
      </c>
      <c r="F20" s="29">
        <v>24073.864217775925</v>
      </c>
      <c r="G20" s="29">
        <v>960506.27067274193</v>
      </c>
      <c r="H20" s="29">
        <v>73728.746782978385</v>
      </c>
      <c r="I20" s="29">
        <v>172081.43305931886</v>
      </c>
      <c r="J20" s="29">
        <v>12494.928570163091</v>
      </c>
      <c r="K20" s="29">
        <v>10229.774988936604</v>
      </c>
      <c r="L20" s="29">
        <v>26790.402649768937</v>
      </c>
      <c r="M20" s="29">
        <v>262852.7043877223</v>
      </c>
      <c r="N20" s="29">
        <v>25109.638430899227</v>
      </c>
      <c r="O20" s="29">
        <v>106440.104723474</v>
      </c>
      <c r="P20" s="29">
        <v>147492.77948320532</v>
      </c>
      <c r="Q20" s="29">
        <v>325685.71708911378</v>
      </c>
      <c r="R20" s="29">
        <v>1621787.1101831621</v>
      </c>
      <c r="S20" s="29">
        <v>407921.57585251366</v>
      </c>
      <c r="T20" s="29">
        <v>342168.0291761884</v>
      </c>
      <c r="U20" s="29">
        <v>1544408.6536851483</v>
      </c>
      <c r="V20" s="29">
        <v>188232.16937599899</v>
      </c>
      <c r="W20" s="29">
        <v>1061861.5647411328</v>
      </c>
      <c r="X20" s="29">
        <v>340665.79333890288</v>
      </c>
      <c r="Y20" s="29">
        <v>372154.53095614503</v>
      </c>
      <c r="Z20" s="29">
        <v>23758.280787766933</v>
      </c>
      <c r="AA20" s="29">
        <v>16465.828843576273</v>
      </c>
      <c r="AB20" s="29">
        <v>53710.537317209222</v>
      </c>
      <c r="AC20" s="29">
        <v>4499782.2716531353</v>
      </c>
      <c r="AD20" s="29">
        <v>165710.93764818498</v>
      </c>
      <c r="AE20" s="29">
        <v>647424.27499164268</v>
      </c>
      <c r="AF20" s="29">
        <v>32871.621829628733</v>
      </c>
      <c r="AG20" s="29">
        <v>261486.72418164261</v>
      </c>
      <c r="AH20" s="29">
        <v>5722.8051925758555</v>
      </c>
      <c r="AI20" s="29">
        <v>38514.404382333465</v>
      </c>
      <c r="AJ20" s="29">
        <v>1856.8282189243839</v>
      </c>
      <c r="AK20" s="29">
        <v>1164.7235996128074</v>
      </c>
      <c r="AL20" s="29">
        <v>9417.3444059066169</v>
      </c>
      <c r="AM20" s="29">
        <v>10924.11288634652</v>
      </c>
      <c r="AN20" s="29">
        <v>2989.3653857834088</v>
      </c>
      <c r="AO20" s="29">
        <v>3563.7664063842612</v>
      </c>
      <c r="AP20" s="29">
        <v>12834.157823223295</v>
      </c>
      <c r="AQ20" s="29">
        <v>10418.140704342997</v>
      </c>
      <c r="AR20" s="29">
        <v>7208.6892093912056</v>
      </c>
      <c r="AS20" s="29">
        <v>4293.495857807111</v>
      </c>
      <c r="AT20" s="29">
        <v>602.5413720254661</v>
      </c>
      <c r="AU20" s="29">
        <v>3521.7865019254778</v>
      </c>
      <c r="AV20" s="29">
        <v>1832.4845524388436</v>
      </c>
      <c r="AW20" s="29">
        <v>2223.2426084202862</v>
      </c>
      <c r="AX20" s="29">
        <v>5104.3627137010817</v>
      </c>
      <c r="AY20" s="29">
        <v>6380.7078632989114</v>
      </c>
      <c r="AZ20" s="29">
        <v>1130.4398367812023</v>
      </c>
      <c r="BA20" s="29">
        <v>5626.8687311042704</v>
      </c>
      <c r="BB20" s="29">
        <v>2518.6030570027615</v>
      </c>
      <c r="BC20" s="29">
        <v>2405.4636797018256</v>
      </c>
      <c r="BD20" s="29">
        <v>4095.6047825362284</v>
      </c>
      <c r="BE20" s="29">
        <v>259.67785436396923</v>
      </c>
      <c r="BF20" s="29">
        <v>309.47291939257133</v>
      </c>
      <c r="BG20" s="29">
        <v>62081.21826514179</v>
      </c>
      <c r="BH20" s="29">
        <v>110918.52599826211</v>
      </c>
      <c r="BI20" s="29">
        <v>892.8624635757825</v>
      </c>
      <c r="BJ20" s="29">
        <v>70493.155930648834</v>
      </c>
      <c r="BK20" s="29">
        <v>2573.3927981034744</v>
      </c>
      <c r="BL20" s="29">
        <v>26416.869053513154</v>
      </c>
      <c r="BM20" s="29">
        <v>20560.006696113393</v>
      </c>
      <c r="BN20" s="29">
        <v>7468.2215741108666</v>
      </c>
      <c r="BO20" s="29">
        <v>5559.747243146956</v>
      </c>
      <c r="BP20" s="29">
        <v>15016.467434000862</v>
      </c>
      <c r="BQ20" s="29">
        <v>10177.750539199946</v>
      </c>
      <c r="BR20" s="29">
        <v>4177.4056159275942</v>
      </c>
      <c r="BS20" s="29">
        <v>0</v>
      </c>
      <c r="BT20" s="59">
        <f t="shared" si="0"/>
        <v>15378456.4027356</v>
      </c>
      <c r="BU20" s="29">
        <v>493013.87870343879</v>
      </c>
      <c r="BV20" s="29">
        <v>0</v>
      </c>
      <c r="BW20" s="29">
        <v>9241.393352338262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30957.521638005426</v>
      </c>
      <c r="CD20" s="29">
        <v>909853.64936445816</v>
      </c>
      <c r="CE20" s="29">
        <v>0</v>
      </c>
      <c r="CF20" s="29">
        <v>120296.85170469881</v>
      </c>
      <c r="CG20" s="29">
        <v>0</v>
      </c>
      <c r="CH20" s="29">
        <v>-530325.4332558657</v>
      </c>
      <c r="CI20" s="29">
        <v>6830278.6679135002</v>
      </c>
      <c r="CJ20" s="38">
        <f t="shared" si="1"/>
        <v>23241772.932156175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4564.555463994102</v>
      </c>
      <c r="D21" s="29">
        <v>152.23886804112848</v>
      </c>
      <c r="E21" s="29">
        <v>241.03282289905502</v>
      </c>
      <c r="F21" s="29">
        <v>14829.698453350024</v>
      </c>
      <c r="G21" s="29">
        <v>79939.413653464173</v>
      </c>
      <c r="H21" s="29">
        <v>19239.938660039006</v>
      </c>
      <c r="I21" s="29">
        <v>13585.22810566006</v>
      </c>
      <c r="J21" s="29">
        <v>10421.46508643547</v>
      </c>
      <c r="K21" s="29">
        <v>21523.39459129623</v>
      </c>
      <c r="L21" s="29">
        <v>15603.434226864963</v>
      </c>
      <c r="M21" s="29">
        <v>14299.428562421019</v>
      </c>
      <c r="N21" s="29">
        <v>31360.095870345009</v>
      </c>
      <c r="O21" s="29">
        <v>21685.168143150913</v>
      </c>
      <c r="P21" s="29">
        <v>22920.822652072762</v>
      </c>
      <c r="Q21" s="29">
        <v>36486.813475076793</v>
      </c>
      <c r="R21" s="29">
        <v>126295.98133922773</v>
      </c>
      <c r="S21" s="29">
        <v>1051546.6041224475</v>
      </c>
      <c r="T21" s="29">
        <v>281521.36214424274</v>
      </c>
      <c r="U21" s="29">
        <v>511369.25829381077</v>
      </c>
      <c r="V21" s="29">
        <v>13629.54225823842</v>
      </c>
      <c r="W21" s="29">
        <v>89874.464520692534</v>
      </c>
      <c r="X21" s="29">
        <v>91443.939623407539</v>
      </c>
      <c r="Y21" s="29">
        <v>96387.347508688981</v>
      </c>
      <c r="Z21" s="29">
        <v>14978.32080540827</v>
      </c>
      <c r="AA21" s="29">
        <v>1350.4496816678661</v>
      </c>
      <c r="AB21" s="29">
        <v>83400.971803217442</v>
      </c>
      <c r="AC21" s="29">
        <v>509103.60261089366</v>
      </c>
      <c r="AD21" s="29">
        <v>86293.156739824844</v>
      </c>
      <c r="AE21" s="29">
        <v>10533.277547120244</v>
      </c>
      <c r="AF21" s="29">
        <v>157993.09220066291</v>
      </c>
      <c r="AG21" s="29">
        <v>15665.210663900645</v>
      </c>
      <c r="AH21" s="29">
        <v>5319.9457046559783</v>
      </c>
      <c r="AI21" s="29">
        <v>44682.875888973518</v>
      </c>
      <c r="AJ21" s="29">
        <v>2365.6409545098886</v>
      </c>
      <c r="AK21" s="29">
        <v>52079.614535396613</v>
      </c>
      <c r="AL21" s="29">
        <v>4872.2546892692062</v>
      </c>
      <c r="AM21" s="29">
        <v>11933.95964583067</v>
      </c>
      <c r="AN21" s="29">
        <v>5118.8287459465382</v>
      </c>
      <c r="AO21" s="29">
        <v>177026.58291115097</v>
      </c>
      <c r="AP21" s="29">
        <v>27294.765599224578</v>
      </c>
      <c r="AQ21" s="29">
        <v>5271.6506898544976</v>
      </c>
      <c r="AR21" s="29">
        <v>4382.5778425974322</v>
      </c>
      <c r="AS21" s="29">
        <v>14533.265137762937</v>
      </c>
      <c r="AT21" s="29">
        <v>213.23042617907851</v>
      </c>
      <c r="AU21" s="29">
        <v>1694.7051232523913</v>
      </c>
      <c r="AV21" s="29">
        <v>140.5288550763903</v>
      </c>
      <c r="AW21" s="29">
        <v>203.18265779560159</v>
      </c>
      <c r="AX21" s="29">
        <v>2643.567216740968</v>
      </c>
      <c r="AY21" s="29">
        <v>28169.411903424869</v>
      </c>
      <c r="AZ21" s="29">
        <v>1448.3775214541693</v>
      </c>
      <c r="BA21" s="29">
        <v>4207.7125217129778</v>
      </c>
      <c r="BB21" s="29">
        <v>7366.395667292878</v>
      </c>
      <c r="BC21" s="29">
        <v>3364.078748744917</v>
      </c>
      <c r="BD21" s="29">
        <v>1919.8080113484959</v>
      </c>
      <c r="BE21" s="29">
        <v>116.6327693446643</v>
      </c>
      <c r="BF21" s="29">
        <v>242.97108161716486</v>
      </c>
      <c r="BG21" s="29">
        <v>1431.860512544037</v>
      </c>
      <c r="BH21" s="29">
        <v>68185.619582612853</v>
      </c>
      <c r="BI21" s="29">
        <v>4691.5849633086282</v>
      </c>
      <c r="BJ21" s="29">
        <v>21213.734904074798</v>
      </c>
      <c r="BK21" s="29">
        <v>1577.3048668466849</v>
      </c>
      <c r="BL21" s="29">
        <v>88872.013188058336</v>
      </c>
      <c r="BM21" s="29">
        <v>11397.937986843788</v>
      </c>
      <c r="BN21" s="29">
        <v>4891.8410893636046</v>
      </c>
      <c r="BO21" s="29">
        <v>3640.7829612651035</v>
      </c>
      <c r="BP21" s="29">
        <v>7564.770120839562</v>
      </c>
      <c r="BQ21" s="29">
        <v>95757.948503432068</v>
      </c>
      <c r="BR21" s="29">
        <v>2258.5139942044016</v>
      </c>
      <c r="BS21" s="29">
        <v>0</v>
      </c>
      <c r="BT21" s="59">
        <f t="shared" si="0"/>
        <v>4166335.7880211137</v>
      </c>
      <c r="BU21" s="29">
        <v>419748.0514059657</v>
      </c>
      <c r="BV21" s="29">
        <v>0</v>
      </c>
      <c r="BW21" s="29">
        <v>121106.75589037899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3734.9937591200824</v>
      </c>
      <c r="CD21" s="29">
        <v>1808652.1778972717</v>
      </c>
      <c r="CE21" s="29">
        <v>0</v>
      </c>
      <c r="CF21" s="29">
        <v>1074376.8635029425</v>
      </c>
      <c r="CG21" s="29">
        <v>0</v>
      </c>
      <c r="CH21" s="29">
        <v>25282.685469173906</v>
      </c>
      <c r="CI21" s="29">
        <v>9151819.8780937046</v>
      </c>
      <c r="CJ21" s="38">
        <f t="shared" si="1"/>
        <v>16771057.194039669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10040.888114498539</v>
      </c>
      <c r="D22" s="29">
        <v>326.58892979897382</v>
      </c>
      <c r="E22" s="29">
        <v>268.35912535639261</v>
      </c>
      <c r="F22" s="29">
        <v>23628.226853585711</v>
      </c>
      <c r="G22" s="29">
        <v>123515.56389514064</v>
      </c>
      <c r="H22" s="29">
        <v>17706.052883441545</v>
      </c>
      <c r="I22" s="29">
        <v>16545.035197956582</v>
      </c>
      <c r="J22" s="29">
        <v>10619.21737697448</v>
      </c>
      <c r="K22" s="29">
        <v>17609.513199071858</v>
      </c>
      <c r="L22" s="29">
        <v>22170.56263201918</v>
      </c>
      <c r="M22" s="29">
        <v>23694.638646197691</v>
      </c>
      <c r="N22" s="29">
        <v>11767.213987432326</v>
      </c>
      <c r="O22" s="29">
        <v>20199.401725934593</v>
      </c>
      <c r="P22" s="29">
        <v>30128.23818274396</v>
      </c>
      <c r="Q22" s="29">
        <v>48827.214189182021</v>
      </c>
      <c r="R22" s="29">
        <v>133560.40127575427</v>
      </c>
      <c r="S22" s="29">
        <v>383928.52016539651</v>
      </c>
      <c r="T22" s="29">
        <v>557568.6761111035</v>
      </c>
      <c r="U22" s="29">
        <v>642928.48315782845</v>
      </c>
      <c r="V22" s="29">
        <v>34817.846583804145</v>
      </c>
      <c r="W22" s="29">
        <v>180130.97684259914</v>
      </c>
      <c r="X22" s="29">
        <v>53187.550889551305</v>
      </c>
      <c r="Y22" s="29">
        <v>82545.357071652892</v>
      </c>
      <c r="Z22" s="29">
        <v>23092.438820825264</v>
      </c>
      <c r="AA22" s="29">
        <v>1430.3862527465785</v>
      </c>
      <c r="AB22" s="29">
        <v>78035.981455118861</v>
      </c>
      <c r="AC22" s="29">
        <v>1271645.6375028186</v>
      </c>
      <c r="AD22" s="29">
        <v>92887.089960957426</v>
      </c>
      <c r="AE22" s="29">
        <v>42499.711389389209</v>
      </c>
      <c r="AF22" s="29">
        <v>48292.787346879391</v>
      </c>
      <c r="AG22" s="29">
        <v>18550.935951045118</v>
      </c>
      <c r="AH22" s="29">
        <v>3308.5545390777052</v>
      </c>
      <c r="AI22" s="29">
        <v>64115.630452241836</v>
      </c>
      <c r="AJ22" s="29">
        <v>3397.6817469061693</v>
      </c>
      <c r="AK22" s="29">
        <v>10802.55588547255</v>
      </c>
      <c r="AL22" s="29">
        <v>7361.5954059833584</v>
      </c>
      <c r="AM22" s="29">
        <v>13342.328673905684</v>
      </c>
      <c r="AN22" s="29">
        <v>4609.4874282796791</v>
      </c>
      <c r="AO22" s="29">
        <v>34597.772789468363</v>
      </c>
      <c r="AP22" s="29">
        <v>16617.006373072298</v>
      </c>
      <c r="AQ22" s="29">
        <v>8843.9648538760175</v>
      </c>
      <c r="AR22" s="29">
        <v>7723.1084025451237</v>
      </c>
      <c r="AS22" s="29">
        <v>6442.0855633197561</v>
      </c>
      <c r="AT22" s="29">
        <v>843.67039934852153</v>
      </c>
      <c r="AU22" s="29">
        <v>4584.0183880077675</v>
      </c>
      <c r="AV22" s="29">
        <v>482.66991238751518</v>
      </c>
      <c r="AW22" s="29">
        <v>934.95393734274717</v>
      </c>
      <c r="AX22" s="29">
        <v>6162.5959122208724</v>
      </c>
      <c r="AY22" s="29">
        <v>8366.3824534446467</v>
      </c>
      <c r="AZ22" s="29">
        <v>1392.6182962769326</v>
      </c>
      <c r="BA22" s="29">
        <v>5313.4448328739072</v>
      </c>
      <c r="BB22" s="29">
        <v>2649.5507251084391</v>
      </c>
      <c r="BC22" s="29">
        <v>2897.5657056040336</v>
      </c>
      <c r="BD22" s="29">
        <v>2717.7559741806817</v>
      </c>
      <c r="BE22" s="29">
        <v>296.66590923658373</v>
      </c>
      <c r="BF22" s="29">
        <v>333.24798167038421</v>
      </c>
      <c r="BG22" s="29">
        <v>18581.993365791721</v>
      </c>
      <c r="BH22" s="29">
        <v>77213.656924146882</v>
      </c>
      <c r="BI22" s="29">
        <v>1029.2032245299433</v>
      </c>
      <c r="BJ22" s="29">
        <v>19252.586536942246</v>
      </c>
      <c r="BK22" s="29">
        <v>2633.804123967233</v>
      </c>
      <c r="BL22" s="29">
        <v>19709.980873334127</v>
      </c>
      <c r="BM22" s="29">
        <v>15146.947172642942</v>
      </c>
      <c r="BN22" s="29">
        <v>6460.0545535081774</v>
      </c>
      <c r="BO22" s="29">
        <v>4491.6426569540708</v>
      </c>
      <c r="BP22" s="29">
        <v>16196.48115869012</v>
      </c>
      <c r="BQ22" s="29">
        <v>95426.542615523926</v>
      </c>
      <c r="BR22" s="29">
        <v>3544.6005000850128</v>
      </c>
      <c r="BS22" s="29">
        <v>0</v>
      </c>
      <c r="BT22" s="59">
        <f t="shared" si="0"/>
        <v>4519973.9019647706</v>
      </c>
      <c r="BU22" s="29">
        <v>1063226.0542328276</v>
      </c>
      <c r="BV22" s="29">
        <v>0</v>
      </c>
      <c r="BW22" s="29">
        <v>8041.9998255574183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9047.7754307055347</v>
      </c>
      <c r="CD22" s="29">
        <v>801276.34607242234</v>
      </c>
      <c r="CE22" s="29">
        <v>0</v>
      </c>
      <c r="CF22" s="29">
        <v>468051.57527925377</v>
      </c>
      <c r="CG22" s="29">
        <v>0</v>
      </c>
      <c r="CH22" s="29">
        <v>-193985.67300857461</v>
      </c>
      <c r="CI22" s="29">
        <v>5605962.8953746036</v>
      </c>
      <c r="CJ22" s="38">
        <f t="shared" si="1"/>
        <v>12281594.875171566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26623.698732481742</v>
      </c>
      <c r="D23" s="29">
        <v>1850.9607111115208</v>
      </c>
      <c r="E23" s="29">
        <v>3259.5037485197554</v>
      </c>
      <c r="F23" s="29">
        <v>30517.960457566445</v>
      </c>
      <c r="G23" s="29">
        <v>171607.10176715197</v>
      </c>
      <c r="H23" s="29">
        <v>30827.93420562581</v>
      </c>
      <c r="I23" s="29">
        <v>30167.083442194875</v>
      </c>
      <c r="J23" s="29">
        <v>14582.137605544955</v>
      </c>
      <c r="K23" s="29">
        <v>13830.860607981853</v>
      </c>
      <c r="L23" s="29">
        <v>29144.350500683118</v>
      </c>
      <c r="M23" s="29">
        <v>55823.200590531407</v>
      </c>
      <c r="N23" s="29">
        <v>16159.89612813948</v>
      </c>
      <c r="O23" s="29">
        <v>46873.986930179453</v>
      </c>
      <c r="P23" s="29">
        <v>55128.352327853747</v>
      </c>
      <c r="Q23" s="29">
        <v>116932.64069323555</v>
      </c>
      <c r="R23" s="29">
        <v>506061.90551833622</v>
      </c>
      <c r="S23" s="29">
        <v>215292.63656837572</v>
      </c>
      <c r="T23" s="29">
        <v>407367.18722991075</v>
      </c>
      <c r="U23" s="29">
        <v>2009575.133670392</v>
      </c>
      <c r="V23" s="29">
        <v>115872.219677097</v>
      </c>
      <c r="W23" s="29">
        <v>708406.43641678127</v>
      </c>
      <c r="X23" s="29">
        <v>83480.265513303311</v>
      </c>
      <c r="Y23" s="29">
        <v>270283.55823835137</v>
      </c>
      <c r="Z23" s="29">
        <v>29925.926105602299</v>
      </c>
      <c r="AA23" s="29">
        <v>3217.769689118461</v>
      </c>
      <c r="AB23" s="29">
        <v>82256.877894890829</v>
      </c>
      <c r="AC23" s="29">
        <v>2157187.0463640071</v>
      </c>
      <c r="AD23" s="29">
        <v>203638.97513223343</v>
      </c>
      <c r="AE23" s="29">
        <v>67541.170170899059</v>
      </c>
      <c r="AF23" s="29">
        <v>39636.010927825402</v>
      </c>
      <c r="AG23" s="29">
        <v>40147.957746134511</v>
      </c>
      <c r="AH23" s="29">
        <v>110097.06379781729</v>
      </c>
      <c r="AI23" s="29">
        <v>82939.234782979707</v>
      </c>
      <c r="AJ23" s="29">
        <v>9919.9745058038243</v>
      </c>
      <c r="AK23" s="29">
        <v>4261.1096390095281</v>
      </c>
      <c r="AL23" s="29">
        <v>10828.908093107701</v>
      </c>
      <c r="AM23" s="29">
        <v>12061.253249116002</v>
      </c>
      <c r="AN23" s="29">
        <v>16526.735579215987</v>
      </c>
      <c r="AO23" s="29">
        <v>15648.558169558139</v>
      </c>
      <c r="AP23" s="29">
        <v>20766.644642364165</v>
      </c>
      <c r="AQ23" s="29">
        <v>10787.864454423374</v>
      </c>
      <c r="AR23" s="29">
        <v>9540.9241444137224</v>
      </c>
      <c r="AS23" s="29">
        <v>6356.3419797627612</v>
      </c>
      <c r="AT23" s="29">
        <v>544.37510508797425</v>
      </c>
      <c r="AU23" s="29">
        <v>3998.188713947191</v>
      </c>
      <c r="AV23" s="29">
        <v>764.26895822410984</v>
      </c>
      <c r="AW23" s="29">
        <v>976.03406552475622</v>
      </c>
      <c r="AX23" s="29">
        <v>6727.54822315807</v>
      </c>
      <c r="AY23" s="29">
        <v>8732.3561832571831</v>
      </c>
      <c r="AZ23" s="29">
        <v>1290.9889712004144</v>
      </c>
      <c r="BA23" s="29">
        <v>7118.5276070140808</v>
      </c>
      <c r="BB23" s="29">
        <v>20493.202424630523</v>
      </c>
      <c r="BC23" s="29">
        <v>3299.5499564909833</v>
      </c>
      <c r="BD23" s="29">
        <v>25733.429063532894</v>
      </c>
      <c r="BE23" s="29">
        <v>369.08657591096096</v>
      </c>
      <c r="BF23" s="29">
        <v>375.31233474863768</v>
      </c>
      <c r="BG23" s="29">
        <v>32279.37030458681</v>
      </c>
      <c r="BH23" s="29">
        <v>74993.188102218322</v>
      </c>
      <c r="BI23" s="29">
        <v>1237.9497077823378</v>
      </c>
      <c r="BJ23" s="29">
        <v>28869.453491843426</v>
      </c>
      <c r="BK23" s="29">
        <v>3576.1882938057906</v>
      </c>
      <c r="BL23" s="29">
        <v>22426.552396446641</v>
      </c>
      <c r="BM23" s="29">
        <v>15524.000796130436</v>
      </c>
      <c r="BN23" s="29">
        <v>10836.473089555611</v>
      </c>
      <c r="BO23" s="29">
        <v>8370.4816376592498</v>
      </c>
      <c r="BP23" s="29">
        <v>18667.524416712484</v>
      </c>
      <c r="BQ23" s="29">
        <v>21695.69939984108</v>
      </c>
      <c r="BR23" s="29">
        <v>9599.850681386597</v>
      </c>
      <c r="BS23" s="29">
        <v>0</v>
      </c>
      <c r="BT23" s="59">
        <f t="shared" si="0"/>
        <v>8221454.9588503279</v>
      </c>
      <c r="BU23" s="29">
        <v>338462.35088745662</v>
      </c>
      <c r="BV23" s="29">
        <v>0</v>
      </c>
      <c r="BW23" s="29">
        <v>310.00175055788714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308148.86836643115</v>
      </c>
      <c r="CD23" s="29">
        <v>7289745.9270834252</v>
      </c>
      <c r="CE23" s="29">
        <v>0</v>
      </c>
      <c r="CF23" s="29">
        <v>1592042.8952856523</v>
      </c>
      <c r="CG23" s="29">
        <v>0</v>
      </c>
      <c r="CH23" s="29">
        <v>-1397674.8200513127</v>
      </c>
      <c r="CI23" s="29">
        <v>22224318.266372904</v>
      </c>
      <c r="CJ23" s="38">
        <f t="shared" si="1"/>
        <v>38576808.448545441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4745.9437113818421</v>
      </c>
      <c r="D24" s="29">
        <v>509.76332422470159</v>
      </c>
      <c r="E24" s="29">
        <v>155.16769002665239</v>
      </c>
      <c r="F24" s="29">
        <v>9187.5974067873976</v>
      </c>
      <c r="G24" s="29">
        <v>47837.39610998048</v>
      </c>
      <c r="H24" s="29">
        <v>6767.5403225578093</v>
      </c>
      <c r="I24" s="29">
        <v>8095.5385381657807</v>
      </c>
      <c r="J24" s="29">
        <v>4352.4594135517036</v>
      </c>
      <c r="K24" s="29">
        <v>3827.5806223527939</v>
      </c>
      <c r="L24" s="29">
        <v>7307.6856820480589</v>
      </c>
      <c r="M24" s="29">
        <v>13486.936826190957</v>
      </c>
      <c r="N24" s="29">
        <v>5594.5855653469343</v>
      </c>
      <c r="O24" s="29">
        <v>15450.138704781377</v>
      </c>
      <c r="P24" s="29">
        <v>12010.001659381245</v>
      </c>
      <c r="Q24" s="29">
        <v>22725.539008861426</v>
      </c>
      <c r="R24" s="29">
        <v>41469.966876601189</v>
      </c>
      <c r="S24" s="29">
        <v>23680.555833106249</v>
      </c>
      <c r="T24" s="29">
        <v>33992.414909558793</v>
      </c>
      <c r="U24" s="29">
        <v>74002.900412164119</v>
      </c>
      <c r="V24" s="29">
        <v>134441.61404976583</v>
      </c>
      <c r="W24" s="29">
        <v>115332.22245866335</v>
      </c>
      <c r="X24" s="29">
        <v>48245.319611769468</v>
      </c>
      <c r="Y24" s="29">
        <v>14872.81602217591</v>
      </c>
      <c r="Z24" s="29">
        <v>8514.2090698606207</v>
      </c>
      <c r="AA24" s="29">
        <v>767.51619371293339</v>
      </c>
      <c r="AB24" s="29">
        <v>17727.814023867159</v>
      </c>
      <c r="AC24" s="29">
        <v>40641.279550362786</v>
      </c>
      <c r="AD24" s="29">
        <v>134977.07159198026</v>
      </c>
      <c r="AE24" s="29">
        <v>38205.345688912676</v>
      </c>
      <c r="AF24" s="29">
        <v>22071.593046333277</v>
      </c>
      <c r="AG24" s="29">
        <v>50898.004235993023</v>
      </c>
      <c r="AH24" s="29">
        <v>6246.1843272629167</v>
      </c>
      <c r="AI24" s="29">
        <v>14505.563622063197</v>
      </c>
      <c r="AJ24" s="29">
        <v>3212.5074335747681</v>
      </c>
      <c r="AK24" s="29">
        <v>927.24422559925085</v>
      </c>
      <c r="AL24" s="29">
        <v>3529.8258868501616</v>
      </c>
      <c r="AM24" s="29">
        <v>5583.2866368267014</v>
      </c>
      <c r="AN24" s="29">
        <v>1379.7545256427909</v>
      </c>
      <c r="AO24" s="29">
        <v>3238.7738251283276</v>
      </c>
      <c r="AP24" s="29">
        <v>5953.3815213446833</v>
      </c>
      <c r="AQ24" s="29">
        <v>4004.6803325711785</v>
      </c>
      <c r="AR24" s="29">
        <v>3151.3699555102553</v>
      </c>
      <c r="AS24" s="29">
        <v>4197.2542450539504</v>
      </c>
      <c r="AT24" s="29">
        <v>607.8371838567266</v>
      </c>
      <c r="AU24" s="29">
        <v>2346.8725202256342</v>
      </c>
      <c r="AV24" s="29">
        <v>126.74933478720038</v>
      </c>
      <c r="AW24" s="29">
        <v>226.25952372566601</v>
      </c>
      <c r="AX24" s="29">
        <v>3866.4485249782297</v>
      </c>
      <c r="AY24" s="29">
        <v>3034.8323145639793</v>
      </c>
      <c r="AZ24" s="29">
        <v>782.73769827043168</v>
      </c>
      <c r="BA24" s="29">
        <v>1698.7875220447659</v>
      </c>
      <c r="BB24" s="29">
        <v>2011.7943512424258</v>
      </c>
      <c r="BC24" s="29">
        <v>2043.9717378848327</v>
      </c>
      <c r="BD24" s="29">
        <v>3506.4093207177702</v>
      </c>
      <c r="BE24" s="29">
        <v>345.6426777988064</v>
      </c>
      <c r="BF24" s="29">
        <v>120.13697848564195</v>
      </c>
      <c r="BG24" s="29">
        <v>2948.1173679328958</v>
      </c>
      <c r="BH24" s="29">
        <v>24923.896319042015</v>
      </c>
      <c r="BI24" s="29">
        <v>774.55721798123272</v>
      </c>
      <c r="BJ24" s="29">
        <v>6166.6626931878936</v>
      </c>
      <c r="BK24" s="29">
        <v>1017.7844076199655</v>
      </c>
      <c r="BL24" s="29">
        <v>9193.4071297407245</v>
      </c>
      <c r="BM24" s="29">
        <v>3741.009812587673</v>
      </c>
      <c r="BN24" s="29">
        <v>2384.6612773781012</v>
      </c>
      <c r="BO24" s="29">
        <v>1886.3722657287462</v>
      </c>
      <c r="BP24" s="29">
        <v>7224.5008686132569</v>
      </c>
      <c r="BQ24" s="29">
        <v>4097.7697960941532</v>
      </c>
      <c r="BR24" s="29">
        <v>2248.2352381692085</v>
      </c>
      <c r="BS24" s="29">
        <v>0</v>
      </c>
      <c r="BT24" s="59">
        <f t="shared" si="0"/>
        <v>1105149.7987805533</v>
      </c>
      <c r="BU24" s="29">
        <v>23188.001924139739</v>
      </c>
      <c r="BV24" s="29">
        <v>0</v>
      </c>
      <c r="BW24" s="29">
        <v>34.359079239239094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1535930.6760884156</v>
      </c>
      <c r="CD24" s="29">
        <v>63810.895565786617</v>
      </c>
      <c r="CE24" s="29">
        <v>0</v>
      </c>
      <c r="CF24" s="29">
        <v>27598.946882174565</v>
      </c>
      <c r="CG24" s="29">
        <v>0</v>
      </c>
      <c r="CH24" s="29">
        <v>-26622.744878388214</v>
      </c>
      <c r="CI24" s="29">
        <v>2080386.8264412917</v>
      </c>
      <c r="CJ24" s="38">
        <f t="shared" si="1"/>
        <v>4809476.7598832119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2992.7471961941314</v>
      </c>
      <c r="D25" s="29">
        <v>347.65883254547083</v>
      </c>
      <c r="E25" s="29">
        <v>16402.547698887323</v>
      </c>
      <c r="F25" s="29">
        <v>4963.0040410171314</v>
      </c>
      <c r="G25" s="29">
        <v>25468.474516024085</v>
      </c>
      <c r="H25" s="29">
        <v>3146.7674708799436</v>
      </c>
      <c r="I25" s="29">
        <v>3933.3799429263299</v>
      </c>
      <c r="J25" s="29">
        <v>2896.97711097514</v>
      </c>
      <c r="K25" s="29">
        <v>3735.6705755572234</v>
      </c>
      <c r="L25" s="29">
        <v>3460.0040938398106</v>
      </c>
      <c r="M25" s="29">
        <v>5494.3242294809488</v>
      </c>
      <c r="N25" s="29">
        <v>3265.1304420313909</v>
      </c>
      <c r="O25" s="29">
        <v>4762.8761721219271</v>
      </c>
      <c r="P25" s="29">
        <v>6302.7033722668248</v>
      </c>
      <c r="Q25" s="29">
        <v>7784.262924482674</v>
      </c>
      <c r="R25" s="29">
        <v>20896.179191230367</v>
      </c>
      <c r="S25" s="29">
        <v>5528.9128798066231</v>
      </c>
      <c r="T25" s="29">
        <v>4872.1441191373233</v>
      </c>
      <c r="U25" s="29">
        <v>13383.150452770609</v>
      </c>
      <c r="V25" s="29">
        <v>3738.2099641996351</v>
      </c>
      <c r="W25" s="29">
        <v>74046.115670196828</v>
      </c>
      <c r="X25" s="29">
        <v>6727.0917630944996</v>
      </c>
      <c r="Y25" s="29">
        <v>5279.3793070444708</v>
      </c>
      <c r="Z25" s="29">
        <v>4448.0911078553654</v>
      </c>
      <c r="AA25" s="29">
        <v>401.68864265015134</v>
      </c>
      <c r="AB25" s="29">
        <v>8305.6720519650826</v>
      </c>
      <c r="AC25" s="29">
        <v>16052.230827577188</v>
      </c>
      <c r="AD25" s="29">
        <v>4353.5121835205036</v>
      </c>
      <c r="AE25" s="29">
        <v>32458.343828899579</v>
      </c>
      <c r="AF25" s="29">
        <v>12451.471067469529</v>
      </c>
      <c r="AG25" s="29">
        <v>85570.390897161895</v>
      </c>
      <c r="AH25" s="29">
        <v>206516.79965788629</v>
      </c>
      <c r="AI25" s="29">
        <v>4562.9555810987658</v>
      </c>
      <c r="AJ25" s="29">
        <v>45708.833007239387</v>
      </c>
      <c r="AK25" s="29">
        <v>268.73318485791765</v>
      </c>
      <c r="AL25" s="29">
        <v>1967.0925822289914</v>
      </c>
      <c r="AM25" s="29">
        <v>3590.0199825432105</v>
      </c>
      <c r="AN25" s="29">
        <v>659.08023986620151</v>
      </c>
      <c r="AO25" s="29">
        <v>1095.8279206224495</v>
      </c>
      <c r="AP25" s="29">
        <v>3697.1731268816047</v>
      </c>
      <c r="AQ25" s="29">
        <v>2025.7164373175251</v>
      </c>
      <c r="AR25" s="29">
        <v>1896.5118741968568</v>
      </c>
      <c r="AS25" s="29">
        <v>3007.8618473013407</v>
      </c>
      <c r="AT25" s="29">
        <v>431.44615241587593</v>
      </c>
      <c r="AU25" s="29">
        <v>1482.9739266213221</v>
      </c>
      <c r="AV25" s="29">
        <v>84.721062443498681</v>
      </c>
      <c r="AW25" s="29">
        <v>151.03723955369853</v>
      </c>
      <c r="AX25" s="29">
        <v>2300.1507952960883</v>
      </c>
      <c r="AY25" s="29">
        <v>1900.1403719553507</v>
      </c>
      <c r="AZ25" s="29">
        <v>520.54186205052395</v>
      </c>
      <c r="BA25" s="29">
        <v>799.81913439293169</v>
      </c>
      <c r="BB25" s="29">
        <v>1302.666120291246</v>
      </c>
      <c r="BC25" s="29">
        <v>1165.3564280604965</v>
      </c>
      <c r="BD25" s="29">
        <v>11372.784642337885</v>
      </c>
      <c r="BE25" s="29">
        <v>140.12992932138275</v>
      </c>
      <c r="BF25" s="29">
        <v>65.704929878678158</v>
      </c>
      <c r="BG25" s="29">
        <v>1464.663461568829</v>
      </c>
      <c r="BH25" s="29">
        <v>33573.64165969022</v>
      </c>
      <c r="BI25" s="29">
        <v>1254.2111671889197</v>
      </c>
      <c r="BJ25" s="29">
        <v>2800.1397478975277</v>
      </c>
      <c r="BK25" s="29">
        <v>550.03472396195946</v>
      </c>
      <c r="BL25" s="29">
        <v>5888.0838483992484</v>
      </c>
      <c r="BM25" s="29">
        <v>3077.590100092963</v>
      </c>
      <c r="BN25" s="29">
        <v>1244.7901038838804</v>
      </c>
      <c r="BO25" s="29">
        <v>949.46877094546164</v>
      </c>
      <c r="BP25" s="29">
        <v>5523.3155077470374</v>
      </c>
      <c r="BQ25" s="29">
        <v>1500.6452753025044</v>
      </c>
      <c r="BR25" s="29">
        <v>3401.4114680695311</v>
      </c>
      <c r="BS25" s="29">
        <v>0</v>
      </c>
      <c r="BT25" s="59">
        <f t="shared" si="0"/>
        <v>751411.18644521723</v>
      </c>
      <c r="BU25" s="29">
        <v>123864.77214371967</v>
      </c>
      <c r="BV25" s="29">
        <v>0</v>
      </c>
      <c r="BW25" s="29">
        <v>17454.345028986027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3378773.2581190011</v>
      </c>
      <c r="CD25" s="29">
        <v>769904.99791670905</v>
      </c>
      <c r="CE25" s="29">
        <v>0</v>
      </c>
      <c r="CF25" s="29">
        <v>29205.889525317394</v>
      </c>
      <c r="CG25" s="29">
        <v>0</v>
      </c>
      <c r="CH25" s="29">
        <v>539418.02724575566</v>
      </c>
      <c r="CI25" s="29">
        <v>4851484.3386816056</v>
      </c>
      <c r="CJ25" s="38">
        <f t="shared" si="1"/>
        <v>10461516.81510631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3377.6019219860245</v>
      </c>
      <c r="D26" s="29">
        <v>486.94757165409533</v>
      </c>
      <c r="E26" s="29">
        <v>1416.9511467690488</v>
      </c>
      <c r="F26" s="29">
        <v>3629.5383980254023</v>
      </c>
      <c r="G26" s="29">
        <v>23700.665048217656</v>
      </c>
      <c r="H26" s="29">
        <v>68473.663708606706</v>
      </c>
      <c r="I26" s="29">
        <v>12370.319866938918</v>
      </c>
      <c r="J26" s="29">
        <v>2709.9767979993021</v>
      </c>
      <c r="K26" s="29">
        <v>1760.4227761091688</v>
      </c>
      <c r="L26" s="29">
        <v>1810.501547301953</v>
      </c>
      <c r="M26" s="29">
        <v>25383.647513006901</v>
      </c>
      <c r="N26" s="29">
        <v>18972.898480521602</v>
      </c>
      <c r="O26" s="29">
        <v>14517.758016431673</v>
      </c>
      <c r="P26" s="29">
        <v>8187.9009133493291</v>
      </c>
      <c r="Q26" s="29">
        <v>7361.4869610053629</v>
      </c>
      <c r="R26" s="29">
        <v>14919.952790888256</v>
      </c>
      <c r="S26" s="29">
        <v>65979.345688568719</v>
      </c>
      <c r="T26" s="29">
        <v>20929.503137342326</v>
      </c>
      <c r="U26" s="29">
        <v>50474.347184200422</v>
      </c>
      <c r="V26" s="29">
        <v>8036.3595727466636</v>
      </c>
      <c r="W26" s="29">
        <v>74027.308365927209</v>
      </c>
      <c r="X26" s="29">
        <v>629054.11931011267</v>
      </c>
      <c r="Y26" s="29">
        <v>14255.123644458698</v>
      </c>
      <c r="Z26" s="29">
        <v>2640.6983550372252</v>
      </c>
      <c r="AA26" s="29">
        <v>276.65887957545533</v>
      </c>
      <c r="AB26" s="29">
        <v>17585.043185740207</v>
      </c>
      <c r="AC26" s="29">
        <v>427412.34194391035</v>
      </c>
      <c r="AD26" s="29">
        <v>12081.939584700862</v>
      </c>
      <c r="AE26" s="29">
        <v>57636.509267574918</v>
      </c>
      <c r="AF26" s="29">
        <v>56421.741831730003</v>
      </c>
      <c r="AG26" s="29">
        <v>7800.3955262136951</v>
      </c>
      <c r="AH26" s="29">
        <v>1661.6247655417199</v>
      </c>
      <c r="AI26" s="29">
        <v>20221.433432080608</v>
      </c>
      <c r="AJ26" s="29">
        <v>3864.6553754128545</v>
      </c>
      <c r="AK26" s="29">
        <v>488.92795259175961</v>
      </c>
      <c r="AL26" s="29">
        <v>28245.696424255148</v>
      </c>
      <c r="AM26" s="29">
        <v>3494.1857812585313</v>
      </c>
      <c r="AN26" s="29">
        <v>14295.94581425953</v>
      </c>
      <c r="AO26" s="29">
        <v>1840.1917577188358</v>
      </c>
      <c r="AP26" s="29">
        <v>4975.5713053279705</v>
      </c>
      <c r="AQ26" s="29">
        <v>2268.2430815498656</v>
      </c>
      <c r="AR26" s="29">
        <v>1787.8038799893366</v>
      </c>
      <c r="AS26" s="29">
        <v>3976.3683089443398</v>
      </c>
      <c r="AT26" s="29">
        <v>490.46621825605331</v>
      </c>
      <c r="AU26" s="29">
        <v>1363.6978047942553</v>
      </c>
      <c r="AV26" s="29">
        <v>454.06161566837613</v>
      </c>
      <c r="AW26" s="29">
        <v>884.8429447547835</v>
      </c>
      <c r="AX26" s="29">
        <v>4808.2161176262325</v>
      </c>
      <c r="AY26" s="29">
        <v>1774.4493148019167</v>
      </c>
      <c r="AZ26" s="29">
        <v>608.20313516644978</v>
      </c>
      <c r="BA26" s="29">
        <v>830.43869106903003</v>
      </c>
      <c r="BB26" s="29">
        <v>3912.7303587990891</v>
      </c>
      <c r="BC26" s="29">
        <v>6331.906499096096</v>
      </c>
      <c r="BD26" s="29">
        <v>3611.021044663486</v>
      </c>
      <c r="BE26" s="29">
        <v>965.67656172634565</v>
      </c>
      <c r="BF26" s="29">
        <v>69.163229094950296</v>
      </c>
      <c r="BG26" s="29">
        <v>22595.856237850847</v>
      </c>
      <c r="BH26" s="29">
        <v>29098.888675819682</v>
      </c>
      <c r="BI26" s="29">
        <v>481.85122779693927</v>
      </c>
      <c r="BJ26" s="29">
        <v>44522.899042338046</v>
      </c>
      <c r="BK26" s="29">
        <v>382.97203878665323</v>
      </c>
      <c r="BL26" s="29">
        <v>61466.905242821944</v>
      </c>
      <c r="BM26" s="29">
        <v>55507.121329455687</v>
      </c>
      <c r="BN26" s="29">
        <v>8942.6022927205559</v>
      </c>
      <c r="BO26" s="29">
        <v>8261.1093173499503</v>
      </c>
      <c r="BP26" s="29">
        <v>6502.6599805520173</v>
      </c>
      <c r="BQ26" s="29">
        <v>30935.530176536107</v>
      </c>
      <c r="BR26" s="29">
        <v>3099.4146416384765</v>
      </c>
      <c r="BS26" s="29">
        <v>0</v>
      </c>
      <c r="BT26" s="59">
        <f t="shared" si="0"/>
        <v>2038715.0005547658</v>
      </c>
      <c r="BU26" s="29">
        <v>2284104.0360864112</v>
      </c>
      <c r="BV26" s="29">
        <v>0</v>
      </c>
      <c r="BW26" s="29">
        <v>175042.88824411653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26235.819273498586</v>
      </c>
      <c r="CD26" s="29">
        <v>2316132.0128583941</v>
      </c>
      <c r="CE26" s="29">
        <v>0</v>
      </c>
      <c r="CF26" s="29">
        <v>368082.08196442679</v>
      </c>
      <c r="CG26" s="29">
        <v>224497.63143299508</v>
      </c>
      <c r="CH26" s="29">
        <v>77653.008136848133</v>
      </c>
      <c r="CI26" s="29">
        <v>14321444.852196595</v>
      </c>
      <c r="CJ26" s="38">
        <f t="shared" si="1"/>
        <v>21831907.330748051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1350797.9504858532</v>
      </c>
      <c r="D27" s="29">
        <v>15232.855222784226</v>
      </c>
      <c r="E27" s="29">
        <v>152961.49710719194</v>
      </c>
      <c r="F27" s="29">
        <v>59957.386179576897</v>
      </c>
      <c r="G27" s="29">
        <v>319942.03467656521</v>
      </c>
      <c r="H27" s="29">
        <v>48640.222019027278</v>
      </c>
      <c r="I27" s="29">
        <v>50963.298710367744</v>
      </c>
      <c r="J27" s="29">
        <v>21802.411723218465</v>
      </c>
      <c r="K27" s="29">
        <v>22327.53071708855</v>
      </c>
      <c r="L27" s="29">
        <v>64393.528752808852</v>
      </c>
      <c r="M27" s="29">
        <v>51460.881021239118</v>
      </c>
      <c r="N27" s="29">
        <v>25485.390132505836</v>
      </c>
      <c r="O27" s="29">
        <v>58249.420891779002</v>
      </c>
      <c r="P27" s="29">
        <v>83193.558359860894</v>
      </c>
      <c r="Q27" s="29">
        <v>100436.75279255019</v>
      </c>
      <c r="R27" s="29">
        <v>85169.86195171978</v>
      </c>
      <c r="S27" s="29">
        <v>151139.27507177679</v>
      </c>
      <c r="T27" s="29">
        <v>35378.317575971683</v>
      </c>
      <c r="U27" s="29">
        <v>121681.50321189841</v>
      </c>
      <c r="V27" s="29">
        <v>10050.174613810035</v>
      </c>
      <c r="W27" s="29">
        <v>25947.373242939469</v>
      </c>
      <c r="X27" s="29">
        <v>68785.212459540446</v>
      </c>
      <c r="Y27" s="29">
        <v>15474.871751986961</v>
      </c>
      <c r="Z27" s="29">
        <v>60870.061734910632</v>
      </c>
      <c r="AA27" s="29">
        <v>5429.881027096314</v>
      </c>
      <c r="AB27" s="29">
        <v>114359.27756380476</v>
      </c>
      <c r="AC27" s="29">
        <v>389433.99911034154</v>
      </c>
      <c r="AD27" s="29">
        <v>8273.1895391759117</v>
      </c>
      <c r="AE27" s="29">
        <v>24635.392354633172</v>
      </c>
      <c r="AF27" s="29">
        <v>50517.214658566176</v>
      </c>
      <c r="AG27" s="29">
        <v>287864.6905643277</v>
      </c>
      <c r="AH27" s="29">
        <v>277335.89820061217</v>
      </c>
      <c r="AI27" s="29">
        <v>90167.963832741792</v>
      </c>
      <c r="AJ27" s="29">
        <v>119180.36820727526</v>
      </c>
      <c r="AK27" s="29">
        <v>2786.0609987507432</v>
      </c>
      <c r="AL27" s="29">
        <v>18590.567258942239</v>
      </c>
      <c r="AM27" s="29">
        <v>23700.340793302836</v>
      </c>
      <c r="AN27" s="29">
        <v>6448.2043686903007</v>
      </c>
      <c r="AO27" s="29">
        <v>7731.4816442730089</v>
      </c>
      <c r="AP27" s="29">
        <v>28292.059172812329</v>
      </c>
      <c r="AQ27" s="29">
        <v>21452.46810513669</v>
      </c>
      <c r="AR27" s="29">
        <v>16669.631842765117</v>
      </c>
      <c r="AS27" s="29">
        <v>2997.5921952099307</v>
      </c>
      <c r="AT27" s="29">
        <v>616.14669399123261</v>
      </c>
      <c r="AU27" s="29">
        <v>6297.9388818731786</v>
      </c>
      <c r="AV27" s="29">
        <v>215.04296216180452</v>
      </c>
      <c r="AW27" s="29">
        <v>305.9446063840852</v>
      </c>
      <c r="AX27" s="29">
        <v>8671.8498792869577</v>
      </c>
      <c r="AY27" s="29">
        <v>12888.657124919968</v>
      </c>
      <c r="AZ27" s="29">
        <v>1988.6797643196037</v>
      </c>
      <c r="BA27" s="29">
        <v>15201.678365557986</v>
      </c>
      <c r="BB27" s="29">
        <v>1933.6068208074714</v>
      </c>
      <c r="BC27" s="29">
        <v>3798.7942133860715</v>
      </c>
      <c r="BD27" s="29">
        <v>2465.9900448933536</v>
      </c>
      <c r="BE27" s="29">
        <v>203.6798282672608</v>
      </c>
      <c r="BF27" s="29">
        <v>738.0289806886675</v>
      </c>
      <c r="BG27" s="29">
        <v>27728.830740855672</v>
      </c>
      <c r="BH27" s="29">
        <v>129788.75821674896</v>
      </c>
      <c r="BI27" s="29">
        <v>3502.9267960658067</v>
      </c>
      <c r="BJ27" s="29">
        <v>39070.785127538453</v>
      </c>
      <c r="BK27" s="29">
        <v>5996.0421911045696</v>
      </c>
      <c r="BL27" s="29">
        <v>37760.865832320371</v>
      </c>
      <c r="BM27" s="29">
        <v>24355.795670087347</v>
      </c>
      <c r="BN27" s="29">
        <v>13916.278019613408</v>
      </c>
      <c r="BO27" s="29">
        <v>9942.5927974719689</v>
      </c>
      <c r="BP27" s="29">
        <v>23426.994161466682</v>
      </c>
      <c r="BQ27" s="29">
        <v>4035.1727294881985</v>
      </c>
      <c r="BR27" s="29">
        <v>8639.369724590133</v>
      </c>
      <c r="BS27" s="29">
        <v>0</v>
      </c>
      <c r="BT27" s="59">
        <f t="shared" si="0"/>
        <v>4879698.1020193221</v>
      </c>
      <c r="BU27" s="29">
        <v>29205.324244251828</v>
      </c>
      <c r="BV27" s="29">
        <v>0</v>
      </c>
      <c r="BW27" s="29">
        <v>7.8709786578393413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740783.50366239808</v>
      </c>
      <c r="CD27" s="29">
        <v>59684.764513825205</v>
      </c>
      <c r="CE27" s="29">
        <v>0</v>
      </c>
      <c r="CF27" s="29">
        <v>46107.870913589497</v>
      </c>
      <c r="CG27" s="29">
        <v>0</v>
      </c>
      <c r="CH27" s="29">
        <v>17087.171195307979</v>
      </c>
      <c r="CI27" s="29">
        <v>793783.48842297297</v>
      </c>
      <c r="CJ27" s="38">
        <f t="shared" si="1"/>
        <v>6566358.095950325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869724.09275129891</v>
      </c>
      <c r="D28" s="29">
        <v>3296.5998877004404</v>
      </c>
      <c r="E28" s="29">
        <v>26915.264340561214</v>
      </c>
      <c r="F28" s="29">
        <v>62096.951518195638</v>
      </c>
      <c r="G28" s="29">
        <v>1100647.8016474955</v>
      </c>
      <c r="H28" s="29">
        <v>130441.63387766689</v>
      </c>
      <c r="I28" s="29">
        <v>128283.35045504807</v>
      </c>
      <c r="J28" s="29">
        <v>171225.70189904334</v>
      </c>
      <c r="K28" s="29">
        <v>90659.07286887677</v>
      </c>
      <c r="L28" s="29">
        <v>82368.629722896789</v>
      </c>
      <c r="M28" s="29">
        <v>334415.12060854514</v>
      </c>
      <c r="N28" s="29">
        <v>108246.49674567218</v>
      </c>
      <c r="O28" s="29">
        <v>233074.4588408939</v>
      </c>
      <c r="P28" s="29">
        <v>364974.64784326986</v>
      </c>
      <c r="Q28" s="29">
        <v>272737.89800049551</v>
      </c>
      <c r="R28" s="29">
        <v>201452.32065784378</v>
      </c>
      <c r="S28" s="29">
        <v>67866.005683993557</v>
      </c>
      <c r="T28" s="29">
        <v>36385.493685934634</v>
      </c>
      <c r="U28" s="29">
        <v>247215.81644468266</v>
      </c>
      <c r="V28" s="29">
        <v>32025.086178816717</v>
      </c>
      <c r="W28" s="29">
        <v>66957.573005943035</v>
      </c>
      <c r="X28" s="29">
        <v>183942.94773661907</v>
      </c>
      <c r="Y28" s="29">
        <v>29458.452208055118</v>
      </c>
      <c r="Z28" s="29">
        <v>726745.66066988511</v>
      </c>
      <c r="AA28" s="29">
        <v>59818.745829704712</v>
      </c>
      <c r="AB28" s="29">
        <v>153200.23641540273</v>
      </c>
      <c r="AC28" s="29">
        <v>130142.38139167606</v>
      </c>
      <c r="AD28" s="29">
        <v>169460.17682363107</v>
      </c>
      <c r="AE28" s="29">
        <v>792705.67313081422</v>
      </c>
      <c r="AF28" s="29">
        <v>689106.29447537474</v>
      </c>
      <c r="AG28" s="29">
        <v>137423.73849126263</v>
      </c>
      <c r="AH28" s="29">
        <v>8705.3276328963366</v>
      </c>
      <c r="AI28" s="29">
        <v>13397.161259857639</v>
      </c>
      <c r="AJ28" s="29">
        <v>194604.35259147175</v>
      </c>
      <c r="AK28" s="29">
        <v>40114.08705954942</v>
      </c>
      <c r="AL28" s="29">
        <v>358773.90085331065</v>
      </c>
      <c r="AM28" s="29">
        <v>65144.340778225567</v>
      </c>
      <c r="AN28" s="29">
        <v>66088.618001899711</v>
      </c>
      <c r="AO28" s="29">
        <v>83090.940252789151</v>
      </c>
      <c r="AP28" s="29">
        <v>87658.316999002593</v>
      </c>
      <c r="AQ28" s="29">
        <v>115198.19333746961</v>
      </c>
      <c r="AR28" s="29">
        <v>47379.902379264735</v>
      </c>
      <c r="AS28" s="29">
        <v>24606.331726317374</v>
      </c>
      <c r="AT28" s="29">
        <v>43406.847281553055</v>
      </c>
      <c r="AU28" s="29">
        <v>45399.07794794206</v>
      </c>
      <c r="AV28" s="29">
        <v>106439.97429124816</v>
      </c>
      <c r="AW28" s="29">
        <v>39072.437493765683</v>
      </c>
      <c r="AX28" s="29">
        <v>73710.45359436635</v>
      </c>
      <c r="AY28" s="29">
        <v>92964.557173876543</v>
      </c>
      <c r="AZ28" s="29">
        <v>14756.043430744143</v>
      </c>
      <c r="BA28" s="29">
        <v>25291.492806522707</v>
      </c>
      <c r="BB28" s="29">
        <v>21303.712727125403</v>
      </c>
      <c r="BC28" s="29">
        <v>18436.673169001057</v>
      </c>
      <c r="BD28" s="29">
        <v>46398.352620207748</v>
      </c>
      <c r="BE28" s="29">
        <v>33630.49114649852</v>
      </c>
      <c r="BF28" s="29">
        <v>7970.0122409111391</v>
      </c>
      <c r="BG28" s="29">
        <v>67966.697443296085</v>
      </c>
      <c r="BH28" s="29">
        <v>263706.70585451892</v>
      </c>
      <c r="BI28" s="29">
        <v>10383.926101581363</v>
      </c>
      <c r="BJ28" s="29">
        <v>593117.33658043703</v>
      </c>
      <c r="BK28" s="29">
        <v>1735.2597905670541</v>
      </c>
      <c r="BL28" s="29">
        <v>430018.73096396285</v>
      </c>
      <c r="BM28" s="29">
        <v>492124.05836581154</v>
      </c>
      <c r="BN28" s="29">
        <v>130525.28634956892</v>
      </c>
      <c r="BO28" s="29">
        <v>119856.24920842037</v>
      </c>
      <c r="BP28" s="29">
        <v>43854.751441113644</v>
      </c>
      <c r="BQ28" s="29">
        <v>13764.663785420384</v>
      </c>
      <c r="BR28" s="29">
        <v>31938.508677809445</v>
      </c>
      <c r="BS28" s="29">
        <v>0</v>
      </c>
      <c r="BT28" s="59">
        <f t="shared" si="0"/>
        <v>11575548.097195625</v>
      </c>
      <c r="BU28" s="29">
        <v>13970545.171502309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95112.648396291261</v>
      </c>
      <c r="CG28" s="29">
        <v>0</v>
      </c>
      <c r="CH28" s="29">
        <v>85404.237256517823</v>
      </c>
      <c r="CI28" s="29">
        <v>1868397.0489464581</v>
      </c>
      <c r="CJ28" s="38">
        <f t="shared" si="1"/>
        <v>27595007.203297202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62504.908398698884</v>
      </c>
      <c r="D29" s="29">
        <v>871.10905958423223</v>
      </c>
      <c r="E29" s="29">
        <v>93.674487677747734</v>
      </c>
      <c r="F29" s="29">
        <v>545.74434936906994</v>
      </c>
      <c r="G29" s="29">
        <v>94332.090711503988</v>
      </c>
      <c r="H29" s="29">
        <v>12103.697152920882</v>
      </c>
      <c r="I29" s="29">
        <v>3320.608916226789</v>
      </c>
      <c r="J29" s="29">
        <v>2288.6809549360446</v>
      </c>
      <c r="K29" s="29">
        <v>1958.1904960161144</v>
      </c>
      <c r="L29" s="29">
        <v>1156.6436925955854</v>
      </c>
      <c r="M29" s="29">
        <v>10221.730644990919</v>
      </c>
      <c r="N29" s="29">
        <v>9300.3779869030241</v>
      </c>
      <c r="O29" s="29">
        <v>4671.6834763816605</v>
      </c>
      <c r="P29" s="29">
        <v>5393.6216252756494</v>
      </c>
      <c r="Q29" s="29">
        <v>4665.275625783187</v>
      </c>
      <c r="R29" s="29">
        <v>9203.3766985270304</v>
      </c>
      <c r="S29" s="29">
        <v>4593.0896871035293</v>
      </c>
      <c r="T29" s="29">
        <v>5333.7560824489692</v>
      </c>
      <c r="U29" s="29">
        <v>10792.969013017555</v>
      </c>
      <c r="V29" s="29">
        <v>1897.5590537589137</v>
      </c>
      <c r="W29" s="29">
        <v>3280.829731317765</v>
      </c>
      <c r="X29" s="29">
        <v>3899.1253371267485</v>
      </c>
      <c r="Y29" s="29">
        <v>2063.2136361117696</v>
      </c>
      <c r="Z29" s="29">
        <v>59927.078206682825</v>
      </c>
      <c r="AA29" s="29">
        <v>51498.38050654711</v>
      </c>
      <c r="AB29" s="29">
        <v>21906.106566191578</v>
      </c>
      <c r="AC29" s="29">
        <v>11214.899885990828</v>
      </c>
      <c r="AD29" s="29">
        <v>1594.5339681453625</v>
      </c>
      <c r="AE29" s="29">
        <v>9889.1274296767115</v>
      </c>
      <c r="AF29" s="29">
        <v>12831.287966229598</v>
      </c>
      <c r="AG29" s="29">
        <v>12693.853679722688</v>
      </c>
      <c r="AH29" s="29">
        <v>14627.492301334614</v>
      </c>
      <c r="AI29" s="29">
        <v>478.7663694705563</v>
      </c>
      <c r="AJ29" s="29">
        <v>2395.2429006337434</v>
      </c>
      <c r="AK29" s="29">
        <v>547.67815592566626</v>
      </c>
      <c r="AL29" s="29">
        <v>19627.103696675294</v>
      </c>
      <c r="AM29" s="29">
        <v>1629.0413026636854</v>
      </c>
      <c r="AN29" s="29">
        <v>1587.3209130105504</v>
      </c>
      <c r="AO29" s="29">
        <v>2899.1221963167777</v>
      </c>
      <c r="AP29" s="29">
        <v>2274.1994967101537</v>
      </c>
      <c r="AQ29" s="29">
        <v>2725.1873681168272</v>
      </c>
      <c r="AR29" s="29">
        <v>5437.0935157568229</v>
      </c>
      <c r="AS29" s="29">
        <v>786.86778537939347</v>
      </c>
      <c r="AT29" s="29">
        <v>384.34566206557429</v>
      </c>
      <c r="AU29" s="29">
        <v>3832.961251529011</v>
      </c>
      <c r="AV29" s="29">
        <v>40691.143181872947</v>
      </c>
      <c r="AW29" s="29">
        <v>75497.955550588827</v>
      </c>
      <c r="AX29" s="29">
        <v>1392.6486380050815</v>
      </c>
      <c r="AY29" s="29">
        <v>2365.0393833616035</v>
      </c>
      <c r="AZ29" s="29">
        <v>418.05796966418131</v>
      </c>
      <c r="BA29" s="29">
        <v>7375.8495694013764</v>
      </c>
      <c r="BB29" s="29">
        <v>605.48954120493443</v>
      </c>
      <c r="BC29" s="29">
        <v>1936.4643616108046</v>
      </c>
      <c r="BD29" s="29">
        <v>450.60873048480323</v>
      </c>
      <c r="BE29" s="29">
        <v>205.47961482907252</v>
      </c>
      <c r="BF29" s="29">
        <v>476.98630320426344</v>
      </c>
      <c r="BG29" s="29">
        <v>8123.0305848131165</v>
      </c>
      <c r="BH29" s="29">
        <v>38213.5255606789</v>
      </c>
      <c r="BI29" s="29">
        <v>154.54403837920935</v>
      </c>
      <c r="BJ29" s="29">
        <v>62887.72936990227</v>
      </c>
      <c r="BK29" s="29">
        <v>26.001979447347701</v>
      </c>
      <c r="BL29" s="29">
        <v>29690.414870094446</v>
      </c>
      <c r="BM29" s="29">
        <v>1932.6987036781413</v>
      </c>
      <c r="BN29" s="29">
        <v>4371.6956578920799</v>
      </c>
      <c r="BO29" s="29">
        <v>3261.7386848814185</v>
      </c>
      <c r="BP29" s="29">
        <v>1459.0458341327112</v>
      </c>
      <c r="BQ29" s="29">
        <v>1073.772127882532</v>
      </c>
      <c r="BR29" s="29">
        <v>5340.2432218973963</v>
      </c>
      <c r="BS29" s="29">
        <v>0</v>
      </c>
      <c r="BT29" s="59">
        <f t="shared" si="0"/>
        <v>783229.81142095872</v>
      </c>
      <c r="BU29" s="29">
        <v>1093444.4699479963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3458.0506885473742</v>
      </c>
      <c r="CG29" s="29">
        <v>0</v>
      </c>
      <c r="CH29" s="29">
        <v>0</v>
      </c>
      <c r="CI29" s="29">
        <v>0</v>
      </c>
      <c r="CJ29" s="38">
        <f t="shared" si="1"/>
        <v>1880132.3320575024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128766.06939694232</v>
      </c>
      <c r="D30" s="29">
        <v>16685.31908707707</v>
      </c>
      <c r="E30" s="29">
        <v>2342.5218992660243</v>
      </c>
      <c r="F30" s="29">
        <v>18151.790029207194</v>
      </c>
      <c r="G30" s="29">
        <v>395708.44673158991</v>
      </c>
      <c r="H30" s="29">
        <v>44046.676543019428</v>
      </c>
      <c r="I30" s="29">
        <v>16407.181350678675</v>
      </c>
      <c r="J30" s="29">
        <v>22349.886718916125</v>
      </c>
      <c r="K30" s="29">
        <v>13303.19871351937</v>
      </c>
      <c r="L30" s="29">
        <v>16215.57563923596</v>
      </c>
      <c r="M30" s="29">
        <v>55362.843780229203</v>
      </c>
      <c r="N30" s="29">
        <v>37597.24535722188</v>
      </c>
      <c r="O30" s="29">
        <v>38043.270190115138</v>
      </c>
      <c r="P30" s="29">
        <v>49046.109340738229</v>
      </c>
      <c r="Q30" s="29">
        <v>38598.969095470893</v>
      </c>
      <c r="R30" s="29">
        <v>32371.943519462904</v>
      </c>
      <c r="S30" s="29">
        <v>32216.744231433346</v>
      </c>
      <c r="T30" s="29">
        <v>13110.747770786613</v>
      </c>
      <c r="U30" s="29">
        <v>51075.056531686663</v>
      </c>
      <c r="V30" s="29">
        <v>8383.0276764890732</v>
      </c>
      <c r="W30" s="29">
        <v>14272.178041916755</v>
      </c>
      <c r="X30" s="29">
        <v>41843.785131941469</v>
      </c>
      <c r="Y30" s="29">
        <v>8349.321533344033</v>
      </c>
      <c r="Z30" s="29">
        <v>168500.46601724086</v>
      </c>
      <c r="AA30" s="29">
        <v>14303.883474038455</v>
      </c>
      <c r="AB30" s="29">
        <v>310690.74215098645</v>
      </c>
      <c r="AC30" s="29">
        <v>86817.311102916618</v>
      </c>
      <c r="AD30" s="29">
        <v>55067.286670548827</v>
      </c>
      <c r="AE30" s="29">
        <v>250416.44258251242</v>
      </c>
      <c r="AF30" s="29">
        <v>119952.79212194595</v>
      </c>
      <c r="AG30" s="29">
        <v>59919.318896896366</v>
      </c>
      <c r="AH30" s="29">
        <v>26052.661880218155</v>
      </c>
      <c r="AI30" s="29">
        <v>11923.12423367349</v>
      </c>
      <c r="AJ30" s="29">
        <v>33062.024359988318</v>
      </c>
      <c r="AK30" s="29">
        <v>11388.534743484479</v>
      </c>
      <c r="AL30" s="29">
        <v>109422.678324954</v>
      </c>
      <c r="AM30" s="29">
        <v>25740.600833681339</v>
      </c>
      <c r="AN30" s="29">
        <v>18957.788791449038</v>
      </c>
      <c r="AO30" s="29">
        <v>50136.604727036181</v>
      </c>
      <c r="AP30" s="29">
        <v>31007.017309270603</v>
      </c>
      <c r="AQ30" s="29">
        <v>57922.247475624106</v>
      </c>
      <c r="AR30" s="29">
        <v>28559.699177521117</v>
      </c>
      <c r="AS30" s="29">
        <v>24542.736960385493</v>
      </c>
      <c r="AT30" s="29">
        <v>5756.6078443894512</v>
      </c>
      <c r="AU30" s="29">
        <v>20277.069273260167</v>
      </c>
      <c r="AV30" s="29">
        <v>2303.9827134457373</v>
      </c>
      <c r="AW30" s="29">
        <v>16190.832443475898</v>
      </c>
      <c r="AX30" s="29">
        <v>30981.024108152764</v>
      </c>
      <c r="AY30" s="29">
        <v>47270.653995535904</v>
      </c>
      <c r="AZ30" s="29">
        <v>2548.2548104723228</v>
      </c>
      <c r="BA30" s="29">
        <v>48070.264010602863</v>
      </c>
      <c r="BB30" s="29">
        <v>15063.033701997252</v>
      </c>
      <c r="BC30" s="29">
        <v>27121.419137298893</v>
      </c>
      <c r="BD30" s="29">
        <v>10009.151470524692</v>
      </c>
      <c r="BE30" s="29">
        <v>4196.0356936364497</v>
      </c>
      <c r="BF30" s="29">
        <v>4214.6987087405832</v>
      </c>
      <c r="BG30" s="29">
        <v>36264.922937283729</v>
      </c>
      <c r="BH30" s="29">
        <v>352008.67276780307</v>
      </c>
      <c r="BI30" s="29">
        <v>2766.6998807496607</v>
      </c>
      <c r="BJ30" s="29">
        <v>429369.50328886777</v>
      </c>
      <c r="BK30" s="29">
        <v>5917.4959972995102</v>
      </c>
      <c r="BL30" s="29">
        <v>345881.48173280782</v>
      </c>
      <c r="BM30" s="29">
        <v>471265.92394156288</v>
      </c>
      <c r="BN30" s="29">
        <v>38651.404735383141</v>
      </c>
      <c r="BO30" s="29">
        <v>34265.11446188837</v>
      </c>
      <c r="BP30" s="29">
        <v>33178.28733947772</v>
      </c>
      <c r="BQ30" s="29">
        <v>9404.2874690816661</v>
      </c>
      <c r="BR30" s="29">
        <v>20663.966296926446</v>
      </c>
      <c r="BS30" s="29">
        <v>0</v>
      </c>
      <c r="BT30" s="59">
        <f t="shared" si="0"/>
        <v>4602272.6589053264</v>
      </c>
      <c r="BU30" s="29">
        <v>5038634.5170200896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19.561750255403279</v>
      </c>
      <c r="CE30" s="29">
        <v>0</v>
      </c>
      <c r="CF30" s="29">
        <v>17051.575384256794</v>
      </c>
      <c r="CG30" s="29">
        <v>0</v>
      </c>
      <c r="CH30" s="29">
        <v>0</v>
      </c>
      <c r="CI30" s="29">
        <v>0</v>
      </c>
      <c r="CJ30" s="38">
        <f t="shared" si="1"/>
        <v>9657978.3130599279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696707.36812990718</v>
      </c>
      <c r="D31" s="29">
        <v>16699.900074939938</v>
      </c>
      <c r="E31" s="29">
        <v>7403.9762065373179</v>
      </c>
      <c r="F31" s="29">
        <v>185936.75199637192</v>
      </c>
      <c r="G31" s="29">
        <v>383487.16537950619</v>
      </c>
      <c r="H31" s="29">
        <v>43563.862608601346</v>
      </c>
      <c r="I31" s="29">
        <v>70136.823267601983</v>
      </c>
      <c r="J31" s="29">
        <v>28327.32345893767</v>
      </c>
      <c r="K31" s="29">
        <v>36211.110843604176</v>
      </c>
      <c r="L31" s="29">
        <v>35873.074668740344</v>
      </c>
      <c r="M31" s="29">
        <v>55532.817010704326</v>
      </c>
      <c r="N31" s="29">
        <v>32493.103196290787</v>
      </c>
      <c r="O31" s="29">
        <v>51682.333513336489</v>
      </c>
      <c r="P31" s="29">
        <v>88038.579863054096</v>
      </c>
      <c r="Q31" s="29">
        <v>48733.225080494245</v>
      </c>
      <c r="R31" s="29">
        <v>66626.950367871759</v>
      </c>
      <c r="S31" s="29">
        <v>61208.391531271853</v>
      </c>
      <c r="T31" s="29">
        <v>57032.908423869332</v>
      </c>
      <c r="U31" s="29">
        <v>172314.68742923258</v>
      </c>
      <c r="V31" s="29">
        <v>14012.608700159757</v>
      </c>
      <c r="W31" s="29">
        <v>26497.70350110811</v>
      </c>
      <c r="X31" s="29">
        <v>76767.722761320387</v>
      </c>
      <c r="Y31" s="29">
        <v>19662.524568250588</v>
      </c>
      <c r="Z31" s="29">
        <v>1279464.8663473479</v>
      </c>
      <c r="AA31" s="29">
        <v>284245.26097618713</v>
      </c>
      <c r="AB31" s="29">
        <v>358545.667391375</v>
      </c>
      <c r="AC31" s="29">
        <v>1124278.0342141804</v>
      </c>
      <c r="AD31" s="29">
        <v>75873.73070033612</v>
      </c>
      <c r="AE31" s="29">
        <v>298282.69617505744</v>
      </c>
      <c r="AF31" s="29">
        <v>237678.61728613029</v>
      </c>
      <c r="AG31" s="29">
        <v>427628.99777254276</v>
      </c>
      <c r="AH31" s="29">
        <v>145592.36068623475</v>
      </c>
      <c r="AI31" s="29">
        <v>14066.738470297503</v>
      </c>
      <c r="AJ31" s="29">
        <v>597744.65442960418</v>
      </c>
      <c r="AK31" s="29">
        <v>246193.99873674123</v>
      </c>
      <c r="AL31" s="29">
        <v>108404.38733138755</v>
      </c>
      <c r="AM31" s="29">
        <v>82798.747893207648</v>
      </c>
      <c r="AN31" s="29">
        <v>39730.581647600731</v>
      </c>
      <c r="AO31" s="29">
        <v>667930.17651959416</v>
      </c>
      <c r="AP31" s="29">
        <v>20408.121215709354</v>
      </c>
      <c r="AQ31" s="29">
        <v>397148.22880260396</v>
      </c>
      <c r="AR31" s="29">
        <v>185433.41417023726</v>
      </c>
      <c r="AS31" s="29">
        <v>19321.08027352751</v>
      </c>
      <c r="AT31" s="29">
        <v>15540.610890657859</v>
      </c>
      <c r="AU31" s="29">
        <v>2682255.3064290481</v>
      </c>
      <c r="AV31" s="29">
        <v>4425881.1509120744</v>
      </c>
      <c r="AW31" s="29">
        <v>5962730.3195515396</v>
      </c>
      <c r="AX31" s="29">
        <v>47283.943691311251</v>
      </c>
      <c r="AY31" s="29">
        <v>83240.0943455581</v>
      </c>
      <c r="AZ31" s="29">
        <v>1305.7479741136794</v>
      </c>
      <c r="BA31" s="29">
        <v>54126.450850835579</v>
      </c>
      <c r="BB31" s="29">
        <v>15615.775599425462</v>
      </c>
      <c r="BC31" s="29">
        <v>54219.040362155618</v>
      </c>
      <c r="BD31" s="29">
        <v>23026.107453235785</v>
      </c>
      <c r="BE31" s="29">
        <v>7323.1031824036709</v>
      </c>
      <c r="BF31" s="29">
        <v>4090.7565927385476</v>
      </c>
      <c r="BG31" s="29">
        <v>72413.031589653358</v>
      </c>
      <c r="BH31" s="29">
        <v>2035412.7667347528</v>
      </c>
      <c r="BI31" s="29">
        <v>11858.672366304825</v>
      </c>
      <c r="BJ31" s="29">
        <v>413111.50441635592</v>
      </c>
      <c r="BK31" s="29">
        <v>3332.3381699840343</v>
      </c>
      <c r="BL31" s="29">
        <v>216504.75713271849</v>
      </c>
      <c r="BM31" s="29">
        <v>461046.48305693327</v>
      </c>
      <c r="BN31" s="29">
        <v>97963.891473247131</v>
      </c>
      <c r="BO31" s="29">
        <v>71351.063500914766</v>
      </c>
      <c r="BP31" s="29">
        <v>202202.32736660045</v>
      </c>
      <c r="BQ31" s="29">
        <v>8895.9545914802948</v>
      </c>
      <c r="BR31" s="29">
        <v>12065.825448055946</v>
      </c>
      <c r="BS31" s="29">
        <v>0</v>
      </c>
      <c r="BT31" s="59">
        <f t="shared" si="0"/>
        <v>25868518.297303721</v>
      </c>
      <c r="BU31" s="29">
        <v>2534406.9681385159</v>
      </c>
      <c r="BV31" s="29">
        <v>0</v>
      </c>
      <c r="BW31" s="29">
        <v>215482.15355021905</v>
      </c>
      <c r="BX31" s="29">
        <v>0</v>
      </c>
      <c r="BY31" s="29">
        <v>4682578.0347639238</v>
      </c>
      <c r="BZ31" s="29">
        <v>22483344.904217303</v>
      </c>
      <c r="CA31" s="29">
        <v>17273816.126466505</v>
      </c>
      <c r="CB31" s="29">
        <v>20845388.634157985</v>
      </c>
      <c r="CC31" s="29">
        <v>0</v>
      </c>
      <c r="CD31" s="29">
        <v>603254.82864779315</v>
      </c>
      <c r="CE31" s="29">
        <v>0</v>
      </c>
      <c r="CF31" s="29">
        <v>41148.12874147683</v>
      </c>
      <c r="CG31" s="29">
        <v>0</v>
      </c>
      <c r="CH31" s="29">
        <v>0</v>
      </c>
      <c r="CI31" s="29">
        <v>2171164.385114958</v>
      </c>
      <c r="CJ31" s="38">
        <f t="shared" si="1"/>
        <v>96719102.461102381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525262.47964325733</v>
      </c>
      <c r="D32" s="29">
        <v>17724.498045932094</v>
      </c>
      <c r="E32" s="29">
        <v>21337.534537529642</v>
      </c>
      <c r="F32" s="29">
        <v>14839.024867886841</v>
      </c>
      <c r="G32" s="29">
        <v>183279.23379857501</v>
      </c>
      <c r="H32" s="29">
        <v>25946.733659380665</v>
      </c>
      <c r="I32" s="29">
        <v>20548.53235735089</v>
      </c>
      <c r="J32" s="29">
        <v>8290.4338224102485</v>
      </c>
      <c r="K32" s="29">
        <v>20763.171307195364</v>
      </c>
      <c r="L32" s="29">
        <v>766.45464012365846</v>
      </c>
      <c r="M32" s="29">
        <v>17441.881079649553</v>
      </c>
      <c r="N32" s="29">
        <v>4176.8213219087775</v>
      </c>
      <c r="O32" s="29">
        <v>18176.523912582503</v>
      </c>
      <c r="P32" s="29">
        <v>53597.290335570906</v>
      </c>
      <c r="Q32" s="29">
        <v>11126.591269676836</v>
      </c>
      <c r="R32" s="29">
        <v>113479.2185631797</v>
      </c>
      <c r="S32" s="29">
        <v>17486.554441434422</v>
      </c>
      <c r="T32" s="29">
        <v>29658.378002389818</v>
      </c>
      <c r="U32" s="29">
        <v>96601.679997637169</v>
      </c>
      <c r="V32" s="29">
        <v>49782.536296684484</v>
      </c>
      <c r="W32" s="29">
        <v>15447.603446576404</v>
      </c>
      <c r="X32" s="29">
        <v>35758.721491993347</v>
      </c>
      <c r="Y32" s="29">
        <v>51066.943985774487</v>
      </c>
      <c r="Z32" s="29">
        <v>49993.744463569063</v>
      </c>
      <c r="AA32" s="29">
        <v>2737.6960186210008</v>
      </c>
      <c r="AB32" s="29">
        <v>35828.402719159516</v>
      </c>
      <c r="AC32" s="29">
        <v>942863.89777177118</v>
      </c>
      <c r="AD32" s="29">
        <v>2041827.845672138</v>
      </c>
      <c r="AE32" s="29">
        <v>537907.01809836493</v>
      </c>
      <c r="AF32" s="29">
        <v>290264.35144272837</v>
      </c>
      <c r="AG32" s="29">
        <v>1765597.3488326266</v>
      </c>
      <c r="AH32" s="29">
        <v>33713.822152491732</v>
      </c>
      <c r="AI32" s="29">
        <v>2816.6218762661497</v>
      </c>
      <c r="AJ32" s="29">
        <v>40569.321375837753</v>
      </c>
      <c r="AK32" s="29">
        <v>129990.31738243239</v>
      </c>
      <c r="AL32" s="29">
        <v>95046.307142087593</v>
      </c>
      <c r="AM32" s="29">
        <v>13261.052968979155</v>
      </c>
      <c r="AN32" s="29">
        <v>8613.3228754000702</v>
      </c>
      <c r="AO32" s="29">
        <v>20702.652755460993</v>
      </c>
      <c r="AP32" s="29">
        <v>12560.682335583137</v>
      </c>
      <c r="AQ32" s="29">
        <v>239352.69028198952</v>
      </c>
      <c r="AR32" s="29">
        <v>7947.167448005519</v>
      </c>
      <c r="AS32" s="29">
        <v>3604.9271635403898</v>
      </c>
      <c r="AT32" s="29">
        <v>10422.507496135728</v>
      </c>
      <c r="AU32" s="29">
        <v>42159.87435951722</v>
      </c>
      <c r="AV32" s="29">
        <v>42075.324892834564</v>
      </c>
      <c r="AW32" s="29">
        <v>54572.001100007779</v>
      </c>
      <c r="AX32" s="29">
        <v>24140.777941868488</v>
      </c>
      <c r="AY32" s="29">
        <v>40761.254896760656</v>
      </c>
      <c r="AZ32" s="29">
        <v>970.00848376721262</v>
      </c>
      <c r="BA32" s="29">
        <v>2370.8475779838559</v>
      </c>
      <c r="BB32" s="29">
        <v>11927.278436620356</v>
      </c>
      <c r="BC32" s="29">
        <v>22811.362230703868</v>
      </c>
      <c r="BD32" s="29">
        <v>199482.43939425657</v>
      </c>
      <c r="BE32" s="29">
        <v>1881.7861911194691</v>
      </c>
      <c r="BF32" s="29">
        <v>2100.1279408637261</v>
      </c>
      <c r="BG32" s="29">
        <v>101424.85615074118</v>
      </c>
      <c r="BH32" s="29">
        <v>431132.46569776692</v>
      </c>
      <c r="BI32" s="29">
        <v>5917.8202499734862</v>
      </c>
      <c r="BJ32" s="29">
        <v>30622.202832752773</v>
      </c>
      <c r="BK32" s="29">
        <v>4068.832735820964</v>
      </c>
      <c r="BL32" s="29">
        <v>23897.081514127247</v>
      </c>
      <c r="BM32" s="29">
        <v>59468.618095754005</v>
      </c>
      <c r="BN32" s="29">
        <v>10409.664924381152</v>
      </c>
      <c r="BO32" s="29">
        <v>12992.115042042449</v>
      </c>
      <c r="BP32" s="29">
        <v>23071.533451774736</v>
      </c>
      <c r="BQ32" s="29">
        <v>36054.609933391606</v>
      </c>
      <c r="BR32" s="29">
        <v>26958.878955262404</v>
      </c>
      <c r="BS32" s="29">
        <v>0</v>
      </c>
      <c r="BT32" s="59">
        <f t="shared" si="0"/>
        <v>8849452.3021279797</v>
      </c>
      <c r="BU32" s="29">
        <v>12126704.1985677</v>
      </c>
      <c r="BV32" s="29">
        <v>0</v>
      </c>
      <c r="BW32" s="29">
        <v>42101.423213430862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2024455.4313695873</v>
      </c>
      <c r="CD32" s="29">
        <v>32538.934499320581</v>
      </c>
      <c r="CE32" s="29">
        <v>0</v>
      </c>
      <c r="CF32" s="29">
        <v>16022.35620854988</v>
      </c>
      <c r="CG32" s="29">
        <v>39470.47033975333</v>
      </c>
      <c r="CH32" s="29">
        <v>-159062.7933138209</v>
      </c>
      <c r="CI32" s="29">
        <v>417373.11980203155</v>
      </c>
      <c r="CJ32" s="38">
        <f t="shared" si="1"/>
        <v>23389055.442814533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4656321.9113486176</v>
      </c>
      <c r="D33" s="29">
        <v>16680.073077223991</v>
      </c>
      <c r="E33" s="29">
        <v>200809.84415383326</v>
      </c>
      <c r="F33" s="29">
        <v>125309.57062294427</v>
      </c>
      <c r="G33" s="29">
        <v>3380988.6033548238</v>
      </c>
      <c r="H33" s="29">
        <v>1074717.6662237963</v>
      </c>
      <c r="I33" s="29">
        <v>1180991.233115006</v>
      </c>
      <c r="J33" s="29">
        <v>752506.12043344614</v>
      </c>
      <c r="K33" s="29">
        <v>662329.60494553333</v>
      </c>
      <c r="L33" s="29">
        <v>71278.601615508072</v>
      </c>
      <c r="M33" s="29">
        <v>557077.46340624045</v>
      </c>
      <c r="N33" s="29">
        <v>177792.11219767414</v>
      </c>
      <c r="O33" s="29">
        <v>385655.1413826436</v>
      </c>
      <c r="P33" s="29">
        <v>871410.71486516343</v>
      </c>
      <c r="Q33" s="29">
        <v>994051.00499909639</v>
      </c>
      <c r="R33" s="29">
        <v>1181519.2472266709</v>
      </c>
      <c r="S33" s="29">
        <v>1095672.2156802362</v>
      </c>
      <c r="T33" s="29">
        <v>739120.78315051214</v>
      </c>
      <c r="U33" s="29">
        <v>2321662.3351902906</v>
      </c>
      <c r="V33" s="29">
        <v>235719.13288962253</v>
      </c>
      <c r="W33" s="29">
        <v>379522.55534945906</v>
      </c>
      <c r="X33" s="29">
        <v>1905591.5303198278</v>
      </c>
      <c r="Y33" s="29">
        <v>356971.88397475955</v>
      </c>
      <c r="Z33" s="29">
        <v>90032.149766052637</v>
      </c>
      <c r="AA33" s="29">
        <v>6101.9914095654949</v>
      </c>
      <c r="AB33" s="29">
        <v>475905.56643721485</v>
      </c>
      <c r="AC33" s="29">
        <v>8346961.7772436524</v>
      </c>
      <c r="AD33" s="29">
        <v>1807262.4607119886</v>
      </c>
      <c r="AE33" s="29">
        <v>1258386.3674911216</v>
      </c>
      <c r="AF33" s="29">
        <v>549207.90490147716</v>
      </c>
      <c r="AG33" s="29">
        <v>294769.56052323862</v>
      </c>
      <c r="AH33" s="29">
        <v>105162.17152504505</v>
      </c>
      <c r="AI33" s="29">
        <v>356826.99758591806</v>
      </c>
      <c r="AJ33" s="29">
        <v>26468.868297091827</v>
      </c>
      <c r="AK33" s="29">
        <v>63707.412728008552</v>
      </c>
      <c r="AL33" s="29">
        <v>975368.24619834148</v>
      </c>
      <c r="AM33" s="29">
        <v>453793.22196756199</v>
      </c>
      <c r="AN33" s="29">
        <v>188890.07186309731</v>
      </c>
      <c r="AO33" s="29">
        <v>238448.42028067785</v>
      </c>
      <c r="AP33" s="29">
        <v>82690.533858227514</v>
      </c>
      <c r="AQ33" s="29">
        <v>58731.120932761747</v>
      </c>
      <c r="AR33" s="29">
        <v>25368.477355139072</v>
      </c>
      <c r="AS33" s="29">
        <v>79097.543517353581</v>
      </c>
      <c r="AT33" s="29">
        <v>7462.8279457099889</v>
      </c>
      <c r="AU33" s="29">
        <v>20725.758515827612</v>
      </c>
      <c r="AV33" s="29">
        <v>9691.2816301006551</v>
      </c>
      <c r="AW33" s="29">
        <v>17504.977125434798</v>
      </c>
      <c r="AX33" s="29">
        <v>34305.776741102985</v>
      </c>
      <c r="AY33" s="29">
        <v>30771.224774899718</v>
      </c>
      <c r="AZ33" s="29">
        <v>10866.492596689699</v>
      </c>
      <c r="BA33" s="29">
        <v>21392.398526200435</v>
      </c>
      <c r="BB33" s="29">
        <v>24738.215197654532</v>
      </c>
      <c r="BC33" s="29">
        <v>44035.493013407147</v>
      </c>
      <c r="BD33" s="29">
        <v>12816.346168757624</v>
      </c>
      <c r="BE33" s="29">
        <v>2687.9351499380518</v>
      </c>
      <c r="BF33" s="29">
        <v>9253.1815548638097</v>
      </c>
      <c r="BG33" s="29">
        <v>252769.6628812236</v>
      </c>
      <c r="BH33" s="29">
        <v>465469.43254335155</v>
      </c>
      <c r="BI33" s="29">
        <v>8152.9602059690105</v>
      </c>
      <c r="BJ33" s="29">
        <v>277753.09630817082</v>
      </c>
      <c r="BK33" s="29">
        <v>7632.508449833811</v>
      </c>
      <c r="BL33" s="29">
        <v>701277.94299753057</v>
      </c>
      <c r="BM33" s="29">
        <v>371315.18414380029</v>
      </c>
      <c r="BN33" s="29">
        <v>108465.26958923679</v>
      </c>
      <c r="BO33" s="29">
        <v>43792.461679008666</v>
      </c>
      <c r="BP33" s="29">
        <v>81365.482084764823</v>
      </c>
      <c r="BQ33" s="29">
        <v>326159.24737830233</v>
      </c>
      <c r="BR33" s="29">
        <v>118142.70779418659</v>
      </c>
      <c r="BS33" s="29">
        <v>0</v>
      </c>
      <c r="BT33" s="59">
        <f t="shared" si="0"/>
        <v>41815428.079112433</v>
      </c>
      <c r="BU33" s="29">
        <v>18554330.437225416</v>
      </c>
      <c r="BV33" s="29">
        <v>0</v>
      </c>
      <c r="BW33" s="29">
        <v>510619.65262406279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27442.440851817493</v>
      </c>
      <c r="CD33" s="29">
        <v>9144110.6251232214</v>
      </c>
      <c r="CE33" s="29">
        <v>0</v>
      </c>
      <c r="CF33" s="29">
        <v>1046971.6109583338</v>
      </c>
      <c r="CG33" s="29">
        <v>98028.371919530153</v>
      </c>
      <c r="CH33" s="29">
        <v>-215623.26182232195</v>
      </c>
      <c r="CI33" s="29">
        <v>31142867.3991712</v>
      </c>
      <c r="CJ33" s="38">
        <f t="shared" si="1"/>
        <v>102124175.35516369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174256.51216531426</v>
      </c>
      <c r="D34" s="29">
        <v>6748.393825126258</v>
      </c>
      <c r="E34" s="29">
        <v>3084.6039353476381</v>
      </c>
      <c r="F34" s="29">
        <v>16486.980455086297</v>
      </c>
      <c r="G34" s="29">
        <v>117694.63813151214</v>
      </c>
      <c r="H34" s="29">
        <v>18677.181008577918</v>
      </c>
      <c r="I34" s="29">
        <v>19012.119631284058</v>
      </c>
      <c r="J34" s="29">
        <v>13132.072744631058</v>
      </c>
      <c r="K34" s="29">
        <v>12798.946144513317</v>
      </c>
      <c r="L34" s="29">
        <v>1008.5016661641401</v>
      </c>
      <c r="M34" s="29">
        <v>25821.032363402046</v>
      </c>
      <c r="N34" s="29">
        <v>15340.043625189048</v>
      </c>
      <c r="O34" s="29">
        <v>19520.799401394564</v>
      </c>
      <c r="P34" s="29">
        <v>21385.591288528016</v>
      </c>
      <c r="Q34" s="29">
        <v>25061.258726406457</v>
      </c>
      <c r="R34" s="29">
        <v>54370.195739439521</v>
      </c>
      <c r="S34" s="29">
        <v>25722.701215257508</v>
      </c>
      <c r="T34" s="29">
        <v>16706.608928746344</v>
      </c>
      <c r="U34" s="29">
        <v>75706.956022015787</v>
      </c>
      <c r="V34" s="29">
        <v>12947.173708772014</v>
      </c>
      <c r="W34" s="29">
        <v>23438.105517700482</v>
      </c>
      <c r="X34" s="29">
        <v>36494.185643327939</v>
      </c>
      <c r="Y34" s="29">
        <v>19268.337900316415</v>
      </c>
      <c r="Z34" s="29">
        <v>17310.164630137391</v>
      </c>
      <c r="AA34" s="29">
        <v>1585.8909351397431</v>
      </c>
      <c r="AB34" s="29">
        <v>18456.421924341463</v>
      </c>
      <c r="AC34" s="29">
        <v>1782422.1421979126</v>
      </c>
      <c r="AD34" s="29">
        <v>62046.490044796592</v>
      </c>
      <c r="AE34" s="29">
        <v>142357.17631163829</v>
      </c>
      <c r="AF34" s="29">
        <v>92282.444556711896</v>
      </c>
      <c r="AG34" s="29">
        <v>185384.60015472467</v>
      </c>
      <c r="AH34" s="29">
        <v>4861.6500694933038</v>
      </c>
      <c r="AI34" s="29">
        <v>6020.1396144602704</v>
      </c>
      <c r="AJ34" s="29">
        <v>17612.021366590674</v>
      </c>
      <c r="AK34" s="29">
        <v>831.08231612435122</v>
      </c>
      <c r="AL34" s="29">
        <v>1347083.9108743665</v>
      </c>
      <c r="AM34" s="29">
        <v>18260.450705228945</v>
      </c>
      <c r="AN34" s="29">
        <v>15919.555232302864</v>
      </c>
      <c r="AO34" s="29">
        <v>16098.23199458407</v>
      </c>
      <c r="AP34" s="29">
        <v>41952.132668877559</v>
      </c>
      <c r="AQ34" s="29">
        <v>40821.318290801108</v>
      </c>
      <c r="AR34" s="29">
        <v>9874.0472695173376</v>
      </c>
      <c r="AS34" s="29">
        <v>18099.843086206281</v>
      </c>
      <c r="AT34" s="29">
        <v>5800.3862807840014</v>
      </c>
      <c r="AU34" s="29">
        <v>24164.59527125115</v>
      </c>
      <c r="AV34" s="29">
        <v>8658.0240834142678</v>
      </c>
      <c r="AW34" s="29">
        <v>10758.486555297388</v>
      </c>
      <c r="AX34" s="29">
        <v>18761.496287289759</v>
      </c>
      <c r="AY34" s="29">
        <v>14422.329595916315</v>
      </c>
      <c r="AZ34" s="29">
        <v>19219.217492943149</v>
      </c>
      <c r="BA34" s="29">
        <v>8259.8730556025694</v>
      </c>
      <c r="BB34" s="29">
        <v>17571.401235243226</v>
      </c>
      <c r="BC34" s="29">
        <v>44995.198580706274</v>
      </c>
      <c r="BD34" s="29">
        <v>7230.9428399384851</v>
      </c>
      <c r="BE34" s="29">
        <v>1494.6540187175067</v>
      </c>
      <c r="BF34" s="29">
        <v>1224.6595600195203</v>
      </c>
      <c r="BG34" s="29">
        <v>29602.403098967465</v>
      </c>
      <c r="BH34" s="29">
        <v>265048.90008172084</v>
      </c>
      <c r="BI34" s="29">
        <v>1790.8557023760297</v>
      </c>
      <c r="BJ34" s="29">
        <v>163180.38208325277</v>
      </c>
      <c r="BK34" s="29">
        <v>2665.9290245229945</v>
      </c>
      <c r="BL34" s="29">
        <v>719872.74509709654</v>
      </c>
      <c r="BM34" s="29">
        <v>430085.28440882394</v>
      </c>
      <c r="BN34" s="29">
        <v>23855.57070184192</v>
      </c>
      <c r="BO34" s="29">
        <v>13140.438492052395</v>
      </c>
      <c r="BP34" s="29">
        <v>73322.462840604217</v>
      </c>
      <c r="BQ34" s="29">
        <v>9324.3296570849834</v>
      </c>
      <c r="BR34" s="29">
        <v>15212.07286951722</v>
      </c>
      <c r="BS34" s="29">
        <v>0</v>
      </c>
      <c r="BT34" s="59">
        <f t="shared" si="0"/>
        <v>6523625.2929469952</v>
      </c>
      <c r="BU34" s="29">
        <v>43443016.386946172</v>
      </c>
      <c r="BV34" s="29">
        <v>0</v>
      </c>
      <c r="BW34" s="29">
        <v>1342645.7976907678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15.852671669401156</v>
      </c>
      <c r="CD34" s="29">
        <v>2272460.4838629193</v>
      </c>
      <c r="CE34" s="29">
        <v>0</v>
      </c>
      <c r="CF34" s="29">
        <v>223424.27851060353</v>
      </c>
      <c r="CG34" s="29">
        <v>574840.31019092165</v>
      </c>
      <c r="CH34" s="29">
        <v>-4300.8149512695172</v>
      </c>
      <c r="CI34" s="29">
        <v>25998.221876605974</v>
      </c>
      <c r="CJ34" s="38">
        <f t="shared" si="1"/>
        <v>54401725.809745379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146904.16526063957</v>
      </c>
      <c r="D35" s="29">
        <v>71563.777366884562</v>
      </c>
      <c r="E35" s="29">
        <v>7721.1552087018536</v>
      </c>
      <c r="F35" s="29">
        <v>913346.74362422526</v>
      </c>
      <c r="G35" s="29">
        <v>1291570.3750394834</v>
      </c>
      <c r="H35" s="29">
        <v>81607.987453031616</v>
      </c>
      <c r="I35" s="29">
        <v>188677.18104392124</v>
      </c>
      <c r="J35" s="29">
        <v>66319.522696575295</v>
      </c>
      <c r="K35" s="29">
        <v>107834.53085415464</v>
      </c>
      <c r="L35" s="29">
        <v>39170.721238953782</v>
      </c>
      <c r="M35" s="29">
        <v>260460.903063406</v>
      </c>
      <c r="N35" s="29">
        <v>35971.836195637588</v>
      </c>
      <c r="O35" s="29">
        <v>184877.84093530269</v>
      </c>
      <c r="P35" s="29">
        <v>434073.95837174251</v>
      </c>
      <c r="Q35" s="29">
        <v>45643.07336693666</v>
      </c>
      <c r="R35" s="29">
        <v>171102.45969225754</v>
      </c>
      <c r="S35" s="29">
        <v>40383.023853311861</v>
      </c>
      <c r="T35" s="29">
        <v>68120.809661076637</v>
      </c>
      <c r="U35" s="29">
        <v>135280.63203764206</v>
      </c>
      <c r="V35" s="29">
        <v>42735.231612594536</v>
      </c>
      <c r="W35" s="29">
        <v>41301.738953850312</v>
      </c>
      <c r="X35" s="29">
        <v>301670.13620475738</v>
      </c>
      <c r="Y35" s="29">
        <v>29039.341813105562</v>
      </c>
      <c r="Z35" s="29">
        <v>52822.272747238538</v>
      </c>
      <c r="AA35" s="29">
        <v>6748.1479883271786</v>
      </c>
      <c r="AB35" s="29">
        <v>132605.30539892343</v>
      </c>
      <c r="AC35" s="29">
        <v>445882.70521224604</v>
      </c>
      <c r="AD35" s="29">
        <v>188597.91255106361</v>
      </c>
      <c r="AE35" s="29">
        <v>4986120.8875347646</v>
      </c>
      <c r="AF35" s="29">
        <v>514485.14046317624</v>
      </c>
      <c r="AG35" s="29">
        <v>5318462.6544482103</v>
      </c>
      <c r="AH35" s="29">
        <v>34573.836209643625</v>
      </c>
      <c r="AI35" s="29">
        <v>96396.44151668463</v>
      </c>
      <c r="AJ35" s="29">
        <v>318705.82409405126</v>
      </c>
      <c r="AK35" s="29">
        <v>82328.000655525087</v>
      </c>
      <c r="AL35" s="29">
        <v>11988.327495395028</v>
      </c>
      <c r="AM35" s="29">
        <v>348334.96457997191</v>
      </c>
      <c r="AN35" s="29">
        <v>18841.175983153003</v>
      </c>
      <c r="AO35" s="29">
        <v>285813.78773695341</v>
      </c>
      <c r="AP35" s="29">
        <v>50408.819684268652</v>
      </c>
      <c r="AQ35" s="29">
        <v>72209.826743849117</v>
      </c>
      <c r="AR35" s="29">
        <v>9231.2045925687707</v>
      </c>
      <c r="AS35" s="29">
        <v>35065.532780386209</v>
      </c>
      <c r="AT35" s="29">
        <v>9520.68332178327</v>
      </c>
      <c r="AU35" s="29">
        <v>54504.113518828897</v>
      </c>
      <c r="AV35" s="29">
        <v>923.2603480445589</v>
      </c>
      <c r="AW35" s="29">
        <v>1229.7011539349326</v>
      </c>
      <c r="AX35" s="29">
        <v>50471.951109676898</v>
      </c>
      <c r="AY35" s="29">
        <v>111312.28150544938</v>
      </c>
      <c r="AZ35" s="29">
        <v>1739.3374273353911</v>
      </c>
      <c r="BA35" s="29">
        <v>33888.64877980834</v>
      </c>
      <c r="BB35" s="29">
        <v>22783.6280883894</v>
      </c>
      <c r="BC35" s="29">
        <v>38193.701586383053</v>
      </c>
      <c r="BD35" s="29">
        <v>26657.069170783896</v>
      </c>
      <c r="BE35" s="29">
        <v>7425.7920668614624</v>
      </c>
      <c r="BF35" s="29">
        <v>85981.828432435112</v>
      </c>
      <c r="BG35" s="29">
        <v>56857.472743438091</v>
      </c>
      <c r="BH35" s="29">
        <v>915424.64549006335</v>
      </c>
      <c r="BI35" s="29">
        <v>7766.8121153062257</v>
      </c>
      <c r="BJ35" s="29">
        <v>1192826.6150004098</v>
      </c>
      <c r="BK35" s="29">
        <v>4298.3998879977362</v>
      </c>
      <c r="BL35" s="29">
        <v>483809.27937576425</v>
      </c>
      <c r="BM35" s="29">
        <v>690659.87430105731</v>
      </c>
      <c r="BN35" s="29">
        <v>46438.401042843718</v>
      </c>
      <c r="BO35" s="29">
        <v>99307.398686729721</v>
      </c>
      <c r="BP35" s="29">
        <v>111981.35773952812</v>
      </c>
      <c r="BQ35" s="29">
        <v>36911.161958778146</v>
      </c>
      <c r="BR35" s="29">
        <v>28074.460057523313</v>
      </c>
      <c r="BS35" s="29">
        <v>0</v>
      </c>
      <c r="BT35" s="59">
        <f t="shared" si="0"/>
        <v>21833987.788873747</v>
      </c>
      <c r="BU35" s="29">
        <v>9421443.4378052764</v>
      </c>
      <c r="BV35" s="29">
        <v>0</v>
      </c>
      <c r="BW35" s="29">
        <v>83535.872019428163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22.434162314465343</v>
      </c>
      <c r="CE35" s="29">
        <v>0</v>
      </c>
      <c r="CF35" s="29">
        <v>20324.943375353298</v>
      </c>
      <c r="CG35" s="29">
        <v>0</v>
      </c>
      <c r="CH35" s="29">
        <v>0</v>
      </c>
      <c r="CI35" s="29">
        <v>8479686.6843081973</v>
      </c>
      <c r="CJ35" s="38">
        <f t="shared" si="1"/>
        <v>39839001.160544321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2296.7080190737033</v>
      </c>
      <c r="D36" s="29">
        <v>1319.6999132075587</v>
      </c>
      <c r="E36" s="29">
        <v>26.804031201027232</v>
      </c>
      <c r="F36" s="29">
        <v>39387.541100684743</v>
      </c>
      <c r="G36" s="29">
        <v>234337.31764727554</v>
      </c>
      <c r="H36" s="29">
        <v>58942.135119867497</v>
      </c>
      <c r="I36" s="29">
        <v>5991.6517042556106</v>
      </c>
      <c r="J36" s="29">
        <v>8993.2793755943585</v>
      </c>
      <c r="K36" s="29">
        <v>1479.2932860068154</v>
      </c>
      <c r="L36" s="29">
        <v>14811.98673106203</v>
      </c>
      <c r="M36" s="29">
        <v>30963.247972987359</v>
      </c>
      <c r="N36" s="29">
        <v>22821.289479923256</v>
      </c>
      <c r="O36" s="29">
        <v>75241.088894583721</v>
      </c>
      <c r="P36" s="29">
        <v>13716.822299978419</v>
      </c>
      <c r="Q36" s="29">
        <v>17363.192005299763</v>
      </c>
      <c r="R36" s="29">
        <v>19662.133005212396</v>
      </c>
      <c r="S36" s="29">
        <v>24509.428140437467</v>
      </c>
      <c r="T36" s="29">
        <v>6225.695056208524</v>
      </c>
      <c r="U36" s="29">
        <v>65160.625360990613</v>
      </c>
      <c r="V36" s="29">
        <v>4402.8867755850906</v>
      </c>
      <c r="W36" s="29">
        <v>5633.3849700621558</v>
      </c>
      <c r="X36" s="29">
        <v>60613.124900137831</v>
      </c>
      <c r="Y36" s="29">
        <v>4801.2636784726965</v>
      </c>
      <c r="Z36" s="29">
        <v>8957.1987379039238</v>
      </c>
      <c r="AA36" s="29">
        <v>1696.464957828533</v>
      </c>
      <c r="AB36" s="29">
        <v>9872.5365130213868</v>
      </c>
      <c r="AC36" s="29">
        <v>307248.14232744399</v>
      </c>
      <c r="AD36" s="29">
        <v>25515.680021588552</v>
      </c>
      <c r="AE36" s="29">
        <v>209106.18450328076</v>
      </c>
      <c r="AF36" s="29">
        <v>17274.040531539609</v>
      </c>
      <c r="AG36" s="29">
        <v>2149361.2000791985</v>
      </c>
      <c r="AH36" s="29">
        <v>22629.354294197812</v>
      </c>
      <c r="AI36" s="29">
        <v>64795.244379243595</v>
      </c>
      <c r="AJ36" s="29">
        <v>92515.483420629113</v>
      </c>
      <c r="AK36" s="29">
        <v>60686.462072382659</v>
      </c>
      <c r="AL36" s="29">
        <v>3960.8133003373323</v>
      </c>
      <c r="AM36" s="29">
        <v>6758.1774815578265</v>
      </c>
      <c r="AN36" s="29">
        <v>4266.9130948883612</v>
      </c>
      <c r="AO36" s="29">
        <v>135892.56096473828</v>
      </c>
      <c r="AP36" s="29">
        <v>11729.78470542638</v>
      </c>
      <c r="AQ36" s="29">
        <v>7059.2242082300518</v>
      </c>
      <c r="AR36" s="29">
        <v>1340.5266460934376</v>
      </c>
      <c r="AS36" s="29">
        <v>1565.6430445735407</v>
      </c>
      <c r="AT36" s="29">
        <v>1458.3723274072208</v>
      </c>
      <c r="AU36" s="29">
        <v>3496.3322314735419</v>
      </c>
      <c r="AV36" s="29">
        <v>12.489275102733286</v>
      </c>
      <c r="AW36" s="29">
        <v>22.295238776995802</v>
      </c>
      <c r="AX36" s="29">
        <v>9907.2473751441066</v>
      </c>
      <c r="AY36" s="29">
        <v>17295.416166474901</v>
      </c>
      <c r="AZ36" s="29">
        <v>152.56549856115197</v>
      </c>
      <c r="BA36" s="29">
        <v>9288.928242570255</v>
      </c>
      <c r="BB36" s="29">
        <v>6558.2826112596867</v>
      </c>
      <c r="BC36" s="29">
        <v>5221.1426876492187</v>
      </c>
      <c r="BD36" s="29">
        <v>13712.14605601666</v>
      </c>
      <c r="BE36" s="29">
        <v>993.48142245292536</v>
      </c>
      <c r="BF36" s="29">
        <v>108447.95567147018</v>
      </c>
      <c r="BG36" s="29">
        <v>6617.5959297901627</v>
      </c>
      <c r="BH36" s="29">
        <v>76372.415383690153</v>
      </c>
      <c r="BI36" s="29">
        <v>1170.8605182644521</v>
      </c>
      <c r="BJ36" s="29">
        <v>103706.90568768102</v>
      </c>
      <c r="BK36" s="29">
        <v>1665.0890934414606</v>
      </c>
      <c r="BL36" s="29">
        <v>10791.37191234585</v>
      </c>
      <c r="BM36" s="29">
        <v>58918.355321274343</v>
      </c>
      <c r="BN36" s="29">
        <v>10008.585400086393</v>
      </c>
      <c r="BO36" s="29">
        <v>43119.780870528928</v>
      </c>
      <c r="BP36" s="29">
        <v>8135.9398470733158</v>
      </c>
      <c r="BQ36" s="29">
        <v>1916.4518331964277</v>
      </c>
      <c r="BR36" s="29">
        <v>1754.8682642568833</v>
      </c>
      <c r="BS36" s="29">
        <v>0</v>
      </c>
      <c r="BT36" s="59">
        <f t="shared" si="0"/>
        <v>4361677.1096182009</v>
      </c>
      <c r="BU36" s="29">
        <v>1049237.2503591382</v>
      </c>
      <c r="BV36" s="29">
        <v>0</v>
      </c>
      <c r="BW36" s="29">
        <v>0</v>
      </c>
      <c r="BX36" s="29">
        <v>0</v>
      </c>
      <c r="BY36" s="29">
        <v>46409.880200316125</v>
      </c>
      <c r="BZ36" s="29">
        <v>0</v>
      </c>
      <c r="CA36" s="29">
        <v>0</v>
      </c>
      <c r="CB36" s="29">
        <v>0</v>
      </c>
      <c r="CC36" s="29">
        <v>0</v>
      </c>
      <c r="CD36" s="29">
        <v>1995.9697026435961</v>
      </c>
      <c r="CE36" s="29">
        <v>0</v>
      </c>
      <c r="CF36" s="29">
        <v>6401.5841127637086</v>
      </c>
      <c r="CG36" s="29">
        <v>0</v>
      </c>
      <c r="CH36" s="29">
        <v>0</v>
      </c>
      <c r="CI36" s="29">
        <v>28824829.497441318</v>
      </c>
      <c r="CJ36" s="38">
        <f t="shared" si="1"/>
        <v>34290551.291434377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34912.599412045143</v>
      </c>
      <c r="D37" s="29">
        <v>6780.5367218173515</v>
      </c>
      <c r="E37" s="29">
        <v>1215.6296553313261</v>
      </c>
      <c r="F37" s="29">
        <v>24814.343907629933</v>
      </c>
      <c r="G37" s="29">
        <v>115120.80037226678</v>
      </c>
      <c r="H37" s="29">
        <v>21726.855628597626</v>
      </c>
      <c r="I37" s="29">
        <v>12337.810515014493</v>
      </c>
      <c r="J37" s="29">
        <v>13362.976073331136</v>
      </c>
      <c r="K37" s="29">
        <v>12710.692353725062</v>
      </c>
      <c r="L37" s="29">
        <v>2688.836860818531</v>
      </c>
      <c r="M37" s="29">
        <v>37897.347643218978</v>
      </c>
      <c r="N37" s="29">
        <v>38572.877205205754</v>
      </c>
      <c r="O37" s="29">
        <v>24350.874192498824</v>
      </c>
      <c r="P37" s="29">
        <v>26019.341806063181</v>
      </c>
      <c r="Q37" s="29">
        <v>11478.863465917724</v>
      </c>
      <c r="R37" s="29">
        <v>31300.809508245406</v>
      </c>
      <c r="S37" s="29">
        <v>40340.094750278105</v>
      </c>
      <c r="T37" s="29">
        <v>12668.146974535881</v>
      </c>
      <c r="U37" s="29">
        <v>73468.125464066092</v>
      </c>
      <c r="V37" s="29">
        <v>7302.8134862595625</v>
      </c>
      <c r="W37" s="29">
        <v>14094.321319681523</v>
      </c>
      <c r="X37" s="29">
        <v>36197.450894933441</v>
      </c>
      <c r="Y37" s="29">
        <v>10315.504228205253</v>
      </c>
      <c r="Z37" s="29">
        <v>38463.154638791122</v>
      </c>
      <c r="AA37" s="29">
        <v>5146.7192618872914</v>
      </c>
      <c r="AB37" s="29">
        <v>32846.896178647454</v>
      </c>
      <c r="AC37" s="29">
        <v>92517.969033367292</v>
      </c>
      <c r="AD37" s="29">
        <v>56979.859738559651</v>
      </c>
      <c r="AE37" s="29">
        <v>732035.9485375887</v>
      </c>
      <c r="AF37" s="29">
        <v>155636.09866723049</v>
      </c>
      <c r="AG37" s="29">
        <v>25630.106650808448</v>
      </c>
      <c r="AH37" s="29">
        <v>62771.005285070307</v>
      </c>
      <c r="AI37" s="29">
        <v>25229.811487540061</v>
      </c>
      <c r="AJ37" s="29">
        <v>120773.3330459514</v>
      </c>
      <c r="AK37" s="29">
        <v>24740.50320937025</v>
      </c>
      <c r="AL37" s="29">
        <v>14597.948890612852</v>
      </c>
      <c r="AM37" s="29">
        <v>15822.640225737838</v>
      </c>
      <c r="AN37" s="29">
        <v>7060.1764557374518</v>
      </c>
      <c r="AO37" s="29">
        <v>28666.30643147682</v>
      </c>
      <c r="AP37" s="29">
        <v>20947.162802309012</v>
      </c>
      <c r="AQ37" s="29">
        <v>16681.186732334714</v>
      </c>
      <c r="AR37" s="29">
        <v>13840.607036816185</v>
      </c>
      <c r="AS37" s="29">
        <v>17987.046098038878</v>
      </c>
      <c r="AT37" s="29">
        <v>6127.4608768760818</v>
      </c>
      <c r="AU37" s="29">
        <v>14506.578181579127</v>
      </c>
      <c r="AV37" s="29">
        <v>1512.985844602325</v>
      </c>
      <c r="AW37" s="29">
        <v>2206.8799708508541</v>
      </c>
      <c r="AX37" s="29">
        <v>44388.420875333395</v>
      </c>
      <c r="AY37" s="29">
        <v>70406.611859569108</v>
      </c>
      <c r="AZ37" s="29">
        <v>7446.7556545196712</v>
      </c>
      <c r="BA37" s="29">
        <v>892.1975676949512</v>
      </c>
      <c r="BB37" s="29">
        <v>28237.934984827407</v>
      </c>
      <c r="BC37" s="29">
        <v>21942.518486577221</v>
      </c>
      <c r="BD37" s="29">
        <v>16994.958451617316</v>
      </c>
      <c r="BE37" s="29">
        <v>8760.5829289405192</v>
      </c>
      <c r="BF37" s="29">
        <v>929079.10158833629</v>
      </c>
      <c r="BG37" s="29">
        <v>26390.475042701451</v>
      </c>
      <c r="BH37" s="29">
        <v>240267.19889202405</v>
      </c>
      <c r="BI37" s="29">
        <v>1231.1305405860098</v>
      </c>
      <c r="BJ37" s="29">
        <v>40678.711227771164</v>
      </c>
      <c r="BK37" s="29">
        <v>3024.6665694285703</v>
      </c>
      <c r="BL37" s="29">
        <v>23717.873099009055</v>
      </c>
      <c r="BM37" s="29">
        <v>10492.115898972192</v>
      </c>
      <c r="BN37" s="29">
        <v>16056.999757034686</v>
      </c>
      <c r="BO37" s="29">
        <v>13146.121841211581</v>
      </c>
      <c r="BP37" s="29">
        <v>50026.007321219273</v>
      </c>
      <c r="BQ37" s="29">
        <v>3792.6126446747917</v>
      </c>
      <c r="BR37" s="29">
        <v>13609.412672324021</v>
      </c>
      <c r="BS37" s="29">
        <v>0</v>
      </c>
      <c r="BT37" s="59">
        <f t="shared" si="0"/>
        <v>3712988.4456258449</v>
      </c>
      <c r="BU37" s="29">
        <v>279867.01327751722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43164.297302418869</v>
      </c>
      <c r="CG37" s="29">
        <v>0</v>
      </c>
      <c r="CH37" s="29">
        <v>0</v>
      </c>
      <c r="CI37" s="29">
        <v>5896254.8102417896</v>
      </c>
      <c r="CJ37" s="38">
        <f t="shared" ref="CJ37:CJ68" si="2">SUM(BT37:CI37)</f>
        <v>9932274.5664475709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3230.4812272107761</v>
      </c>
      <c r="D38" s="29">
        <v>1897.1013201428696</v>
      </c>
      <c r="E38" s="29">
        <v>357807.0592946554</v>
      </c>
      <c r="F38" s="29">
        <v>28146.577198528914</v>
      </c>
      <c r="G38" s="29">
        <v>390814.23353957938</v>
      </c>
      <c r="H38" s="29">
        <v>78184.911756366593</v>
      </c>
      <c r="I38" s="29">
        <v>16110.469247549549</v>
      </c>
      <c r="J38" s="29">
        <v>82756.041020517514</v>
      </c>
      <c r="K38" s="29">
        <v>23165.233695276882</v>
      </c>
      <c r="L38" s="29">
        <v>8637.3412279610275</v>
      </c>
      <c r="M38" s="29">
        <v>112071.64372784965</v>
      </c>
      <c r="N38" s="29">
        <v>26424.654357570966</v>
      </c>
      <c r="O38" s="29">
        <v>100530.57090048578</v>
      </c>
      <c r="P38" s="29">
        <v>33988.215754150486</v>
      </c>
      <c r="Q38" s="29">
        <v>22581.195962509573</v>
      </c>
      <c r="R38" s="29">
        <v>57792.013914885327</v>
      </c>
      <c r="S38" s="29">
        <v>28480.578680918679</v>
      </c>
      <c r="T38" s="29">
        <v>30485.992472481135</v>
      </c>
      <c r="U38" s="29">
        <v>83908.658635792221</v>
      </c>
      <c r="V38" s="29">
        <v>10184.180868187348</v>
      </c>
      <c r="W38" s="29">
        <v>6684.5642778850306</v>
      </c>
      <c r="X38" s="29">
        <v>49311.847644395013</v>
      </c>
      <c r="Y38" s="29">
        <v>13075.726161658607</v>
      </c>
      <c r="Z38" s="29">
        <v>5389.2381366571026</v>
      </c>
      <c r="AA38" s="29">
        <v>1331.3561602678672</v>
      </c>
      <c r="AB38" s="29">
        <v>21878.02779172199</v>
      </c>
      <c r="AC38" s="29">
        <v>255679.7547212975</v>
      </c>
      <c r="AD38" s="29">
        <v>236844.53876102614</v>
      </c>
      <c r="AE38" s="29">
        <v>4771614.851540559</v>
      </c>
      <c r="AF38" s="29">
        <v>193930.57632855451</v>
      </c>
      <c r="AG38" s="29">
        <v>117482.21111876388</v>
      </c>
      <c r="AH38" s="29">
        <v>599920.59493057709</v>
      </c>
      <c r="AI38" s="29">
        <v>746403.20288268651</v>
      </c>
      <c r="AJ38" s="29">
        <v>465386.60448928148</v>
      </c>
      <c r="AK38" s="29">
        <v>7448.1373019095035</v>
      </c>
      <c r="AL38" s="29">
        <v>1460.5341083848034</v>
      </c>
      <c r="AM38" s="29">
        <v>56997.436082254375</v>
      </c>
      <c r="AN38" s="29">
        <v>1418.2108680537885</v>
      </c>
      <c r="AO38" s="29">
        <v>35350.083818974097</v>
      </c>
      <c r="AP38" s="29">
        <v>1178.4000715528609</v>
      </c>
      <c r="AQ38" s="29">
        <v>1697.3722658788352</v>
      </c>
      <c r="AR38" s="29">
        <v>760.37895687778735</v>
      </c>
      <c r="AS38" s="29">
        <v>407.16820948968024</v>
      </c>
      <c r="AT38" s="29">
        <v>129.70581708561326</v>
      </c>
      <c r="AU38" s="29">
        <v>6306.4952176194347</v>
      </c>
      <c r="AV38" s="29">
        <v>825.29158165903721</v>
      </c>
      <c r="AW38" s="29">
        <v>1192.2811750914052</v>
      </c>
      <c r="AX38" s="29">
        <v>1370.6631813395561</v>
      </c>
      <c r="AY38" s="29">
        <v>3234.3353843953482</v>
      </c>
      <c r="AZ38" s="29">
        <v>137.28577267285695</v>
      </c>
      <c r="BA38" s="29">
        <v>69.277188644485847</v>
      </c>
      <c r="BB38" s="29">
        <v>440.98633315980339</v>
      </c>
      <c r="BC38" s="29">
        <v>1213.1459179670087</v>
      </c>
      <c r="BD38" s="29">
        <v>2515.9615010086713</v>
      </c>
      <c r="BE38" s="29">
        <v>215.72216687587562</v>
      </c>
      <c r="BF38" s="29">
        <v>714.259567346994</v>
      </c>
      <c r="BG38" s="29">
        <v>2264.4935787077056</v>
      </c>
      <c r="BH38" s="29">
        <v>95384.298220661673</v>
      </c>
      <c r="BI38" s="29">
        <v>369.43605511742101</v>
      </c>
      <c r="BJ38" s="29">
        <v>21690.480634449239</v>
      </c>
      <c r="BK38" s="29">
        <v>554.90931964563106</v>
      </c>
      <c r="BL38" s="29">
        <v>5460.3645852754926</v>
      </c>
      <c r="BM38" s="29">
        <v>8622.0091505551554</v>
      </c>
      <c r="BN38" s="29">
        <v>11061.074752400664</v>
      </c>
      <c r="BO38" s="29">
        <v>7182.9698290133438</v>
      </c>
      <c r="BP38" s="29">
        <v>6547.0530198273646</v>
      </c>
      <c r="BQ38" s="29">
        <v>20357.418909565229</v>
      </c>
      <c r="BR38" s="29">
        <v>1853.3060671531889</v>
      </c>
      <c r="BS38" s="29">
        <v>0</v>
      </c>
      <c r="BT38" s="59">
        <f t="shared" si="0"/>
        <v>9288561.1963585652</v>
      </c>
      <c r="BU38" s="29">
        <v>318603.84941402718</v>
      </c>
      <c r="BV38" s="29">
        <v>0</v>
      </c>
      <c r="BW38" s="29">
        <v>0</v>
      </c>
      <c r="BX38" s="29">
        <v>0</v>
      </c>
      <c r="BY38" s="29">
        <v>1019858.4845956152</v>
      </c>
      <c r="BZ38" s="29">
        <v>0</v>
      </c>
      <c r="CA38" s="29">
        <v>0</v>
      </c>
      <c r="CB38" s="29">
        <v>0</v>
      </c>
      <c r="CC38" s="29">
        <v>0</v>
      </c>
      <c r="CD38" s="29">
        <v>16.873888736776163</v>
      </c>
      <c r="CE38" s="29">
        <v>0</v>
      </c>
      <c r="CF38" s="29">
        <v>12232.838349661048</v>
      </c>
      <c r="CG38" s="29">
        <v>0</v>
      </c>
      <c r="CH38" s="29">
        <v>0</v>
      </c>
      <c r="CI38" s="29">
        <v>3031723.5902791731</v>
      </c>
      <c r="CJ38" s="38">
        <f t="shared" si="2"/>
        <v>13670996.832885778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106619.61228456562</v>
      </c>
      <c r="D39" s="29">
        <v>36166.534337841673</v>
      </c>
      <c r="E39" s="29">
        <v>2570.0150097078208</v>
      </c>
      <c r="F39" s="29">
        <v>4824.2487585872077</v>
      </c>
      <c r="G39" s="29">
        <v>170333.06584574</v>
      </c>
      <c r="H39" s="29">
        <v>26095.384063362337</v>
      </c>
      <c r="I39" s="29">
        <v>18460.411001070315</v>
      </c>
      <c r="J39" s="29">
        <v>21601.46211372242</v>
      </c>
      <c r="K39" s="29">
        <v>94762.361226319015</v>
      </c>
      <c r="L39" s="29">
        <v>20734.089438103681</v>
      </c>
      <c r="M39" s="29">
        <v>30008.695147335038</v>
      </c>
      <c r="N39" s="29">
        <v>10745.717063044596</v>
      </c>
      <c r="O39" s="29">
        <v>15329.028864659111</v>
      </c>
      <c r="P39" s="29">
        <v>21006.789016483268</v>
      </c>
      <c r="Q39" s="29">
        <v>5288.3506250768251</v>
      </c>
      <c r="R39" s="29">
        <v>28386.552279203039</v>
      </c>
      <c r="S39" s="29">
        <v>16549.760812192813</v>
      </c>
      <c r="T39" s="29">
        <v>16186.635938837675</v>
      </c>
      <c r="U39" s="29">
        <v>48565.638300463688</v>
      </c>
      <c r="V39" s="29">
        <v>6074.396154673922</v>
      </c>
      <c r="W39" s="29">
        <v>5197.4998660599776</v>
      </c>
      <c r="X39" s="29">
        <v>52537.522889304979</v>
      </c>
      <c r="Y39" s="29">
        <v>6512.0843058731243</v>
      </c>
      <c r="Z39" s="29">
        <v>112295.85743618285</v>
      </c>
      <c r="AA39" s="29">
        <v>45702.947514621985</v>
      </c>
      <c r="AB39" s="29">
        <v>99306.384302550927</v>
      </c>
      <c r="AC39" s="29">
        <v>139846.6118071283</v>
      </c>
      <c r="AD39" s="29">
        <v>102496.81176142188</v>
      </c>
      <c r="AE39" s="29">
        <v>693920.76342435007</v>
      </c>
      <c r="AF39" s="29">
        <v>252279.27613577159</v>
      </c>
      <c r="AG39" s="29">
        <v>184212.4616219053</v>
      </c>
      <c r="AH39" s="29">
        <v>55147.225805505746</v>
      </c>
      <c r="AI39" s="29">
        <v>215919.00609835578</v>
      </c>
      <c r="AJ39" s="29">
        <v>245992.42862662391</v>
      </c>
      <c r="AK39" s="29">
        <v>183710.27926758645</v>
      </c>
      <c r="AL39" s="29">
        <v>88154.952638298651</v>
      </c>
      <c r="AM39" s="29">
        <v>624829.73978978139</v>
      </c>
      <c r="AN39" s="29">
        <v>30787.618454312833</v>
      </c>
      <c r="AO39" s="29">
        <v>68047.999772527415</v>
      </c>
      <c r="AP39" s="29">
        <v>129512.21312266053</v>
      </c>
      <c r="AQ39" s="29">
        <v>736594.82327266538</v>
      </c>
      <c r="AR39" s="29">
        <v>85610.268854179565</v>
      </c>
      <c r="AS39" s="29">
        <v>77929.052977078056</v>
      </c>
      <c r="AT39" s="29">
        <v>18517.336061031612</v>
      </c>
      <c r="AU39" s="29">
        <v>290812.4324071742</v>
      </c>
      <c r="AV39" s="29">
        <v>10056.477399034091</v>
      </c>
      <c r="AW39" s="29">
        <v>11102.224262519172</v>
      </c>
      <c r="AX39" s="29">
        <v>147975.28526999961</v>
      </c>
      <c r="AY39" s="29">
        <v>194210.92934881907</v>
      </c>
      <c r="AZ39" s="29">
        <v>8526.5761554923483</v>
      </c>
      <c r="BA39" s="29">
        <v>32475.749663006205</v>
      </c>
      <c r="BB39" s="29">
        <v>62310.953524777251</v>
      </c>
      <c r="BC39" s="29">
        <v>87548.703381990344</v>
      </c>
      <c r="BD39" s="29">
        <v>46766.043880910205</v>
      </c>
      <c r="BE39" s="29">
        <v>11283.063394801113</v>
      </c>
      <c r="BF39" s="29">
        <v>53827.159173615619</v>
      </c>
      <c r="BG39" s="29">
        <v>89856.674605325097</v>
      </c>
      <c r="BH39" s="29">
        <v>928017.31654271868</v>
      </c>
      <c r="BI39" s="29">
        <v>15848.369512852598</v>
      </c>
      <c r="BJ39" s="29">
        <v>330450.72758417064</v>
      </c>
      <c r="BK39" s="29">
        <v>18736.063205337177</v>
      </c>
      <c r="BL39" s="29">
        <v>277853.82835010387</v>
      </c>
      <c r="BM39" s="29">
        <v>413085.22592425306</v>
      </c>
      <c r="BN39" s="29">
        <v>70621.226503036232</v>
      </c>
      <c r="BO39" s="29">
        <v>55927.601472420509</v>
      </c>
      <c r="BP39" s="29">
        <v>103589.16809742375</v>
      </c>
      <c r="BQ39" s="29">
        <v>26861.04550436194</v>
      </c>
      <c r="BR39" s="29">
        <v>30790.85073394794</v>
      </c>
      <c r="BS39" s="29">
        <v>0</v>
      </c>
      <c r="BT39" s="59">
        <f t="shared" si="0"/>
        <v>8273903.6099848561</v>
      </c>
      <c r="BU39" s="29">
        <v>326621.67579886946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4942.6689746404145</v>
      </c>
      <c r="CG39" s="29">
        <v>0</v>
      </c>
      <c r="CH39" s="29">
        <v>0</v>
      </c>
      <c r="CI39" s="29">
        <v>288743.19485402928</v>
      </c>
      <c r="CJ39" s="38">
        <f t="shared" si="2"/>
        <v>8894211.1496123932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13339.65594099406</v>
      </c>
      <c r="D40" s="29">
        <v>11350.997730775027</v>
      </c>
      <c r="E40" s="29">
        <v>136.66072851484566</v>
      </c>
      <c r="F40" s="29">
        <v>10246.388157682093</v>
      </c>
      <c r="G40" s="29">
        <v>158704.88143774349</v>
      </c>
      <c r="H40" s="29">
        <v>62859.505562062674</v>
      </c>
      <c r="I40" s="29">
        <v>26251.655246676288</v>
      </c>
      <c r="J40" s="29">
        <v>18845.247874425102</v>
      </c>
      <c r="K40" s="29">
        <v>27177.782131296415</v>
      </c>
      <c r="L40" s="29">
        <v>14663.635653222205</v>
      </c>
      <c r="M40" s="29">
        <v>71860.087690322296</v>
      </c>
      <c r="N40" s="29">
        <v>79870.581682988166</v>
      </c>
      <c r="O40" s="29">
        <v>55966.086481903127</v>
      </c>
      <c r="P40" s="29">
        <v>39838.765905397115</v>
      </c>
      <c r="Q40" s="29">
        <v>17908.85252310503</v>
      </c>
      <c r="R40" s="29">
        <v>61705.748296662627</v>
      </c>
      <c r="S40" s="29">
        <v>74030.065717071513</v>
      </c>
      <c r="T40" s="29">
        <v>40298.951313118545</v>
      </c>
      <c r="U40" s="29">
        <v>205641.68962655056</v>
      </c>
      <c r="V40" s="29">
        <v>15557.07390892211</v>
      </c>
      <c r="W40" s="29">
        <v>22786.990255993329</v>
      </c>
      <c r="X40" s="29">
        <v>86919.080591990176</v>
      </c>
      <c r="Y40" s="29">
        <v>20821.632845206375</v>
      </c>
      <c r="Z40" s="29">
        <v>22764.656626724423</v>
      </c>
      <c r="AA40" s="29">
        <v>5389.219674069649</v>
      </c>
      <c r="AB40" s="29">
        <v>25132.685118269335</v>
      </c>
      <c r="AC40" s="29">
        <v>119017.56656871493</v>
      </c>
      <c r="AD40" s="29">
        <v>69140.342226382156</v>
      </c>
      <c r="AE40" s="29">
        <v>1025825.2561382655</v>
      </c>
      <c r="AF40" s="29">
        <v>195435.12273849716</v>
      </c>
      <c r="AG40" s="29">
        <v>190081.24192814232</v>
      </c>
      <c r="AH40" s="29">
        <v>8424.8041310893714</v>
      </c>
      <c r="AI40" s="29">
        <v>517453.96396851895</v>
      </c>
      <c r="AJ40" s="29">
        <v>60222.224410388255</v>
      </c>
      <c r="AK40" s="29">
        <v>13309.103951149897</v>
      </c>
      <c r="AL40" s="29">
        <v>261719.80377064564</v>
      </c>
      <c r="AM40" s="29">
        <v>40764.828716530945</v>
      </c>
      <c r="AN40" s="29">
        <v>17175.133739938097</v>
      </c>
      <c r="AO40" s="29">
        <v>27428.532348736051</v>
      </c>
      <c r="AP40" s="29">
        <v>93374.071545228755</v>
      </c>
      <c r="AQ40" s="29">
        <v>182344.10098304434</v>
      </c>
      <c r="AR40" s="29">
        <v>46587.921944310045</v>
      </c>
      <c r="AS40" s="29">
        <v>34930.440588074933</v>
      </c>
      <c r="AT40" s="29">
        <v>21107.807078961614</v>
      </c>
      <c r="AU40" s="29">
        <v>11900.693873307033</v>
      </c>
      <c r="AV40" s="29">
        <v>319.33820149674676</v>
      </c>
      <c r="AW40" s="29">
        <v>557.256435416719</v>
      </c>
      <c r="AX40" s="29">
        <v>113587.75243898493</v>
      </c>
      <c r="AY40" s="29">
        <v>270600.66579871747</v>
      </c>
      <c r="AZ40" s="29">
        <v>610.38802679342461</v>
      </c>
      <c r="BA40" s="29">
        <v>6492.7913701683437</v>
      </c>
      <c r="BB40" s="29">
        <v>79790.196693175123</v>
      </c>
      <c r="BC40" s="29">
        <v>70628.12786024253</v>
      </c>
      <c r="BD40" s="29">
        <v>32743.498847526396</v>
      </c>
      <c r="BE40" s="29">
        <v>29744.599596595835</v>
      </c>
      <c r="BF40" s="29">
        <v>61863.433930913845</v>
      </c>
      <c r="BG40" s="29">
        <v>99067.803281201792</v>
      </c>
      <c r="BH40" s="29">
        <v>228446.70480803703</v>
      </c>
      <c r="BI40" s="29">
        <v>3895.2769144388849</v>
      </c>
      <c r="BJ40" s="29">
        <v>246820.80237292577</v>
      </c>
      <c r="BK40" s="29">
        <v>7152.747917123118</v>
      </c>
      <c r="BL40" s="29">
        <v>60556.813208524414</v>
      </c>
      <c r="BM40" s="29">
        <v>353958.33612133842</v>
      </c>
      <c r="BN40" s="29">
        <v>36068.949589658972</v>
      </c>
      <c r="BO40" s="29">
        <v>36254.753218559097</v>
      </c>
      <c r="BP40" s="29">
        <v>146453.18145298245</v>
      </c>
      <c r="BQ40" s="29">
        <v>14394.192982326444</v>
      </c>
      <c r="BR40" s="29">
        <v>7237.633228937455</v>
      </c>
      <c r="BS40" s="29">
        <v>0</v>
      </c>
      <c r="BT40" s="59">
        <f t="shared" si="0"/>
        <v>6033556.7836676976</v>
      </c>
      <c r="BU40" s="29">
        <v>20563405.67672183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1490.6296884034282</v>
      </c>
      <c r="CG40" s="29">
        <v>0</v>
      </c>
      <c r="CH40" s="29">
        <v>0</v>
      </c>
      <c r="CI40" s="29">
        <v>377614.80094952899</v>
      </c>
      <c r="CJ40" s="38">
        <f t="shared" si="2"/>
        <v>26976067.891027462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43171.905894216026</v>
      </c>
      <c r="D41" s="29">
        <v>6507.9972381151956</v>
      </c>
      <c r="E41" s="29">
        <v>2034.1267091323737</v>
      </c>
      <c r="F41" s="29">
        <v>26659.56272449547</v>
      </c>
      <c r="G41" s="29">
        <v>148952.38879683713</v>
      </c>
      <c r="H41" s="29">
        <v>22436.853985517715</v>
      </c>
      <c r="I41" s="29">
        <v>23490.583433013937</v>
      </c>
      <c r="J41" s="29">
        <v>54181.836336792912</v>
      </c>
      <c r="K41" s="29">
        <v>53339.802634027888</v>
      </c>
      <c r="L41" s="29">
        <v>4006.7728422996342</v>
      </c>
      <c r="M41" s="29">
        <v>48727.316051141286</v>
      </c>
      <c r="N41" s="29">
        <v>32424.471182929468</v>
      </c>
      <c r="O41" s="29">
        <v>38533.873000909385</v>
      </c>
      <c r="P41" s="29">
        <v>33270.932522018578</v>
      </c>
      <c r="Q41" s="29">
        <v>19221.83469740253</v>
      </c>
      <c r="R41" s="29">
        <v>45412.544316988671</v>
      </c>
      <c r="S41" s="29">
        <v>47449.229643862571</v>
      </c>
      <c r="T41" s="29">
        <v>17896.157312826101</v>
      </c>
      <c r="U41" s="29">
        <v>97156.190765807303</v>
      </c>
      <c r="V41" s="29">
        <v>7754.2831318872404</v>
      </c>
      <c r="W41" s="29">
        <v>10639.274617631727</v>
      </c>
      <c r="X41" s="29">
        <v>59367.355021187999</v>
      </c>
      <c r="Y41" s="29">
        <v>11049.338363488956</v>
      </c>
      <c r="Z41" s="29">
        <v>34445.967044570956</v>
      </c>
      <c r="AA41" s="29">
        <v>4104.9866523338615</v>
      </c>
      <c r="AB41" s="29">
        <v>40097.46754283581</v>
      </c>
      <c r="AC41" s="29">
        <v>38876.880726986048</v>
      </c>
      <c r="AD41" s="29">
        <v>44563.094087918842</v>
      </c>
      <c r="AE41" s="29">
        <v>284394.12662164308</v>
      </c>
      <c r="AF41" s="29">
        <v>262153.76972653891</v>
      </c>
      <c r="AG41" s="29">
        <v>38876.210630196467</v>
      </c>
      <c r="AH41" s="29">
        <v>11636.883265328368</v>
      </c>
      <c r="AI41" s="29">
        <v>16368.15381391942</v>
      </c>
      <c r="AJ41" s="29">
        <v>18672.637804019731</v>
      </c>
      <c r="AK41" s="29">
        <v>27524.967379087982</v>
      </c>
      <c r="AL41" s="29">
        <v>21093.070660393136</v>
      </c>
      <c r="AM41" s="29">
        <v>260528.88907072711</v>
      </c>
      <c r="AN41" s="29">
        <v>8708.4213879110266</v>
      </c>
      <c r="AO41" s="29">
        <v>113692.43397895884</v>
      </c>
      <c r="AP41" s="29">
        <v>39748.987532105399</v>
      </c>
      <c r="AQ41" s="29">
        <v>94518.923826448212</v>
      </c>
      <c r="AR41" s="29">
        <v>25136.334632075472</v>
      </c>
      <c r="AS41" s="29">
        <v>135570.76726855384</v>
      </c>
      <c r="AT41" s="29">
        <v>388512.02897423803</v>
      </c>
      <c r="AU41" s="29">
        <v>13396.145637063095</v>
      </c>
      <c r="AV41" s="29">
        <v>3525.1527159382217</v>
      </c>
      <c r="AW41" s="29">
        <v>2093.8851046403693</v>
      </c>
      <c r="AX41" s="29">
        <v>62383.618529064028</v>
      </c>
      <c r="AY41" s="29">
        <v>56056.132716322805</v>
      </c>
      <c r="AZ41" s="29">
        <v>10954.345017659833</v>
      </c>
      <c r="BA41" s="29">
        <v>18466.378847207019</v>
      </c>
      <c r="BB41" s="29">
        <v>4581531.4039233644</v>
      </c>
      <c r="BC41" s="29">
        <v>38526.263962531419</v>
      </c>
      <c r="BD41" s="29">
        <v>25289.277499119642</v>
      </c>
      <c r="BE41" s="29">
        <v>4146.1033476817993</v>
      </c>
      <c r="BF41" s="29">
        <v>6342.8638082357456</v>
      </c>
      <c r="BG41" s="29">
        <v>33754.266690946024</v>
      </c>
      <c r="BH41" s="29">
        <v>166404.65536300567</v>
      </c>
      <c r="BI41" s="29">
        <v>2903.2917982966264</v>
      </c>
      <c r="BJ41" s="29">
        <v>293117.4607119023</v>
      </c>
      <c r="BK41" s="29">
        <v>3660.9225381099445</v>
      </c>
      <c r="BL41" s="29">
        <v>172548.26624075306</v>
      </c>
      <c r="BM41" s="29">
        <v>106994.56902978549</v>
      </c>
      <c r="BN41" s="29">
        <v>27605.802356389428</v>
      </c>
      <c r="BO41" s="29">
        <v>25765.818431235097</v>
      </c>
      <c r="BP41" s="29">
        <v>122029.76288412676</v>
      </c>
      <c r="BQ41" s="29">
        <v>4775.4010554780752</v>
      </c>
      <c r="BR41" s="29">
        <v>37040.57243183197</v>
      </c>
      <c r="BS41" s="29">
        <v>0</v>
      </c>
      <c r="BT41" s="59">
        <f t="shared" si="0"/>
        <v>8582221.9944900125</v>
      </c>
      <c r="BU41" s="29">
        <v>4303099.9554227637</v>
      </c>
      <c r="BV41" s="29">
        <v>0</v>
      </c>
      <c r="BW41" s="29">
        <v>214.65759060606808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4.0471771645305479</v>
      </c>
      <c r="CD41" s="29">
        <v>92463.66536156417</v>
      </c>
      <c r="CE41" s="29">
        <v>0</v>
      </c>
      <c r="CF41" s="29">
        <v>575879.62374241219</v>
      </c>
      <c r="CG41" s="29">
        <v>0</v>
      </c>
      <c r="CH41" s="29">
        <v>-68861.532864534718</v>
      </c>
      <c r="CI41" s="29">
        <v>1574322.758033551</v>
      </c>
      <c r="CJ41" s="38">
        <f t="shared" si="2"/>
        <v>15059345.168953538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11913.57762330363</v>
      </c>
      <c r="D42" s="29">
        <v>1119.4639202298426</v>
      </c>
      <c r="E42" s="29">
        <v>441.26164288208304</v>
      </c>
      <c r="F42" s="29">
        <v>9624.420636813491</v>
      </c>
      <c r="G42" s="29">
        <v>78143.71618859825</v>
      </c>
      <c r="H42" s="29">
        <v>11762.772410774298</v>
      </c>
      <c r="I42" s="29">
        <v>6047.0617900829893</v>
      </c>
      <c r="J42" s="29">
        <v>6883.7250235985321</v>
      </c>
      <c r="K42" s="29">
        <v>8321.7597101355877</v>
      </c>
      <c r="L42" s="29">
        <v>643.3130261179972</v>
      </c>
      <c r="M42" s="29">
        <v>14356.487984015546</v>
      </c>
      <c r="N42" s="29">
        <v>8471.6194246714676</v>
      </c>
      <c r="O42" s="29">
        <v>8846.0486094985972</v>
      </c>
      <c r="P42" s="29">
        <v>9345.7511833777498</v>
      </c>
      <c r="Q42" s="29">
        <v>4445.4677253085474</v>
      </c>
      <c r="R42" s="29">
        <v>11470.164902189685</v>
      </c>
      <c r="S42" s="29">
        <v>13898.454578949617</v>
      </c>
      <c r="T42" s="29">
        <v>4590.758572014427</v>
      </c>
      <c r="U42" s="29">
        <v>25852.329111411109</v>
      </c>
      <c r="V42" s="29">
        <v>1905.8358456456363</v>
      </c>
      <c r="W42" s="29">
        <v>2360.9221866534317</v>
      </c>
      <c r="X42" s="29">
        <v>29361.153082862314</v>
      </c>
      <c r="Y42" s="29">
        <v>2905.8059965808498</v>
      </c>
      <c r="Z42" s="29">
        <v>6124.0808847511707</v>
      </c>
      <c r="AA42" s="29">
        <v>503.06667072155346</v>
      </c>
      <c r="AB42" s="29">
        <v>6161.6284243613645</v>
      </c>
      <c r="AC42" s="29">
        <v>5632.8657505641495</v>
      </c>
      <c r="AD42" s="29">
        <v>15924.777716560811</v>
      </c>
      <c r="AE42" s="29">
        <v>363605.25306578522</v>
      </c>
      <c r="AF42" s="29">
        <v>59733.029152782357</v>
      </c>
      <c r="AG42" s="29">
        <v>9565.909293399438</v>
      </c>
      <c r="AH42" s="29">
        <v>3989.8153476611087</v>
      </c>
      <c r="AI42" s="29">
        <v>6898.204575809119</v>
      </c>
      <c r="AJ42" s="29">
        <v>3530.134977214128</v>
      </c>
      <c r="AK42" s="29">
        <v>571.61007983139768</v>
      </c>
      <c r="AL42" s="29">
        <v>27002.398830076418</v>
      </c>
      <c r="AM42" s="29">
        <v>11451.799250340307</v>
      </c>
      <c r="AN42" s="29">
        <v>324108.85091761168</v>
      </c>
      <c r="AO42" s="29">
        <v>8021.1906333023326</v>
      </c>
      <c r="AP42" s="29">
        <v>9468.8725161930724</v>
      </c>
      <c r="AQ42" s="29">
        <v>22236.312108236034</v>
      </c>
      <c r="AR42" s="29">
        <v>11849.694621549719</v>
      </c>
      <c r="AS42" s="29">
        <v>11755.504537277868</v>
      </c>
      <c r="AT42" s="29">
        <v>2290.3558497857621</v>
      </c>
      <c r="AU42" s="29">
        <v>4595.8228781201742</v>
      </c>
      <c r="AV42" s="29">
        <v>245.11757067160411</v>
      </c>
      <c r="AW42" s="29">
        <v>486.23166532611583</v>
      </c>
      <c r="AX42" s="29">
        <v>18668.237808820762</v>
      </c>
      <c r="AY42" s="29">
        <v>5509.4075175295366</v>
      </c>
      <c r="AZ42" s="29">
        <v>1787.478247549737</v>
      </c>
      <c r="BA42" s="29">
        <v>6224.3223778599076</v>
      </c>
      <c r="BB42" s="29">
        <v>1117659.213469469</v>
      </c>
      <c r="BC42" s="29">
        <v>10864.69400014203</v>
      </c>
      <c r="BD42" s="29">
        <v>7858.9226337514838</v>
      </c>
      <c r="BE42" s="29">
        <v>649.5234541453051</v>
      </c>
      <c r="BF42" s="29">
        <v>24911.31423716779</v>
      </c>
      <c r="BG42" s="29">
        <v>9091.3202645194724</v>
      </c>
      <c r="BH42" s="29">
        <v>88271.96498078329</v>
      </c>
      <c r="BI42" s="29">
        <v>1612.0069328367331</v>
      </c>
      <c r="BJ42" s="29">
        <v>74466.081873755305</v>
      </c>
      <c r="BK42" s="29">
        <v>1093.5781237141857</v>
      </c>
      <c r="BL42" s="29">
        <v>28432.036115960247</v>
      </c>
      <c r="BM42" s="29">
        <v>38700.7140392211</v>
      </c>
      <c r="BN42" s="29">
        <v>110393.14108067346</v>
      </c>
      <c r="BO42" s="29">
        <v>84923.004568479402</v>
      </c>
      <c r="BP42" s="29">
        <v>38713.20168510919</v>
      </c>
      <c r="BQ42" s="29">
        <v>1286.1315326584174</v>
      </c>
      <c r="BR42" s="29">
        <v>3773.7394842728099</v>
      </c>
      <c r="BS42" s="29">
        <v>0</v>
      </c>
      <c r="BT42" s="59">
        <f t="shared" si="0"/>
        <v>2863354.4329220685</v>
      </c>
      <c r="BU42" s="29">
        <v>3439821.0616011312</v>
      </c>
      <c r="BV42" s="29">
        <v>0</v>
      </c>
      <c r="BW42" s="29">
        <v>0</v>
      </c>
      <c r="BX42" s="29">
        <v>7339.5312313038494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7878.9776587105043</v>
      </c>
      <c r="CE42" s="29">
        <v>0</v>
      </c>
      <c r="CF42" s="29">
        <v>865901.56667623436</v>
      </c>
      <c r="CG42" s="29">
        <v>0</v>
      </c>
      <c r="CH42" s="29">
        <v>3684.8209104825396</v>
      </c>
      <c r="CI42" s="29">
        <v>152609.81713620192</v>
      </c>
      <c r="CJ42" s="38">
        <f t="shared" si="2"/>
        <v>7340590.2081361329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119462.27135733796</v>
      </c>
      <c r="D43" s="29">
        <v>20170.846703318606</v>
      </c>
      <c r="E43" s="29">
        <v>1491.7047757786047</v>
      </c>
      <c r="F43" s="29">
        <v>12589.366985998498</v>
      </c>
      <c r="G43" s="29">
        <v>103882.18036198335</v>
      </c>
      <c r="H43" s="29">
        <v>26245.62817496981</v>
      </c>
      <c r="I43" s="29">
        <v>20654.300347243694</v>
      </c>
      <c r="J43" s="29">
        <v>15237.73465612363</v>
      </c>
      <c r="K43" s="29">
        <v>33626.258582804432</v>
      </c>
      <c r="L43" s="29">
        <v>27932.713833399193</v>
      </c>
      <c r="M43" s="29">
        <v>43025.321299191273</v>
      </c>
      <c r="N43" s="29">
        <v>27491.092232474479</v>
      </c>
      <c r="O43" s="29">
        <v>32638.622916929518</v>
      </c>
      <c r="P43" s="29">
        <v>35741.651217930201</v>
      </c>
      <c r="Q43" s="29">
        <v>19198.63609600463</v>
      </c>
      <c r="R43" s="29">
        <v>58047.121931498419</v>
      </c>
      <c r="S43" s="29">
        <v>66400.051000605483</v>
      </c>
      <c r="T43" s="29">
        <v>35383.492775681385</v>
      </c>
      <c r="U43" s="29">
        <v>142420.49297228741</v>
      </c>
      <c r="V43" s="29">
        <v>8738.032848084551</v>
      </c>
      <c r="W43" s="29">
        <v>10301.460988820982</v>
      </c>
      <c r="X43" s="29">
        <v>48825.568469609942</v>
      </c>
      <c r="Y43" s="29">
        <v>6156.9137371587531</v>
      </c>
      <c r="Z43" s="29">
        <v>34990.38677498675</v>
      </c>
      <c r="AA43" s="29">
        <v>14486.170071771974</v>
      </c>
      <c r="AB43" s="29">
        <v>104426.50780071248</v>
      </c>
      <c r="AC43" s="29">
        <v>154737.86086349265</v>
      </c>
      <c r="AD43" s="29">
        <v>71878.465277158073</v>
      </c>
      <c r="AE43" s="29">
        <v>545151.36262827867</v>
      </c>
      <c r="AF43" s="29">
        <v>178228.72982350222</v>
      </c>
      <c r="AG43" s="29">
        <v>170957.50365514946</v>
      </c>
      <c r="AH43" s="29">
        <v>43578.228038758512</v>
      </c>
      <c r="AI43" s="29">
        <v>150993.13573912496</v>
      </c>
      <c r="AJ43" s="29">
        <v>80255.788544915558</v>
      </c>
      <c r="AK43" s="29">
        <v>286670.03451070911</v>
      </c>
      <c r="AL43" s="29">
        <v>73420.823840084107</v>
      </c>
      <c r="AM43" s="29">
        <v>69456.567806445688</v>
      </c>
      <c r="AN43" s="29">
        <v>19535.517456309557</v>
      </c>
      <c r="AO43" s="29">
        <v>829252.00944833097</v>
      </c>
      <c r="AP43" s="29">
        <v>426890.74211001722</v>
      </c>
      <c r="AQ43" s="29">
        <v>452711.84166858479</v>
      </c>
      <c r="AR43" s="29">
        <v>113561.44321178111</v>
      </c>
      <c r="AS43" s="29">
        <v>97289.682801101779</v>
      </c>
      <c r="AT43" s="29">
        <v>63853.198299436459</v>
      </c>
      <c r="AU43" s="29">
        <v>137034.4670967345</v>
      </c>
      <c r="AV43" s="29">
        <v>10234.921192868982</v>
      </c>
      <c r="AW43" s="29">
        <v>9028.0299366829731</v>
      </c>
      <c r="AX43" s="29">
        <v>397954.26965687866</v>
      </c>
      <c r="AY43" s="29">
        <v>553372.12658745213</v>
      </c>
      <c r="AZ43" s="29">
        <v>8096.3058819538819</v>
      </c>
      <c r="BA43" s="29">
        <v>44419.492071339075</v>
      </c>
      <c r="BB43" s="29">
        <v>177118.29868602011</v>
      </c>
      <c r="BC43" s="29">
        <v>185826.500418232</v>
      </c>
      <c r="BD43" s="29">
        <v>149638.62330211099</v>
      </c>
      <c r="BE43" s="29">
        <v>36941.884684704346</v>
      </c>
      <c r="BF43" s="29">
        <v>9641.3826368434547</v>
      </c>
      <c r="BG43" s="29">
        <v>239167.69217784557</v>
      </c>
      <c r="BH43" s="29">
        <v>984134.65802237263</v>
      </c>
      <c r="BI43" s="29">
        <v>12587.010191443365</v>
      </c>
      <c r="BJ43" s="29">
        <v>539787.32082501508</v>
      </c>
      <c r="BK43" s="29">
        <v>14032.394374631118</v>
      </c>
      <c r="BL43" s="29">
        <v>359740.69149287412</v>
      </c>
      <c r="BM43" s="29">
        <v>175708.9512528608</v>
      </c>
      <c r="BN43" s="29">
        <v>85827.260316976171</v>
      </c>
      <c r="BO43" s="29">
        <v>92404.838975763414</v>
      </c>
      <c r="BP43" s="29">
        <v>203216.67286256226</v>
      </c>
      <c r="BQ43" s="29">
        <v>16930.546718411206</v>
      </c>
      <c r="BR43" s="29">
        <v>23130.96362052804</v>
      </c>
      <c r="BS43" s="29">
        <v>0</v>
      </c>
      <c r="BT43" s="59">
        <f t="shared" si="0"/>
        <v>9363962.7676189896</v>
      </c>
      <c r="BU43" s="29">
        <v>5592594.1016673539</v>
      </c>
      <c r="BV43" s="29">
        <v>0</v>
      </c>
      <c r="BW43" s="29">
        <v>75.149621981918187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1600.7455313375649</v>
      </c>
      <c r="CE43" s="29">
        <v>0</v>
      </c>
      <c r="CF43" s="29">
        <v>197121.6279142455</v>
      </c>
      <c r="CG43" s="29">
        <v>0</v>
      </c>
      <c r="CH43" s="29">
        <v>0</v>
      </c>
      <c r="CI43" s="29">
        <v>1420003.7296445363</v>
      </c>
      <c r="CJ43" s="38">
        <f t="shared" si="2"/>
        <v>16575358.121998446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55068.241314558298</v>
      </c>
      <c r="D44" s="29">
        <v>15573.812591889655</v>
      </c>
      <c r="E44" s="29">
        <v>1427.6028200466567</v>
      </c>
      <c r="F44" s="29">
        <v>19891.333607309283</v>
      </c>
      <c r="G44" s="29">
        <v>149567.07004575306</v>
      </c>
      <c r="H44" s="29">
        <v>28389.682844386378</v>
      </c>
      <c r="I44" s="29">
        <v>19631.683896035993</v>
      </c>
      <c r="J44" s="29">
        <v>16654.647289797238</v>
      </c>
      <c r="K44" s="29">
        <v>33523.974892660321</v>
      </c>
      <c r="L44" s="29">
        <v>18175.838152610053</v>
      </c>
      <c r="M44" s="29">
        <v>60964.886548887276</v>
      </c>
      <c r="N44" s="29">
        <v>44736.119664551843</v>
      </c>
      <c r="O44" s="29">
        <v>25720.339802065806</v>
      </c>
      <c r="P44" s="29">
        <v>30601.519499583614</v>
      </c>
      <c r="Q44" s="29">
        <v>20870.319168831658</v>
      </c>
      <c r="R44" s="29">
        <v>50096.636365355742</v>
      </c>
      <c r="S44" s="29">
        <v>79489.604784419731</v>
      </c>
      <c r="T44" s="29">
        <v>43823.640474932661</v>
      </c>
      <c r="U44" s="29">
        <v>120530.99264728537</v>
      </c>
      <c r="V44" s="29">
        <v>11025.158804509814</v>
      </c>
      <c r="W44" s="29">
        <v>21733.045191702426</v>
      </c>
      <c r="X44" s="29">
        <v>53487.954184339469</v>
      </c>
      <c r="Y44" s="29">
        <v>16622.166928078732</v>
      </c>
      <c r="Z44" s="29">
        <v>118667.19525584832</v>
      </c>
      <c r="AA44" s="29">
        <v>28569.425446487665</v>
      </c>
      <c r="AB44" s="29">
        <v>127130.33195638315</v>
      </c>
      <c r="AC44" s="29">
        <v>267602.59177514212</v>
      </c>
      <c r="AD44" s="29">
        <v>44754.317763610976</v>
      </c>
      <c r="AE44" s="29">
        <v>390168.75231683836</v>
      </c>
      <c r="AF44" s="29">
        <v>217388.50476140212</v>
      </c>
      <c r="AG44" s="29">
        <v>66861.172334966745</v>
      </c>
      <c r="AH44" s="29">
        <v>56745.310828966198</v>
      </c>
      <c r="AI44" s="29">
        <v>121289.79377159047</v>
      </c>
      <c r="AJ44" s="29">
        <v>127059.94409633268</v>
      </c>
      <c r="AK44" s="29">
        <v>129740.42357376619</v>
      </c>
      <c r="AL44" s="29">
        <v>53738.129764966521</v>
      </c>
      <c r="AM44" s="29">
        <v>143803.7156900781</v>
      </c>
      <c r="AN44" s="29">
        <v>124497.99864332314</v>
      </c>
      <c r="AO44" s="29">
        <v>633331.45371665829</v>
      </c>
      <c r="AP44" s="29">
        <v>233505.69406737702</v>
      </c>
      <c r="AQ44" s="29">
        <v>813976.96160766971</v>
      </c>
      <c r="AR44" s="29">
        <v>101068.17931167877</v>
      </c>
      <c r="AS44" s="29">
        <v>209470.85172714546</v>
      </c>
      <c r="AT44" s="29">
        <v>31592.549930721434</v>
      </c>
      <c r="AU44" s="29">
        <v>42986.56134038161</v>
      </c>
      <c r="AV44" s="29">
        <v>1746.4980726107476</v>
      </c>
      <c r="AW44" s="29">
        <v>1784.3719151641801</v>
      </c>
      <c r="AX44" s="29">
        <v>134252.70867248272</v>
      </c>
      <c r="AY44" s="29">
        <v>418274.5920655714</v>
      </c>
      <c r="AZ44" s="29">
        <v>6787.0552250545306</v>
      </c>
      <c r="BA44" s="29">
        <v>38440.715560308825</v>
      </c>
      <c r="BB44" s="29">
        <v>65372.91980184555</v>
      </c>
      <c r="BC44" s="29">
        <v>75876.740038123942</v>
      </c>
      <c r="BD44" s="29">
        <v>56981.682930771305</v>
      </c>
      <c r="BE44" s="29">
        <v>16598.876095058415</v>
      </c>
      <c r="BF44" s="29">
        <v>28611.321906571138</v>
      </c>
      <c r="BG44" s="29">
        <v>94701.157630897549</v>
      </c>
      <c r="BH44" s="29">
        <v>676240.31483978778</v>
      </c>
      <c r="BI44" s="29">
        <v>10374.251565040204</v>
      </c>
      <c r="BJ44" s="29">
        <v>244804.89305576225</v>
      </c>
      <c r="BK44" s="29">
        <v>23269.058349696556</v>
      </c>
      <c r="BL44" s="29">
        <v>280827.09397544741</v>
      </c>
      <c r="BM44" s="29">
        <v>130866.02346759904</v>
      </c>
      <c r="BN44" s="29">
        <v>39092.002536447544</v>
      </c>
      <c r="BO44" s="29">
        <v>29939.924532491084</v>
      </c>
      <c r="BP44" s="29">
        <v>300195.8558557856</v>
      </c>
      <c r="BQ44" s="29">
        <v>14786.618543193654</v>
      </c>
      <c r="BR44" s="29">
        <v>44076.921484702674</v>
      </c>
      <c r="BS44" s="29">
        <v>0</v>
      </c>
      <c r="BT44" s="59">
        <f t="shared" si="0"/>
        <v>7755457.729321341</v>
      </c>
      <c r="BU44" s="29">
        <v>60198.628014964735</v>
      </c>
      <c r="BV44" s="29">
        <v>0</v>
      </c>
      <c r="BW44" s="29">
        <v>88.752953955148428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48.396153839497771</v>
      </c>
      <c r="CD44" s="29">
        <v>52658.622977344974</v>
      </c>
      <c r="CE44" s="29">
        <v>0</v>
      </c>
      <c r="CF44" s="29">
        <v>2897177.9783234764</v>
      </c>
      <c r="CG44" s="29">
        <v>0</v>
      </c>
      <c r="CH44" s="29">
        <v>14.025781342544768</v>
      </c>
      <c r="CI44" s="29">
        <v>2370271.4524605498</v>
      </c>
      <c r="CJ44" s="38">
        <f t="shared" si="2"/>
        <v>13135915.585986814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2179081.4496926051</v>
      </c>
      <c r="D45" s="29">
        <v>66939.673753511714</v>
      </c>
      <c r="E45" s="29">
        <v>119123.0354606586</v>
      </c>
      <c r="F45" s="29">
        <v>72014.163175734415</v>
      </c>
      <c r="G45" s="29">
        <v>620465.98739417165</v>
      </c>
      <c r="H45" s="29">
        <v>144075.93081197512</v>
      </c>
      <c r="I45" s="29">
        <v>70786.901286884109</v>
      </c>
      <c r="J45" s="29">
        <v>62274.902086298251</v>
      </c>
      <c r="K45" s="29">
        <v>90604.503206062116</v>
      </c>
      <c r="L45" s="29">
        <v>43885.77865112375</v>
      </c>
      <c r="M45" s="29">
        <v>109602.23363271877</v>
      </c>
      <c r="N45" s="29">
        <v>69510.072762267722</v>
      </c>
      <c r="O45" s="29">
        <v>85235.129676243305</v>
      </c>
      <c r="P45" s="29">
        <v>72425.582236560571</v>
      </c>
      <c r="Q45" s="29">
        <v>64770.554667429657</v>
      </c>
      <c r="R45" s="29">
        <v>170469.5989687219</v>
      </c>
      <c r="S45" s="29">
        <v>124456.20507307904</v>
      </c>
      <c r="T45" s="29">
        <v>87338.532589595212</v>
      </c>
      <c r="U45" s="29">
        <v>278995.27394413715</v>
      </c>
      <c r="V45" s="29">
        <v>35766.146830496247</v>
      </c>
      <c r="W45" s="29">
        <v>62541.78514876237</v>
      </c>
      <c r="X45" s="29">
        <v>166099.34070867713</v>
      </c>
      <c r="Y45" s="29">
        <v>51647.959522303674</v>
      </c>
      <c r="Z45" s="29">
        <v>458640.88673035265</v>
      </c>
      <c r="AA45" s="29">
        <v>28260.642094725597</v>
      </c>
      <c r="AB45" s="29">
        <v>18744.969848570061</v>
      </c>
      <c r="AC45" s="29">
        <v>811898.82713365764</v>
      </c>
      <c r="AD45" s="29">
        <v>391270.73617610883</v>
      </c>
      <c r="AE45" s="29">
        <v>1645460.356130362</v>
      </c>
      <c r="AF45" s="29">
        <v>890512.23342009727</v>
      </c>
      <c r="AG45" s="29">
        <v>366669.20369688724</v>
      </c>
      <c r="AH45" s="29">
        <v>667878.49975412001</v>
      </c>
      <c r="AI45" s="29">
        <v>108104.87035952475</v>
      </c>
      <c r="AJ45" s="29">
        <v>107535.87715508402</v>
      </c>
      <c r="AK45" s="29">
        <v>49782.161834906801</v>
      </c>
      <c r="AL45" s="29">
        <v>328223.94400059601</v>
      </c>
      <c r="AM45" s="29">
        <v>109831.95047532245</v>
      </c>
      <c r="AN45" s="29">
        <v>39645.743729332957</v>
      </c>
      <c r="AO45" s="29">
        <v>77752.367821662105</v>
      </c>
      <c r="AP45" s="29">
        <v>199041.84486091681</v>
      </c>
      <c r="AQ45" s="29">
        <v>3128175.7951766523</v>
      </c>
      <c r="AR45" s="29">
        <v>1061152.5985571812</v>
      </c>
      <c r="AS45" s="29">
        <v>165987.57910293408</v>
      </c>
      <c r="AT45" s="29">
        <v>32366.524196031747</v>
      </c>
      <c r="AU45" s="29">
        <v>897046.871246533</v>
      </c>
      <c r="AV45" s="29">
        <v>1461653.1047010166</v>
      </c>
      <c r="AW45" s="29">
        <v>3582582.8385536009</v>
      </c>
      <c r="AX45" s="29">
        <v>213565.83301443275</v>
      </c>
      <c r="AY45" s="29">
        <v>265542.04874329112</v>
      </c>
      <c r="AZ45" s="29">
        <v>10060.660164715357</v>
      </c>
      <c r="BA45" s="29">
        <v>5322.9191421526239</v>
      </c>
      <c r="BB45" s="29">
        <v>164427.99654733104</v>
      </c>
      <c r="BC45" s="29">
        <v>76147.769538980152</v>
      </c>
      <c r="BD45" s="29">
        <v>80120.659732799642</v>
      </c>
      <c r="BE45" s="29">
        <v>12772.753869938393</v>
      </c>
      <c r="BF45" s="29">
        <v>32283.50608250713</v>
      </c>
      <c r="BG45" s="29">
        <v>216868.51442444566</v>
      </c>
      <c r="BH45" s="29">
        <v>333656.2666102075</v>
      </c>
      <c r="BI45" s="29">
        <v>184227.48046144744</v>
      </c>
      <c r="BJ45" s="29">
        <v>237754.60215972157</v>
      </c>
      <c r="BK45" s="29">
        <v>155941.0221559442</v>
      </c>
      <c r="BL45" s="29">
        <v>119817.53854597751</v>
      </c>
      <c r="BM45" s="29">
        <v>11713.688329043402</v>
      </c>
      <c r="BN45" s="29">
        <v>55656.39752579444</v>
      </c>
      <c r="BO45" s="29">
        <v>37945.088839456934</v>
      </c>
      <c r="BP45" s="29">
        <v>97377.45287330795</v>
      </c>
      <c r="BQ45" s="29">
        <v>51609.441691148582</v>
      </c>
      <c r="BR45" s="29">
        <v>5068.5544099321105</v>
      </c>
      <c r="BS45" s="29">
        <v>0</v>
      </c>
      <c r="BT45" s="59">
        <f t="shared" si="0"/>
        <v>23844211.362898778</v>
      </c>
      <c r="BU45" s="29">
        <v>18376492.504052833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448781.63223238435</v>
      </c>
      <c r="CG45" s="29">
        <v>4627.6910349151203</v>
      </c>
      <c r="CH45" s="29">
        <v>0</v>
      </c>
      <c r="CI45" s="29">
        <v>3562804.743387552</v>
      </c>
      <c r="CJ45" s="38">
        <f t="shared" si="2"/>
        <v>46236917.933606461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63483.763968335086</v>
      </c>
      <c r="D46" s="29">
        <v>2575.237233575082</v>
      </c>
      <c r="E46" s="29">
        <v>5043.6086375908117</v>
      </c>
      <c r="F46" s="29">
        <v>7796.4527916759844</v>
      </c>
      <c r="G46" s="29">
        <v>15760.571046435303</v>
      </c>
      <c r="H46" s="29">
        <v>-1417.4516866777028</v>
      </c>
      <c r="I46" s="29">
        <v>337.53714885442838</v>
      </c>
      <c r="J46" s="29">
        <v>3675.4262021128748</v>
      </c>
      <c r="K46" s="29">
        <v>5037.7189893575478</v>
      </c>
      <c r="L46" s="29">
        <v>1751.6065364583328</v>
      </c>
      <c r="M46" s="29">
        <v>6246.4361280091189</v>
      </c>
      <c r="N46" s="29">
        <v>3383.2543104851284</v>
      </c>
      <c r="O46" s="29">
        <v>4702.7076760434775</v>
      </c>
      <c r="P46" s="29">
        <v>10766.782390201108</v>
      </c>
      <c r="Q46" s="29">
        <v>487.77138966926054</v>
      </c>
      <c r="R46" s="29">
        <v>9428.3631549200145</v>
      </c>
      <c r="S46" s="29">
        <v>2625.1339485473809</v>
      </c>
      <c r="T46" s="29">
        <v>776.87379556804069</v>
      </c>
      <c r="U46" s="29">
        <v>13545.131361636597</v>
      </c>
      <c r="V46" s="29">
        <v>1000.4784820811249</v>
      </c>
      <c r="W46" s="29">
        <v>1221.0314288892716</v>
      </c>
      <c r="X46" s="29">
        <v>4712.7820755066605</v>
      </c>
      <c r="Y46" s="29">
        <v>1284.4825401219321</v>
      </c>
      <c r="Z46" s="29">
        <v>13226.177916643803</v>
      </c>
      <c r="AA46" s="29">
        <v>650.43717546709286</v>
      </c>
      <c r="AB46" s="29">
        <v>7952.7175271498627</v>
      </c>
      <c r="AC46" s="29">
        <v>67440.566009377435</v>
      </c>
      <c r="AD46" s="29">
        <v>29089.515740325813</v>
      </c>
      <c r="AE46" s="29">
        <v>65015.018628526828</v>
      </c>
      <c r="AF46" s="29">
        <v>35547.449188911058</v>
      </c>
      <c r="AG46" s="29">
        <v>127858.62794228308</v>
      </c>
      <c r="AH46" s="29">
        <v>126683.81706419463</v>
      </c>
      <c r="AI46" s="29">
        <v>13774.43246083405</v>
      </c>
      <c r="AJ46" s="29">
        <v>43303.103313453874</v>
      </c>
      <c r="AK46" s="29">
        <v>5486.6040274610123</v>
      </c>
      <c r="AL46" s="29">
        <v>13078.30430253255</v>
      </c>
      <c r="AM46" s="29">
        <v>7192.3924257458566</v>
      </c>
      <c r="AN46" s="29">
        <v>2016.0887009971798</v>
      </c>
      <c r="AO46" s="29">
        <v>7790.7598254320374</v>
      </c>
      <c r="AP46" s="29">
        <v>10348.956250697585</v>
      </c>
      <c r="AQ46" s="29">
        <v>-18065.886643365189</v>
      </c>
      <c r="AR46" s="29">
        <v>1956692.0695967369</v>
      </c>
      <c r="AS46" s="29">
        <v>-4098.9444569114958</v>
      </c>
      <c r="AT46" s="29">
        <v>4697.1717083885342</v>
      </c>
      <c r="AU46" s="29">
        <v>35536.877909822826</v>
      </c>
      <c r="AV46" s="29">
        <v>2722.952709470313</v>
      </c>
      <c r="AW46" s="29">
        <v>329.46174008127576</v>
      </c>
      <c r="AX46" s="29">
        <v>14434.189997140116</v>
      </c>
      <c r="AY46" s="29">
        <v>17520.466912376301</v>
      </c>
      <c r="AZ46" s="29">
        <v>509.41311747663929</v>
      </c>
      <c r="BA46" s="29">
        <v>1811.2973054584904</v>
      </c>
      <c r="BB46" s="29">
        <v>10629.223042539319</v>
      </c>
      <c r="BC46" s="29">
        <v>4744.832223660731</v>
      </c>
      <c r="BD46" s="29">
        <v>12254.359226247807</v>
      </c>
      <c r="BE46" s="29">
        <v>1774.1645811261667</v>
      </c>
      <c r="BF46" s="29">
        <v>7427.0395164818938</v>
      </c>
      <c r="BG46" s="29">
        <v>13559.005319155549</v>
      </c>
      <c r="BH46" s="29">
        <v>42386.73863705129</v>
      </c>
      <c r="BI46" s="29">
        <v>655.49106216525411</v>
      </c>
      <c r="BJ46" s="29">
        <v>22424.612868332588</v>
      </c>
      <c r="BK46" s="29">
        <v>1150.161366012913</v>
      </c>
      <c r="BL46" s="29">
        <v>11744.47357236077</v>
      </c>
      <c r="BM46" s="29">
        <v>25605.702220890071</v>
      </c>
      <c r="BN46" s="29">
        <v>3899.8711590586026</v>
      </c>
      <c r="BO46" s="29">
        <v>4185.1421902223992</v>
      </c>
      <c r="BP46" s="29">
        <v>11084.081703079833</v>
      </c>
      <c r="BQ46" s="29">
        <v>1159.9970437739323</v>
      </c>
      <c r="BR46" s="29">
        <v>3254.2808659388193</v>
      </c>
      <c r="BS46" s="29">
        <v>0</v>
      </c>
      <c r="BT46" s="59">
        <f t="shared" si="0"/>
        <v>2930708.9145442042</v>
      </c>
      <c r="BU46" s="29">
        <v>7526575.6124925073</v>
      </c>
      <c r="BV46" s="29">
        <v>0</v>
      </c>
      <c r="BW46" s="29">
        <v>59371.203500387201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560541.48903124046</v>
      </c>
      <c r="CG46" s="29">
        <v>0</v>
      </c>
      <c r="CH46" s="29">
        <v>0</v>
      </c>
      <c r="CI46" s="29">
        <v>2393042.5881095417</v>
      </c>
      <c r="CJ46" s="38">
        <f t="shared" si="2"/>
        <v>13470239.80767788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7903.1912406442043</v>
      </c>
      <c r="D47" s="29">
        <v>1072.6312241477667</v>
      </c>
      <c r="E47" s="29">
        <v>989.27721096267385</v>
      </c>
      <c r="F47" s="29">
        <v>1327.4478866758022</v>
      </c>
      <c r="G47" s="29">
        <v>34526.414440485794</v>
      </c>
      <c r="H47" s="29">
        <v>5064.5567577239872</v>
      </c>
      <c r="I47" s="29">
        <v>3094.1189554590455</v>
      </c>
      <c r="J47" s="29">
        <v>3023.2527498078666</v>
      </c>
      <c r="K47" s="29">
        <v>5920.0553120095474</v>
      </c>
      <c r="L47" s="29">
        <v>2465.3370155521416</v>
      </c>
      <c r="M47" s="29">
        <v>11847.503264531244</v>
      </c>
      <c r="N47" s="29">
        <v>11658.357579454136</v>
      </c>
      <c r="O47" s="29">
        <v>5405.2481115959426</v>
      </c>
      <c r="P47" s="29">
        <v>4651.7371628908095</v>
      </c>
      <c r="Q47" s="29">
        <v>2590.3668440094521</v>
      </c>
      <c r="R47" s="29">
        <v>10471.972525717589</v>
      </c>
      <c r="S47" s="29">
        <v>8544.5895410215635</v>
      </c>
      <c r="T47" s="29">
        <v>4659.375363375596</v>
      </c>
      <c r="U47" s="29">
        <v>17309.10319629631</v>
      </c>
      <c r="V47" s="29">
        <v>1711.6031039929594</v>
      </c>
      <c r="W47" s="29">
        <v>3938.8704752741664</v>
      </c>
      <c r="X47" s="29">
        <v>10668.810609169532</v>
      </c>
      <c r="Y47" s="29">
        <v>2757.1238823255062</v>
      </c>
      <c r="Z47" s="29">
        <v>6491.5427213990897</v>
      </c>
      <c r="AA47" s="29">
        <v>3484.1162528896825</v>
      </c>
      <c r="AB47" s="29">
        <v>17111.790004316405</v>
      </c>
      <c r="AC47" s="29">
        <v>46889.71361211496</v>
      </c>
      <c r="AD47" s="29">
        <v>11843.981064685599</v>
      </c>
      <c r="AE47" s="29">
        <v>60043.194707577903</v>
      </c>
      <c r="AF47" s="29">
        <v>43065.802194664378</v>
      </c>
      <c r="AG47" s="29">
        <v>20355.885622734895</v>
      </c>
      <c r="AH47" s="29">
        <v>8722.8219360240928</v>
      </c>
      <c r="AI47" s="29">
        <v>17165.380205805865</v>
      </c>
      <c r="AJ47" s="29">
        <v>10724.496705171652</v>
      </c>
      <c r="AK47" s="29">
        <v>4217.5337860233358</v>
      </c>
      <c r="AL47" s="29">
        <v>14390.8802879252</v>
      </c>
      <c r="AM47" s="29">
        <v>10288.115766982039</v>
      </c>
      <c r="AN47" s="29">
        <v>4063.0277531999564</v>
      </c>
      <c r="AO47" s="29">
        <v>8909.8687663514957</v>
      </c>
      <c r="AP47" s="29">
        <v>24326.814153280775</v>
      </c>
      <c r="AQ47" s="29">
        <v>2630308.3568602931</v>
      </c>
      <c r="AR47" s="29">
        <v>1544520.5998289154</v>
      </c>
      <c r="AS47" s="29">
        <v>115087.81740717124</v>
      </c>
      <c r="AT47" s="29">
        <v>15364.845691023684</v>
      </c>
      <c r="AU47" s="29">
        <v>7007.1437829178622</v>
      </c>
      <c r="AV47" s="29">
        <v>1204.352898587744</v>
      </c>
      <c r="AW47" s="29">
        <v>2295.6813524131899</v>
      </c>
      <c r="AX47" s="29">
        <v>27730.199458203308</v>
      </c>
      <c r="AY47" s="29">
        <v>52360.770487511327</v>
      </c>
      <c r="AZ47" s="29">
        <v>1214.5765555449318</v>
      </c>
      <c r="BA47" s="29">
        <v>908.19961635886466</v>
      </c>
      <c r="BB47" s="29">
        <v>7152.1852515483461</v>
      </c>
      <c r="BC47" s="29">
        <v>12724.561900224729</v>
      </c>
      <c r="BD47" s="29">
        <v>19438.964358688223</v>
      </c>
      <c r="BE47" s="29">
        <v>2289.3640005765883</v>
      </c>
      <c r="BF47" s="29">
        <v>1933.2516682611263</v>
      </c>
      <c r="BG47" s="29">
        <v>18554.295048375676</v>
      </c>
      <c r="BH47" s="29">
        <v>98009.572464833574</v>
      </c>
      <c r="BI47" s="29">
        <v>1200.4939501598726</v>
      </c>
      <c r="BJ47" s="29">
        <v>35525.237509209968</v>
      </c>
      <c r="BK47" s="29">
        <v>2499.2556254919377</v>
      </c>
      <c r="BL47" s="29">
        <v>26576.169970213257</v>
      </c>
      <c r="BM47" s="29">
        <v>37347.242575407705</v>
      </c>
      <c r="BN47" s="29">
        <v>9429.9854445365036</v>
      </c>
      <c r="BO47" s="29">
        <v>6785.9991730067595</v>
      </c>
      <c r="BP47" s="29">
        <v>33867.398227442325</v>
      </c>
      <c r="BQ47" s="29">
        <v>2099.4703085692904</v>
      </c>
      <c r="BR47" s="29">
        <v>5012.5437090448295</v>
      </c>
      <c r="BS47" s="29">
        <v>0</v>
      </c>
      <c r="BT47" s="59">
        <f t="shared" si="0"/>
        <v>5192144.4451188017</v>
      </c>
      <c r="BU47" s="29">
        <v>431715.74346372916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200810.52056867545</v>
      </c>
      <c r="CG47" s="29">
        <v>0</v>
      </c>
      <c r="CH47" s="29">
        <v>0</v>
      </c>
      <c r="CI47" s="29">
        <v>48374.777451650953</v>
      </c>
      <c r="CJ47" s="38">
        <f t="shared" si="2"/>
        <v>5873045.4866028577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10108.52018349743</v>
      </c>
      <c r="D48" s="29">
        <v>938.03586079860236</v>
      </c>
      <c r="E48" s="29">
        <v>308.2522115669517</v>
      </c>
      <c r="F48" s="29">
        <v>8045.573913450854</v>
      </c>
      <c r="G48" s="29">
        <v>34196.574694549665</v>
      </c>
      <c r="H48" s="29">
        <v>4547.7184771625325</v>
      </c>
      <c r="I48" s="29">
        <v>5214.1240996463193</v>
      </c>
      <c r="J48" s="29">
        <v>5679.9222562972818</v>
      </c>
      <c r="K48" s="29">
        <v>4694.0516044113074</v>
      </c>
      <c r="L48" s="29">
        <v>523.28943682860972</v>
      </c>
      <c r="M48" s="29">
        <v>10420.029800465223</v>
      </c>
      <c r="N48" s="29">
        <v>7515.3137748474728</v>
      </c>
      <c r="O48" s="29">
        <v>7253.2628876789777</v>
      </c>
      <c r="P48" s="29">
        <v>7725.9192626029089</v>
      </c>
      <c r="Q48" s="29">
        <v>3693.8103963821236</v>
      </c>
      <c r="R48" s="29">
        <v>9561.3922412487809</v>
      </c>
      <c r="S48" s="29">
        <v>11286.993369195086</v>
      </c>
      <c r="T48" s="29">
        <v>3846.6386051163381</v>
      </c>
      <c r="U48" s="29">
        <v>21556.923182242284</v>
      </c>
      <c r="V48" s="29">
        <v>1572.8759793423624</v>
      </c>
      <c r="W48" s="29">
        <v>2018.3164405629423</v>
      </c>
      <c r="X48" s="29">
        <v>13548.47698590135</v>
      </c>
      <c r="Y48" s="29">
        <v>2407.7738975172156</v>
      </c>
      <c r="Z48" s="29">
        <v>5116.1717276893287</v>
      </c>
      <c r="AA48" s="29">
        <v>421.59906371800469</v>
      </c>
      <c r="AB48" s="29">
        <v>4872.7495484888077</v>
      </c>
      <c r="AC48" s="29">
        <v>4478.9398257619059</v>
      </c>
      <c r="AD48" s="29">
        <v>7537.9621945058298</v>
      </c>
      <c r="AE48" s="29">
        <v>34018.262129597737</v>
      </c>
      <c r="AF48" s="29">
        <v>32379.318604844713</v>
      </c>
      <c r="AG48" s="29">
        <v>3653.738616968235</v>
      </c>
      <c r="AH48" s="29">
        <v>1374.5536341814009</v>
      </c>
      <c r="AI48" s="29">
        <v>658.96485039203401</v>
      </c>
      <c r="AJ48" s="29">
        <v>2820.0491487435679</v>
      </c>
      <c r="AK48" s="29">
        <v>384.13672743862281</v>
      </c>
      <c r="AL48" s="29">
        <v>3364.6430376347334</v>
      </c>
      <c r="AM48" s="29">
        <v>8095.6785665990874</v>
      </c>
      <c r="AN48" s="29">
        <v>659.97656090818259</v>
      </c>
      <c r="AO48" s="29">
        <v>2157.7734540427195</v>
      </c>
      <c r="AP48" s="29">
        <v>8078.0171736745297</v>
      </c>
      <c r="AQ48" s="29">
        <v>3077.4520988158029</v>
      </c>
      <c r="AR48" s="29">
        <v>4380.78272281309</v>
      </c>
      <c r="AS48" s="29">
        <v>10169.408707703935</v>
      </c>
      <c r="AT48" s="29">
        <v>1665.3464086538995</v>
      </c>
      <c r="AU48" s="29">
        <v>3892.6791074476128</v>
      </c>
      <c r="AV48" s="29">
        <v>312508.91666056239</v>
      </c>
      <c r="AW48" s="29">
        <v>152161.98097709997</v>
      </c>
      <c r="AX48" s="29">
        <v>6289.7263301511221</v>
      </c>
      <c r="AY48" s="29">
        <v>3826.0283752646847</v>
      </c>
      <c r="AZ48" s="29">
        <v>1494.384645713702</v>
      </c>
      <c r="BA48" s="29">
        <v>50.646346112655472</v>
      </c>
      <c r="BB48" s="29">
        <v>3950.0125721890608</v>
      </c>
      <c r="BC48" s="29">
        <v>3196.9552116755735</v>
      </c>
      <c r="BD48" s="29">
        <v>2835.703247109835</v>
      </c>
      <c r="BE48" s="29">
        <v>588.6248136505011</v>
      </c>
      <c r="BF48" s="29">
        <v>97.331594277991286</v>
      </c>
      <c r="BG48" s="29">
        <v>4022.4011687763614</v>
      </c>
      <c r="BH48" s="29">
        <v>999.58562231895417</v>
      </c>
      <c r="BI48" s="29">
        <v>491.31436556410512</v>
      </c>
      <c r="BJ48" s="29">
        <v>2488.5317185517492</v>
      </c>
      <c r="BK48" s="29">
        <v>609.11382386966659</v>
      </c>
      <c r="BL48" s="29">
        <v>14781.540158758691</v>
      </c>
      <c r="BM48" s="29">
        <v>1656.8493978451233</v>
      </c>
      <c r="BN48" s="29">
        <v>1782.7643573147191</v>
      </c>
      <c r="BO48" s="29">
        <v>1689.3054370830585</v>
      </c>
      <c r="BP48" s="29">
        <v>22821.788303139809</v>
      </c>
      <c r="BQ48" s="29">
        <v>1080.9771344918709</v>
      </c>
      <c r="BR48" s="29">
        <v>3167.1917155187075</v>
      </c>
      <c r="BS48" s="29">
        <v>0</v>
      </c>
      <c r="BT48" s="59">
        <f t="shared" si="0"/>
        <v>862513.66744897654</v>
      </c>
      <c r="BU48" s="29">
        <v>337359.12950929021</v>
      </c>
      <c r="BV48" s="29">
        <v>0</v>
      </c>
      <c r="BW48" s="29">
        <v>0</v>
      </c>
      <c r="BX48" s="29">
        <v>0</v>
      </c>
      <c r="BY48" s="29">
        <v>0</v>
      </c>
      <c r="BZ48" s="29">
        <v>1007288.1392608498</v>
      </c>
      <c r="CA48" s="29">
        <v>368151.88844888535</v>
      </c>
      <c r="CB48" s="29">
        <v>0</v>
      </c>
      <c r="CC48" s="29">
        <v>0</v>
      </c>
      <c r="CD48" s="29">
        <v>546.90560674766084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2575859.7302747495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17462.460062426388</v>
      </c>
      <c r="D49" s="29">
        <v>20205.323735774189</v>
      </c>
      <c r="E49" s="29">
        <v>5048.91068680631</v>
      </c>
      <c r="F49" s="29">
        <v>71168.29494021475</v>
      </c>
      <c r="G49" s="29">
        <v>581322.81659770384</v>
      </c>
      <c r="H49" s="29">
        <v>52810.536065245891</v>
      </c>
      <c r="I49" s="29">
        <v>33401.020288930333</v>
      </c>
      <c r="J49" s="29">
        <v>61389.796060807726</v>
      </c>
      <c r="K49" s="29">
        <v>185751.06419497886</v>
      </c>
      <c r="L49" s="29">
        <v>78101.871201689632</v>
      </c>
      <c r="M49" s="29">
        <v>192570.04673485225</v>
      </c>
      <c r="N49" s="29">
        <v>53254.68667855602</v>
      </c>
      <c r="O49" s="29">
        <v>134355.70323716311</v>
      </c>
      <c r="P49" s="29">
        <v>92608.359960957241</v>
      </c>
      <c r="Q49" s="29">
        <v>20789.334311161478</v>
      </c>
      <c r="R49" s="29">
        <v>152115.23611282246</v>
      </c>
      <c r="S49" s="29">
        <v>230071.65642502601</v>
      </c>
      <c r="T49" s="29">
        <v>168364.69978182405</v>
      </c>
      <c r="U49" s="29">
        <v>282368.79143831815</v>
      </c>
      <c r="V49" s="29">
        <v>20662.082071691671</v>
      </c>
      <c r="W49" s="29">
        <v>44832.831919608063</v>
      </c>
      <c r="X49" s="29">
        <v>346336.41564351576</v>
      </c>
      <c r="Y49" s="29">
        <v>56466.015993475732</v>
      </c>
      <c r="Z49" s="29">
        <v>8509.3645535875239</v>
      </c>
      <c r="AA49" s="29">
        <v>945.88246022801241</v>
      </c>
      <c r="AB49" s="29">
        <v>177221.36642265855</v>
      </c>
      <c r="AC49" s="29">
        <v>424810.28649212373</v>
      </c>
      <c r="AD49" s="29">
        <v>718473.29325381748</v>
      </c>
      <c r="AE49" s="29">
        <v>2993423.4013283947</v>
      </c>
      <c r="AF49" s="29">
        <v>4608233.4406677</v>
      </c>
      <c r="AG49" s="29">
        <v>306611.31841336202</v>
      </c>
      <c r="AH49" s="29">
        <v>51306.641752971969</v>
      </c>
      <c r="AI49" s="29">
        <v>148733.09712125774</v>
      </c>
      <c r="AJ49" s="29">
        <v>167000.87808518636</v>
      </c>
      <c r="AK49" s="29">
        <v>4319.3709757035967</v>
      </c>
      <c r="AL49" s="29">
        <v>909371.3996078237</v>
      </c>
      <c r="AM49" s="29">
        <v>217174.09599964504</v>
      </c>
      <c r="AN49" s="29">
        <v>139743.4032780804</v>
      </c>
      <c r="AO49" s="29">
        <v>10433.824165082644</v>
      </c>
      <c r="AP49" s="29">
        <v>305771.75316843647</v>
      </c>
      <c r="AQ49" s="29">
        <v>982633.40129240765</v>
      </c>
      <c r="AR49" s="29">
        <v>135229.32511519414</v>
      </c>
      <c r="AS49" s="29">
        <v>267686.58466110111</v>
      </c>
      <c r="AT49" s="29">
        <v>42447.131580353722</v>
      </c>
      <c r="AU49" s="29">
        <v>29660.515287627386</v>
      </c>
      <c r="AV49" s="29">
        <v>0</v>
      </c>
      <c r="AW49" s="29">
        <v>0</v>
      </c>
      <c r="AX49" s="29">
        <v>251558.76999558142</v>
      </c>
      <c r="AY49" s="29">
        <v>465525.83730307728</v>
      </c>
      <c r="AZ49" s="29">
        <v>60270.821431956552</v>
      </c>
      <c r="BA49" s="29">
        <v>104851.63968750394</v>
      </c>
      <c r="BB49" s="29">
        <v>117921.57873851112</v>
      </c>
      <c r="BC49" s="29">
        <v>250742.9132226553</v>
      </c>
      <c r="BD49" s="29">
        <v>96171.480380529145</v>
      </c>
      <c r="BE49" s="29">
        <v>21528.146791023166</v>
      </c>
      <c r="BF49" s="29">
        <v>28724.844924942041</v>
      </c>
      <c r="BG49" s="29">
        <v>196292.21012035885</v>
      </c>
      <c r="BH49" s="29">
        <v>1951491.7736473386</v>
      </c>
      <c r="BI49" s="29">
        <v>3630.6510798986205</v>
      </c>
      <c r="BJ49" s="29">
        <v>397169.52619670512</v>
      </c>
      <c r="BK49" s="29">
        <v>33199.764720935294</v>
      </c>
      <c r="BL49" s="29">
        <v>806822.9472707581</v>
      </c>
      <c r="BM49" s="29">
        <v>269435.25280903338</v>
      </c>
      <c r="BN49" s="29">
        <v>207000.85547836806</v>
      </c>
      <c r="BO49" s="29">
        <v>149921.37217873533</v>
      </c>
      <c r="BP49" s="29">
        <v>388941.30688337964</v>
      </c>
      <c r="BQ49" s="29">
        <v>232228.1972906368</v>
      </c>
      <c r="BR49" s="29">
        <v>78019.214889662806</v>
      </c>
      <c r="BS49" s="29">
        <v>0</v>
      </c>
      <c r="BT49" s="59">
        <f t="shared" si="0"/>
        <v>21662646.834867883</v>
      </c>
      <c r="BU49" s="29">
        <v>8495.9869800872602</v>
      </c>
      <c r="BV49" s="29">
        <v>0</v>
      </c>
      <c r="BW49" s="29">
        <v>0</v>
      </c>
      <c r="BX49" s="29">
        <v>2.2525814222371809</v>
      </c>
      <c r="BY49" s="29">
        <v>26343.180718349297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12837.092971269185</v>
      </c>
      <c r="CG49" s="29">
        <v>0</v>
      </c>
      <c r="CH49" s="29">
        <v>0</v>
      </c>
      <c r="CI49" s="29">
        <v>9270.75459256258</v>
      </c>
      <c r="CJ49" s="38">
        <f t="shared" si="2"/>
        <v>21719596.102711577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30720909.558214512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30720909.558214512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48488195.311971962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48488195.311971962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162605.27267420184</v>
      </c>
      <c r="D52" s="29">
        <v>60107.784857573795</v>
      </c>
      <c r="E52" s="29">
        <v>4601.882344443211</v>
      </c>
      <c r="F52" s="29">
        <v>13171.5181988598</v>
      </c>
      <c r="G52" s="29">
        <v>193072.38727396081</v>
      </c>
      <c r="H52" s="29">
        <v>42274.401565117223</v>
      </c>
      <c r="I52" s="29">
        <v>28072.895328485603</v>
      </c>
      <c r="J52" s="29">
        <v>24706.217656742345</v>
      </c>
      <c r="K52" s="29">
        <v>18343.740384791261</v>
      </c>
      <c r="L52" s="29">
        <v>26482.075701267535</v>
      </c>
      <c r="M52" s="29">
        <v>183864.61761997538</v>
      </c>
      <c r="N52" s="29">
        <v>131686.70386102117</v>
      </c>
      <c r="O52" s="29">
        <v>45329.448228689231</v>
      </c>
      <c r="P52" s="29">
        <v>61715.16909233098</v>
      </c>
      <c r="Q52" s="29">
        <v>22545.069630374077</v>
      </c>
      <c r="R52" s="29">
        <v>76005.670056931529</v>
      </c>
      <c r="S52" s="29">
        <v>115266.70423289899</v>
      </c>
      <c r="T52" s="29">
        <v>66699.135699201754</v>
      </c>
      <c r="U52" s="29">
        <v>157290.56280587573</v>
      </c>
      <c r="V52" s="29">
        <v>17477.789891634009</v>
      </c>
      <c r="W52" s="29">
        <v>41521.260264266071</v>
      </c>
      <c r="X52" s="29">
        <v>96091.205207318664</v>
      </c>
      <c r="Y52" s="29">
        <v>25474.271502228588</v>
      </c>
      <c r="Z52" s="29">
        <v>125204.16798466511</v>
      </c>
      <c r="AA52" s="29">
        <v>47356.207518519179</v>
      </c>
      <c r="AB52" s="29">
        <v>245910.92916192039</v>
      </c>
      <c r="AC52" s="29">
        <v>754542.11912852898</v>
      </c>
      <c r="AD52" s="29">
        <v>227064.21812601358</v>
      </c>
      <c r="AE52" s="29">
        <v>1404933.0148579977</v>
      </c>
      <c r="AF52" s="29">
        <v>926323.99608491303</v>
      </c>
      <c r="AG52" s="29">
        <v>292246.12786238705</v>
      </c>
      <c r="AH52" s="29">
        <v>77575.824143882826</v>
      </c>
      <c r="AI52" s="29">
        <v>132429.17119776359</v>
      </c>
      <c r="AJ52" s="29">
        <v>315497.82850233291</v>
      </c>
      <c r="AK52" s="29">
        <v>29136.490528620026</v>
      </c>
      <c r="AL52" s="29">
        <v>151501.82249153857</v>
      </c>
      <c r="AM52" s="29">
        <v>89939.99348047527</v>
      </c>
      <c r="AN52" s="29">
        <v>69362.617383736098</v>
      </c>
      <c r="AO52" s="29">
        <v>131784.89112662899</v>
      </c>
      <c r="AP52" s="29">
        <v>434044.39324747701</v>
      </c>
      <c r="AQ52" s="29">
        <v>617480.26216591231</v>
      </c>
      <c r="AR52" s="29">
        <v>265442.204111962</v>
      </c>
      <c r="AS52" s="29">
        <v>146175.49387653611</v>
      </c>
      <c r="AT52" s="29">
        <v>71629.557054119519</v>
      </c>
      <c r="AU52" s="29">
        <v>806899.14506212389</v>
      </c>
      <c r="AV52" s="29">
        <v>25140.958965084094</v>
      </c>
      <c r="AW52" s="29">
        <v>18621.358606503891</v>
      </c>
      <c r="AX52" s="29">
        <v>445824.68865927175</v>
      </c>
      <c r="AY52" s="29">
        <v>607410.3526597044</v>
      </c>
      <c r="AZ52" s="29">
        <v>14104.343304375459</v>
      </c>
      <c r="BA52" s="29">
        <v>8276.4337764632055</v>
      </c>
      <c r="BB52" s="29">
        <v>246760.59647776897</v>
      </c>
      <c r="BC52" s="29">
        <v>184876.39717117054</v>
      </c>
      <c r="BD52" s="29">
        <v>115331.62933297543</v>
      </c>
      <c r="BE52" s="29">
        <v>26585.810519662635</v>
      </c>
      <c r="BF52" s="29">
        <v>55951.754681144928</v>
      </c>
      <c r="BG52" s="29">
        <v>226386.1123491021</v>
      </c>
      <c r="BH52" s="29">
        <v>480374.28860764886</v>
      </c>
      <c r="BI52" s="29">
        <v>10044.840368402027</v>
      </c>
      <c r="BJ52" s="29">
        <v>118796.69147522161</v>
      </c>
      <c r="BK52" s="29">
        <v>25675.28859271788</v>
      </c>
      <c r="BL52" s="29">
        <v>284604.63523671671</v>
      </c>
      <c r="BM52" s="29">
        <v>86802.244268740702</v>
      </c>
      <c r="BN52" s="29">
        <v>82701.401902241734</v>
      </c>
      <c r="BO52" s="29">
        <v>74372.194567783459</v>
      </c>
      <c r="BP52" s="29">
        <v>208802.15846352262</v>
      </c>
      <c r="BQ52" s="29">
        <v>51599.139607822319</v>
      </c>
      <c r="BR52" s="29">
        <v>135711.05829605926</v>
      </c>
      <c r="BS52" s="29">
        <v>0</v>
      </c>
      <c r="BT52" s="59">
        <f t="shared" si="0"/>
        <v>12511640.637066346</v>
      </c>
      <c r="BU52" s="29">
        <v>644976.53511796601</v>
      </c>
      <c r="BV52" s="29">
        <v>0</v>
      </c>
      <c r="BW52" s="29">
        <v>0</v>
      </c>
      <c r="BX52" s="29">
        <v>0</v>
      </c>
      <c r="BY52" s="29">
        <v>0</v>
      </c>
      <c r="BZ52" s="29">
        <v>602109.07839069096</v>
      </c>
      <c r="CA52" s="29">
        <v>619396.98353947164</v>
      </c>
      <c r="CB52" s="29">
        <v>0</v>
      </c>
      <c r="CC52" s="29">
        <v>0</v>
      </c>
      <c r="CD52" s="29">
        <v>5.8036816947935259</v>
      </c>
      <c r="CE52" s="29">
        <v>0</v>
      </c>
      <c r="CF52" s="29">
        <v>207804.90586482396</v>
      </c>
      <c r="CG52" s="29">
        <v>0</v>
      </c>
      <c r="CH52" s="29">
        <v>0</v>
      </c>
      <c r="CI52" s="29">
        <v>1220629.6284313297</v>
      </c>
      <c r="CJ52" s="38">
        <f t="shared" si="2"/>
        <v>15806563.572092321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54536.596783170469</v>
      </c>
      <c r="D53" s="29">
        <v>12279.516464284392</v>
      </c>
      <c r="E53" s="29">
        <v>1438.2590459759676</v>
      </c>
      <c r="F53" s="29">
        <v>95002.893142964793</v>
      </c>
      <c r="G53" s="29">
        <v>250280.84972506558</v>
      </c>
      <c r="H53" s="29">
        <v>11004.944798288378</v>
      </c>
      <c r="I53" s="29">
        <v>5486.6203810561465</v>
      </c>
      <c r="J53" s="29">
        <v>9214.7308983645125</v>
      </c>
      <c r="K53" s="29">
        <v>10726.851852851998</v>
      </c>
      <c r="L53" s="29">
        <v>5172.1464670990299</v>
      </c>
      <c r="M53" s="29">
        <v>31277.38131806477</v>
      </c>
      <c r="N53" s="29">
        <v>50093.877941098755</v>
      </c>
      <c r="O53" s="29">
        <v>10372.81302353876</v>
      </c>
      <c r="P53" s="29">
        <v>14413.943752076062</v>
      </c>
      <c r="Q53" s="29">
        <v>4878.1898929433864</v>
      </c>
      <c r="R53" s="29">
        <v>29304.077363332337</v>
      </c>
      <c r="S53" s="29">
        <v>17892.552435290305</v>
      </c>
      <c r="T53" s="29">
        <v>11496.119050065319</v>
      </c>
      <c r="U53" s="29">
        <v>37467.869770756894</v>
      </c>
      <c r="V53" s="29">
        <v>1627.0478331750542</v>
      </c>
      <c r="W53" s="29">
        <v>7377.1169686148523</v>
      </c>
      <c r="X53" s="29">
        <v>29418.247437208185</v>
      </c>
      <c r="Y53" s="29">
        <v>5702.1283765828175</v>
      </c>
      <c r="Z53" s="29">
        <v>241812.77461655778</v>
      </c>
      <c r="AA53" s="29">
        <v>45202.988973396183</v>
      </c>
      <c r="AB53" s="29">
        <v>125609.92405432652</v>
      </c>
      <c r="AC53" s="29">
        <v>8316515.9728231495</v>
      </c>
      <c r="AD53" s="29">
        <v>25501.052004960289</v>
      </c>
      <c r="AE53" s="29">
        <v>248698.38050256853</v>
      </c>
      <c r="AF53" s="29">
        <v>254441.97813412573</v>
      </c>
      <c r="AG53" s="29">
        <v>21923.925309208702</v>
      </c>
      <c r="AH53" s="29">
        <v>15475.895521723283</v>
      </c>
      <c r="AI53" s="29">
        <v>19146.797357492007</v>
      </c>
      <c r="AJ53" s="29">
        <v>36453.633444031708</v>
      </c>
      <c r="AK53" s="29">
        <v>13961.804688862236</v>
      </c>
      <c r="AL53" s="29">
        <v>35196.920166757292</v>
      </c>
      <c r="AM53" s="29">
        <v>17657.343756263755</v>
      </c>
      <c r="AN53" s="29">
        <v>25637.565420259256</v>
      </c>
      <c r="AO53" s="29">
        <v>68956.209454219192</v>
      </c>
      <c r="AP53" s="29">
        <v>198280.19713350775</v>
      </c>
      <c r="AQ53" s="29">
        <v>104281.42936357616</v>
      </c>
      <c r="AR53" s="29">
        <v>14858.536395008377</v>
      </c>
      <c r="AS53" s="29">
        <v>48437.412137527332</v>
      </c>
      <c r="AT53" s="29">
        <v>28351.023329577136</v>
      </c>
      <c r="AU53" s="29">
        <v>33787.885212918518</v>
      </c>
      <c r="AV53" s="29">
        <v>3412.741248918408</v>
      </c>
      <c r="AW53" s="29">
        <v>5642.5382007877688</v>
      </c>
      <c r="AX53" s="29">
        <v>63426.486340558229</v>
      </c>
      <c r="AY53" s="29">
        <v>476466.34040788142</v>
      </c>
      <c r="AZ53" s="29">
        <v>3495.7425257751979</v>
      </c>
      <c r="BA53" s="29">
        <v>491.12589252610258</v>
      </c>
      <c r="BB53" s="29">
        <v>6096.4930647511983</v>
      </c>
      <c r="BC53" s="29">
        <v>52315.565581657705</v>
      </c>
      <c r="BD53" s="29">
        <v>42917.039176799728</v>
      </c>
      <c r="BE53" s="29">
        <v>5838.4670378892906</v>
      </c>
      <c r="BF53" s="29">
        <v>382.34368837928491</v>
      </c>
      <c r="BG53" s="29">
        <v>64620.907587688052</v>
      </c>
      <c r="BH53" s="29">
        <v>475615.5389312795</v>
      </c>
      <c r="BI53" s="29">
        <v>3042.1906386290698</v>
      </c>
      <c r="BJ53" s="29">
        <v>108215.54424826229</v>
      </c>
      <c r="BK53" s="29">
        <v>12390.808084381219</v>
      </c>
      <c r="BL53" s="29">
        <v>90843.121578464197</v>
      </c>
      <c r="BM53" s="29">
        <v>50439.783115565049</v>
      </c>
      <c r="BN53" s="29">
        <v>18171.70369493802</v>
      </c>
      <c r="BO53" s="29">
        <v>27370.407171159499</v>
      </c>
      <c r="BP53" s="29">
        <v>215426.09535468783</v>
      </c>
      <c r="BQ53" s="29">
        <v>7098.6829343654372</v>
      </c>
      <c r="BR53" s="29">
        <v>10746.066205966048</v>
      </c>
      <c r="BS53" s="29">
        <v>0</v>
      </c>
      <c r="BT53" s="59">
        <f t="shared" si="0"/>
        <v>12391120.157233199</v>
      </c>
      <c r="BU53" s="29">
        <v>47728.758885324431</v>
      </c>
      <c r="BV53" s="29">
        <v>0</v>
      </c>
      <c r="BW53" s="29">
        <v>0</v>
      </c>
      <c r="BX53" s="29">
        <v>0</v>
      </c>
      <c r="BY53" s="29">
        <v>717235.83297882706</v>
      </c>
      <c r="BZ53" s="29">
        <v>0</v>
      </c>
      <c r="CA53" s="29">
        <v>0</v>
      </c>
      <c r="CB53" s="29">
        <v>0</v>
      </c>
      <c r="CC53" s="29">
        <v>0</v>
      </c>
      <c r="CD53" s="29">
        <v>1147645.724627754</v>
      </c>
      <c r="CE53" s="29">
        <v>0</v>
      </c>
      <c r="CF53" s="29">
        <v>1117826.8325096457</v>
      </c>
      <c r="CG53" s="29">
        <v>0</v>
      </c>
      <c r="CH53" s="29">
        <v>0</v>
      </c>
      <c r="CI53" s="29">
        <v>5698032.2453848897</v>
      </c>
      <c r="CJ53" s="38">
        <f t="shared" si="2"/>
        <v>21119589.551619641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1.2249303012998374</v>
      </c>
      <c r="D54" s="29">
        <v>0</v>
      </c>
      <c r="E54" s="29">
        <v>0</v>
      </c>
      <c r="F54" s="29">
        <v>0</v>
      </c>
      <c r="G54" s="29">
        <v>5.8353919358994926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8.5677705916831695</v>
      </c>
      <c r="N54" s="29">
        <v>0</v>
      </c>
      <c r="O54" s="29">
        <v>3.3304927042901293</v>
      </c>
      <c r="P54" s="29">
        <v>1.2148031990500754</v>
      </c>
      <c r="Q54" s="29">
        <v>0</v>
      </c>
      <c r="R54" s="29">
        <v>1.1692888291121666</v>
      </c>
      <c r="S54" s="29">
        <v>1.0741844508669742</v>
      </c>
      <c r="T54" s="29">
        <v>0</v>
      </c>
      <c r="U54" s="29">
        <v>4.2708581280451803</v>
      </c>
      <c r="V54" s="29">
        <v>0</v>
      </c>
      <c r="W54" s="29">
        <v>0</v>
      </c>
      <c r="X54" s="29">
        <v>12.950450836396188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30.004184166068498</v>
      </c>
      <c r="AF54" s="29">
        <v>2.0263865178428713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5.5771279756938315</v>
      </c>
      <c r="AM54" s="29">
        <v>0</v>
      </c>
      <c r="AN54" s="29">
        <v>15.130496047024392</v>
      </c>
      <c r="AO54" s="29">
        <v>0</v>
      </c>
      <c r="AP54" s="29">
        <v>0</v>
      </c>
      <c r="AQ54" s="29">
        <v>2.0737130718128785</v>
      </c>
      <c r="AR54" s="29">
        <v>0</v>
      </c>
      <c r="AS54" s="29">
        <v>1.4924392624177176</v>
      </c>
      <c r="AT54" s="29">
        <v>0</v>
      </c>
      <c r="AU54" s="29">
        <v>0</v>
      </c>
      <c r="AV54" s="29">
        <v>0</v>
      </c>
      <c r="AW54" s="29">
        <v>0</v>
      </c>
      <c r="AX54" s="29">
        <v>1.0691522676374277</v>
      </c>
      <c r="AY54" s="29">
        <v>0</v>
      </c>
      <c r="AZ54" s="29">
        <v>8424.5923324141386</v>
      </c>
      <c r="BA54" s="29">
        <v>0</v>
      </c>
      <c r="BB54" s="29">
        <v>7.9287379954933517</v>
      </c>
      <c r="BC54" s="29">
        <v>1.8643596897956562</v>
      </c>
      <c r="BD54" s="29">
        <v>2.7926562044393859</v>
      </c>
      <c r="BE54" s="29">
        <v>1.1941626425123304</v>
      </c>
      <c r="BF54" s="29">
        <v>0</v>
      </c>
      <c r="BG54" s="29">
        <v>2.1555802879507397</v>
      </c>
      <c r="BH54" s="29">
        <v>210884.02065836362</v>
      </c>
      <c r="BI54" s="29">
        <v>0</v>
      </c>
      <c r="BJ54" s="29">
        <v>27764.321444689118</v>
      </c>
      <c r="BK54" s="29">
        <v>0</v>
      </c>
      <c r="BL54" s="29">
        <v>46221.007150471953</v>
      </c>
      <c r="BM54" s="29">
        <v>6429.4346815254275</v>
      </c>
      <c r="BN54" s="29">
        <v>9.0835413616559819</v>
      </c>
      <c r="BO54" s="29">
        <v>8.0809449381221761</v>
      </c>
      <c r="BP54" s="29">
        <v>9921.0301786472919</v>
      </c>
      <c r="BQ54" s="29">
        <v>0</v>
      </c>
      <c r="BR54" s="29">
        <v>0</v>
      </c>
      <c r="BS54" s="29">
        <v>0</v>
      </c>
      <c r="BT54" s="59">
        <f t="shared" si="0"/>
        <v>309774.51809951675</v>
      </c>
      <c r="BU54" s="29">
        <v>1081.7820307587608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548824.1586111451</v>
      </c>
      <c r="CG54" s="29">
        <v>0</v>
      </c>
      <c r="CH54" s="29">
        <v>0</v>
      </c>
      <c r="CI54" s="29">
        <v>104220.85058726268</v>
      </c>
      <c r="CJ54" s="38">
        <f t="shared" si="2"/>
        <v>963901.3093286833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506.60439574492972</v>
      </c>
      <c r="D55" s="29">
        <v>3989.096906736153</v>
      </c>
      <c r="E55" s="29">
        <v>55.271690491933093</v>
      </c>
      <c r="F55" s="29">
        <v>38.661745756535055</v>
      </c>
      <c r="G55" s="29">
        <v>449.72923721257513</v>
      </c>
      <c r="H55" s="29">
        <v>111.18620980370162</v>
      </c>
      <c r="I55" s="29">
        <v>27.0479662328374</v>
      </c>
      <c r="J55" s="29">
        <v>80.320374389873948</v>
      </c>
      <c r="K55" s="29">
        <v>61.862519262854178</v>
      </c>
      <c r="L55" s="29">
        <v>72.864827024489117</v>
      </c>
      <c r="M55" s="29">
        <v>140.90080633008762</v>
      </c>
      <c r="N55" s="29">
        <v>291.08510889978282</v>
      </c>
      <c r="O55" s="29">
        <v>127.34977627584151</v>
      </c>
      <c r="P55" s="29">
        <v>121.77432253890049</v>
      </c>
      <c r="Q55" s="29">
        <v>48.231415442986354</v>
      </c>
      <c r="R55" s="29">
        <v>177.31105599723682</v>
      </c>
      <c r="S55" s="29">
        <v>173.74147757990994</v>
      </c>
      <c r="T55" s="29">
        <v>67.456191865430156</v>
      </c>
      <c r="U55" s="29">
        <v>359.33105302225448</v>
      </c>
      <c r="V55" s="29">
        <v>33.515386794498099</v>
      </c>
      <c r="W55" s="29">
        <v>120.11624723377076</v>
      </c>
      <c r="X55" s="29">
        <v>84.341947274577592</v>
      </c>
      <c r="Y55" s="29">
        <v>54.530486695827577</v>
      </c>
      <c r="Z55" s="29">
        <v>170.13035647074892</v>
      </c>
      <c r="AA55" s="29">
        <v>170.60707394092145</v>
      </c>
      <c r="AB55" s="29">
        <v>190.31691872328597</v>
      </c>
      <c r="AC55" s="29">
        <v>8809.3259613784103</v>
      </c>
      <c r="AD55" s="29">
        <v>1965.5190202608187</v>
      </c>
      <c r="AE55" s="29">
        <v>2277.5765770443204</v>
      </c>
      <c r="AF55" s="29">
        <v>1399.5371496039863</v>
      </c>
      <c r="AG55" s="29">
        <v>961.8959215684032</v>
      </c>
      <c r="AH55" s="29">
        <v>602.88263374073506</v>
      </c>
      <c r="AI55" s="29">
        <v>114.82622943466376</v>
      </c>
      <c r="AJ55" s="29">
        <v>561.05840878225001</v>
      </c>
      <c r="AK55" s="29">
        <v>157.37531928777923</v>
      </c>
      <c r="AL55" s="29">
        <v>438.83358752134933</v>
      </c>
      <c r="AM55" s="29">
        <v>216.89337482601908</v>
      </c>
      <c r="AN55" s="29">
        <v>143.97608474958548</v>
      </c>
      <c r="AO55" s="29">
        <v>581.01264531374488</v>
      </c>
      <c r="AP55" s="29">
        <v>396.81814229227649</v>
      </c>
      <c r="AQ55" s="29">
        <v>796.45238239451726</v>
      </c>
      <c r="AR55" s="29">
        <v>364.00506385031252</v>
      </c>
      <c r="AS55" s="29">
        <v>466.82746133483596</v>
      </c>
      <c r="AT55" s="29">
        <v>146.39767778005728</v>
      </c>
      <c r="AU55" s="29">
        <v>42.159365201622137</v>
      </c>
      <c r="AV55" s="29">
        <v>32.579944610461233</v>
      </c>
      <c r="AW55" s="29">
        <v>26.172050603853965</v>
      </c>
      <c r="AX55" s="29">
        <v>513.97224460399252</v>
      </c>
      <c r="AY55" s="29">
        <v>4689.6969853468199</v>
      </c>
      <c r="AZ55" s="29">
        <v>7712.7005511190027</v>
      </c>
      <c r="BA55" s="29">
        <v>3336.5178884589504</v>
      </c>
      <c r="BB55" s="29">
        <v>296.26753908891732</v>
      </c>
      <c r="BC55" s="29">
        <v>532.08088516740429</v>
      </c>
      <c r="BD55" s="29">
        <v>1921.2904671765559</v>
      </c>
      <c r="BE55" s="29">
        <v>87.416447377545282</v>
      </c>
      <c r="BF55" s="29">
        <v>1171.0923180923717</v>
      </c>
      <c r="BG55" s="29">
        <v>2467.2880558201359</v>
      </c>
      <c r="BH55" s="29">
        <v>283878.06903661008</v>
      </c>
      <c r="BI55" s="29">
        <v>0</v>
      </c>
      <c r="BJ55" s="29">
        <v>41537.904486043932</v>
      </c>
      <c r="BK55" s="29">
        <v>85.288186224872121</v>
      </c>
      <c r="BL55" s="29">
        <v>169460.87183836472</v>
      </c>
      <c r="BM55" s="29">
        <v>119401.74011918502</v>
      </c>
      <c r="BN55" s="29">
        <v>20120.260356729359</v>
      </c>
      <c r="BO55" s="29">
        <v>3346.2216500947607</v>
      </c>
      <c r="BP55" s="29">
        <v>26707.262558408296</v>
      </c>
      <c r="BQ55" s="29">
        <v>0</v>
      </c>
      <c r="BR55" s="29">
        <v>131.01274702680996</v>
      </c>
      <c r="BS55" s="29">
        <v>0</v>
      </c>
      <c r="BT55" s="59">
        <f t="shared" si="0"/>
        <v>715622.46486026165</v>
      </c>
      <c r="BU55" s="29">
        <v>0</v>
      </c>
      <c r="BV55" s="29">
        <v>0</v>
      </c>
      <c r="BW55" s="29">
        <v>0</v>
      </c>
      <c r="BX55" s="29">
        <v>3.2732791285798579</v>
      </c>
      <c r="BY55" s="29">
        <v>1718784.1348780603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1360436.5416270171</v>
      </c>
      <c r="CG55" s="29">
        <v>0</v>
      </c>
      <c r="CH55" s="29">
        <v>0</v>
      </c>
      <c r="CI55" s="29">
        <v>63607.455626610652</v>
      </c>
      <c r="CJ55" s="38">
        <f t="shared" si="2"/>
        <v>3858453.8702710783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62886.029550142819</v>
      </c>
      <c r="D56" s="29">
        <v>6074.4212137746663</v>
      </c>
      <c r="E56" s="29">
        <v>262.48904069475668</v>
      </c>
      <c r="F56" s="29">
        <v>11077.408140032308</v>
      </c>
      <c r="G56" s="29">
        <v>1808754.2708626767</v>
      </c>
      <c r="H56" s="29">
        <v>91342.70810593295</v>
      </c>
      <c r="I56" s="29">
        <v>41475.947192163614</v>
      </c>
      <c r="J56" s="29">
        <v>71152.076395644064</v>
      </c>
      <c r="K56" s="29">
        <v>181132.95023344565</v>
      </c>
      <c r="L56" s="29">
        <v>64268.702510723298</v>
      </c>
      <c r="M56" s="29">
        <v>579692.80072252057</v>
      </c>
      <c r="N56" s="29">
        <v>71768.539905638812</v>
      </c>
      <c r="O56" s="29">
        <v>181388.60123502344</v>
      </c>
      <c r="P56" s="29">
        <v>105951.04344346162</v>
      </c>
      <c r="Q56" s="29">
        <v>36064.345943056083</v>
      </c>
      <c r="R56" s="29">
        <v>147337.93031889887</v>
      </c>
      <c r="S56" s="29">
        <v>106029.37865924035</v>
      </c>
      <c r="T56" s="29">
        <v>85254.857450694544</v>
      </c>
      <c r="U56" s="29">
        <v>357527.62134866015</v>
      </c>
      <c r="V56" s="29">
        <v>19830.950732841615</v>
      </c>
      <c r="W56" s="29">
        <v>17284.877789380844</v>
      </c>
      <c r="X56" s="29">
        <v>380741.2014101441</v>
      </c>
      <c r="Y56" s="29">
        <v>34987.792429753856</v>
      </c>
      <c r="Z56" s="29">
        <v>77817.807887615039</v>
      </c>
      <c r="AA56" s="29">
        <v>27677.240362289671</v>
      </c>
      <c r="AB56" s="29">
        <v>76569.871981668868</v>
      </c>
      <c r="AC56" s="29">
        <v>47460.921145889952</v>
      </c>
      <c r="AD56" s="29">
        <v>273022.12507996685</v>
      </c>
      <c r="AE56" s="29">
        <v>2814171.0272077988</v>
      </c>
      <c r="AF56" s="29">
        <v>1050379.290340926</v>
      </c>
      <c r="AG56" s="29">
        <v>136502.83749197057</v>
      </c>
      <c r="AH56" s="29">
        <v>52561.796338257118</v>
      </c>
      <c r="AI56" s="29">
        <v>132260.34676083995</v>
      </c>
      <c r="AJ56" s="29">
        <v>141557.68925316224</v>
      </c>
      <c r="AK56" s="29">
        <v>45726.110492080203</v>
      </c>
      <c r="AL56" s="29">
        <v>158978.78013788641</v>
      </c>
      <c r="AM56" s="29">
        <v>299294.81099469366</v>
      </c>
      <c r="AN56" s="29">
        <v>156033.19273596123</v>
      </c>
      <c r="AO56" s="29">
        <v>224752.56167706041</v>
      </c>
      <c r="AP56" s="29">
        <v>165418.984351908</v>
      </c>
      <c r="AQ56" s="29">
        <v>496716.30467475299</v>
      </c>
      <c r="AR56" s="29">
        <v>21064.907462740684</v>
      </c>
      <c r="AS56" s="29">
        <v>60975.984802078157</v>
      </c>
      <c r="AT56" s="29">
        <v>17858.169961628329</v>
      </c>
      <c r="AU56" s="29">
        <v>49829.560060610449</v>
      </c>
      <c r="AV56" s="29">
        <v>2420.1779393186034</v>
      </c>
      <c r="AW56" s="29">
        <v>4658.0328826729847</v>
      </c>
      <c r="AX56" s="29">
        <v>119545.02672012037</v>
      </c>
      <c r="AY56" s="29">
        <v>230103.24403266204</v>
      </c>
      <c r="AZ56" s="29">
        <v>315.88132524302898</v>
      </c>
      <c r="BA56" s="29">
        <v>4187.7191958305248</v>
      </c>
      <c r="BB56" s="29">
        <v>66503.838272463327</v>
      </c>
      <c r="BC56" s="29">
        <v>63007.268796263583</v>
      </c>
      <c r="BD56" s="29">
        <v>45753.361408579549</v>
      </c>
      <c r="BE56" s="29">
        <v>12494.818971670054</v>
      </c>
      <c r="BF56" s="29">
        <v>51111.239685990084</v>
      </c>
      <c r="BG56" s="29">
        <v>85514.922939976852</v>
      </c>
      <c r="BH56" s="29">
        <v>79381.014487729088</v>
      </c>
      <c r="BI56" s="29">
        <v>2808.87307733637</v>
      </c>
      <c r="BJ56" s="29">
        <v>23036.079669393675</v>
      </c>
      <c r="BK56" s="29">
        <v>25334.028095605339</v>
      </c>
      <c r="BL56" s="29">
        <v>41003.988082129588</v>
      </c>
      <c r="BM56" s="29">
        <v>28793.888094857473</v>
      </c>
      <c r="BN56" s="29">
        <v>130016.09731398056</v>
      </c>
      <c r="BO56" s="29">
        <v>115891.92468636195</v>
      </c>
      <c r="BP56" s="29">
        <v>66582.082530927029</v>
      </c>
      <c r="BQ56" s="29">
        <v>59761.451740533397</v>
      </c>
      <c r="BR56" s="29">
        <v>123006.76729136019</v>
      </c>
      <c r="BS56" s="29">
        <v>0</v>
      </c>
      <c r="BT56" s="59">
        <f t="shared" si="0"/>
        <v>12370148.993077332</v>
      </c>
      <c r="BU56" s="29">
        <v>22327.85212574626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149.43702291641495</v>
      </c>
      <c r="CE56" s="29">
        <v>0</v>
      </c>
      <c r="CF56" s="29">
        <v>39655.713608467318</v>
      </c>
      <c r="CG56" s="29">
        <v>0</v>
      </c>
      <c r="CH56" s="29">
        <v>0</v>
      </c>
      <c r="CI56" s="29">
        <v>1035885.6427158342</v>
      </c>
      <c r="CJ56" s="38">
        <f t="shared" si="2"/>
        <v>13468167.638550298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1634208.4375182535</v>
      </c>
      <c r="D57" s="29">
        <v>125616.01597270924</v>
      </c>
      <c r="E57" s="29">
        <v>53.995714826913066</v>
      </c>
      <c r="F57" s="29">
        <v>466.16062296393983</v>
      </c>
      <c r="G57" s="29">
        <v>94226.579983946183</v>
      </c>
      <c r="H57" s="29">
        <v>7806.7083206978932</v>
      </c>
      <c r="I57" s="29">
        <v>4310.5908657943182</v>
      </c>
      <c r="J57" s="29">
        <v>4050.9907650670434</v>
      </c>
      <c r="K57" s="29">
        <v>13833.021486905707</v>
      </c>
      <c r="L57" s="29">
        <v>1787.5482030813378</v>
      </c>
      <c r="M57" s="29">
        <v>25052.437016457796</v>
      </c>
      <c r="N57" s="29">
        <v>21824.826616795981</v>
      </c>
      <c r="O57" s="29">
        <v>22569.988443987779</v>
      </c>
      <c r="P57" s="29">
        <v>5852.5289319777803</v>
      </c>
      <c r="Q57" s="29">
        <v>2326.3258818511708</v>
      </c>
      <c r="R57" s="29">
        <v>12500.007637426354</v>
      </c>
      <c r="S57" s="29">
        <v>17224.049213204929</v>
      </c>
      <c r="T57" s="29">
        <v>17871.776449182005</v>
      </c>
      <c r="U57" s="29">
        <v>26178.627024715592</v>
      </c>
      <c r="V57" s="29">
        <v>3893.5734457784993</v>
      </c>
      <c r="W57" s="29">
        <v>5186.2600961664502</v>
      </c>
      <c r="X57" s="29">
        <v>50355.478509270295</v>
      </c>
      <c r="Y57" s="29">
        <v>1328.2852229843015</v>
      </c>
      <c r="Z57" s="29">
        <v>65075.430611630014</v>
      </c>
      <c r="AA57" s="29">
        <v>7698.6866172007803</v>
      </c>
      <c r="AB57" s="29">
        <v>35678.436501061857</v>
      </c>
      <c r="AC57" s="29">
        <v>125417.73261279272</v>
      </c>
      <c r="AD57" s="29">
        <v>3072.3266524416231</v>
      </c>
      <c r="AE57" s="29">
        <v>105744.16430102912</v>
      </c>
      <c r="AF57" s="29">
        <v>75260.887736759105</v>
      </c>
      <c r="AG57" s="29">
        <v>12534.756542532916</v>
      </c>
      <c r="AH57" s="29">
        <v>7279.0595348296692</v>
      </c>
      <c r="AI57" s="29">
        <v>5617.4239630304455</v>
      </c>
      <c r="AJ57" s="29">
        <v>5923.1622097370446</v>
      </c>
      <c r="AK57" s="29">
        <v>6569.4887188567209</v>
      </c>
      <c r="AL57" s="29">
        <v>13956.485954331856</v>
      </c>
      <c r="AM57" s="29">
        <v>56738.038484399112</v>
      </c>
      <c r="AN57" s="29">
        <v>70754.012131595518</v>
      </c>
      <c r="AO57" s="29">
        <v>32313.235463581143</v>
      </c>
      <c r="AP57" s="29">
        <v>50406.409500780435</v>
      </c>
      <c r="AQ57" s="29">
        <v>26471.3981352632</v>
      </c>
      <c r="AR57" s="29">
        <v>5644.253931800482</v>
      </c>
      <c r="AS57" s="29">
        <v>7305.8057393934505</v>
      </c>
      <c r="AT57" s="29">
        <v>7862.9563141062363</v>
      </c>
      <c r="AU57" s="29">
        <v>2731.5613113209456</v>
      </c>
      <c r="AV57" s="29">
        <v>91.316370388922579</v>
      </c>
      <c r="AW57" s="29">
        <v>206.49102807077438</v>
      </c>
      <c r="AX57" s="29">
        <v>59325.423202377933</v>
      </c>
      <c r="AY57" s="29">
        <v>192189.45223176896</v>
      </c>
      <c r="AZ57" s="29">
        <v>5282.5249914354472</v>
      </c>
      <c r="BA57" s="29">
        <v>231.02370584110352</v>
      </c>
      <c r="BB57" s="29">
        <v>150950.35585916942</v>
      </c>
      <c r="BC57" s="29">
        <v>64829.77832386228</v>
      </c>
      <c r="BD57" s="29">
        <v>22109.054711288245</v>
      </c>
      <c r="BE57" s="29">
        <v>5995.7950343893945</v>
      </c>
      <c r="BF57" s="29">
        <v>4062.6110814376907</v>
      </c>
      <c r="BG57" s="29">
        <v>89701.571470797688</v>
      </c>
      <c r="BH57" s="29">
        <v>81224.109256455238</v>
      </c>
      <c r="BI57" s="29">
        <v>495.89496135048171</v>
      </c>
      <c r="BJ57" s="29">
        <v>45976.597893165679</v>
      </c>
      <c r="BK57" s="29">
        <v>1071.5488805846642</v>
      </c>
      <c r="BL57" s="29">
        <v>17629.956168347213</v>
      </c>
      <c r="BM57" s="29">
        <v>43382.607895572961</v>
      </c>
      <c r="BN57" s="29">
        <v>41942.563209374865</v>
      </c>
      <c r="BO57" s="29">
        <v>68666.334584563097</v>
      </c>
      <c r="BP57" s="29">
        <v>45918.974556820656</v>
      </c>
      <c r="BQ57" s="29">
        <v>1616.4420765843984</v>
      </c>
      <c r="BR57" s="29">
        <v>1891.2029536998505</v>
      </c>
      <c r="BS57" s="29">
        <v>0</v>
      </c>
      <c r="BT57" s="59">
        <f t="shared" si="0"/>
        <v>3773371.5573598649</v>
      </c>
      <c r="BU57" s="29">
        <v>1113571.9469396421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68.907660991445297</v>
      </c>
      <c r="CE57" s="29">
        <v>0</v>
      </c>
      <c r="CF57" s="29">
        <v>98787.527223272627</v>
      </c>
      <c r="CG57" s="29">
        <v>0</v>
      </c>
      <c r="CH57" s="29">
        <v>0</v>
      </c>
      <c r="CI57" s="29">
        <v>300970.99046499236</v>
      </c>
      <c r="CJ57" s="38">
        <f t="shared" si="2"/>
        <v>5286770.9296487626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197370.18595308744</v>
      </c>
      <c r="D58" s="29">
        <v>70879.127863682312</v>
      </c>
      <c r="E58" s="29">
        <v>1591.3207481137754</v>
      </c>
      <c r="F58" s="29">
        <v>23232.131153252059</v>
      </c>
      <c r="G58" s="29">
        <v>189823.44598249701</v>
      </c>
      <c r="H58" s="29">
        <v>51239.332229420113</v>
      </c>
      <c r="I58" s="29">
        <v>14608.50995047265</v>
      </c>
      <c r="J58" s="29">
        <v>16250.801458245482</v>
      </c>
      <c r="K58" s="29">
        <v>34875.202700039416</v>
      </c>
      <c r="L58" s="29">
        <v>7330.6281436454274</v>
      </c>
      <c r="M58" s="29">
        <v>46751.887430690411</v>
      </c>
      <c r="N58" s="29">
        <v>22972.858714797418</v>
      </c>
      <c r="O58" s="29">
        <v>24473.332529531061</v>
      </c>
      <c r="P58" s="29">
        <v>23504.362420764581</v>
      </c>
      <c r="Q58" s="29">
        <v>13795.799868531314</v>
      </c>
      <c r="R58" s="29">
        <v>47748.232514117299</v>
      </c>
      <c r="S58" s="29">
        <v>39367.187612919384</v>
      </c>
      <c r="T58" s="29">
        <v>26400.488826947352</v>
      </c>
      <c r="U58" s="29">
        <v>117133.23001890819</v>
      </c>
      <c r="V58" s="29">
        <v>10128.840022632934</v>
      </c>
      <c r="W58" s="29">
        <v>15922.824581846289</v>
      </c>
      <c r="X58" s="29">
        <v>41875.067012284242</v>
      </c>
      <c r="Y58" s="29">
        <v>13418.893829448078</v>
      </c>
      <c r="Z58" s="29">
        <v>64758.125379913377</v>
      </c>
      <c r="AA58" s="29">
        <v>20307.217471166819</v>
      </c>
      <c r="AB58" s="29">
        <v>126223.44961125717</v>
      </c>
      <c r="AC58" s="29">
        <v>1496429.960808947</v>
      </c>
      <c r="AD58" s="29">
        <v>41588.019180572483</v>
      </c>
      <c r="AE58" s="29">
        <v>418312.0516524869</v>
      </c>
      <c r="AF58" s="29">
        <v>205749.51431399761</v>
      </c>
      <c r="AG58" s="29">
        <v>53274.922892553936</v>
      </c>
      <c r="AH58" s="29">
        <v>20649.790976251614</v>
      </c>
      <c r="AI58" s="29">
        <v>67553.9315060386</v>
      </c>
      <c r="AJ58" s="29">
        <v>305437.72628516023</v>
      </c>
      <c r="AK58" s="29">
        <v>12173.180887519977</v>
      </c>
      <c r="AL58" s="29">
        <v>34040.016547355306</v>
      </c>
      <c r="AM58" s="29">
        <v>44667.733491984596</v>
      </c>
      <c r="AN58" s="29">
        <v>43338.374099139233</v>
      </c>
      <c r="AO58" s="29">
        <v>59061.3774346012</v>
      </c>
      <c r="AP58" s="29">
        <v>121700.59210728094</v>
      </c>
      <c r="AQ58" s="29">
        <v>127765.86257253199</v>
      </c>
      <c r="AR58" s="29">
        <v>39046.214310840034</v>
      </c>
      <c r="AS58" s="29">
        <v>50969.817069728597</v>
      </c>
      <c r="AT58" s="29">
        <v>19813.840868507104</v>
      </c>
      <c r="AU58" s="29">
        <v>11415.594468124054</v>
      </c>
      <c r="AV58" s="29">
        <v>2771.8178858853098</v>
      </c>
      <c r="AW58" s="29">
        <v>3844.2070501254566</v>
      </c>
      <c r="AX58" s="29">
        <v>93852.966255317791</v>
      </c>
      <c r="AY58" s="29">
        <v>165125.89835399654</v>
      </c>
      <c r="AZ58" s="29">
        <v>1649.4261332534802</v>
      </c>
      <c r="BA58" s="29">
        <v>3651.3064165316559</v>
      </c>
      <c r="BB58" s="29">
        <v>59091.562742200978</v>
      </c>
      <c r="BC58" s="29">
        <v>58023.90206322106</v>
      </c>
      <c r="BD58" s="29">
        <v>44062.001619909148</v>
      </c>
      <c r="BE58" s="29">
        <v>10517.499467670656</v>
      </c>
      <c r="BF58" s="29">
        <v>15505.132974023796</v>
      </c>
      <c r="BG58" s="29">
        <v>76708.113099016628</v>
      </c>
      <c r="BH58" s="29">
        <v>245115.22117198701</v>
      </c>
      <c r="BI58" s="29">
        <v>8137.8909756411695</v>
      </c>
      <c r="BJ58" s="29">
        <v>165825.40195010608</v>
      </c>
      <c r="BK58" s="29">
        <v>4436.797144347147</v>
      </c>
      <c r="BL58" s="29">
        <v>185091.91865349445</v>
      </c>
      <c r="BM58" s="29">
        <v>129626.12489547678</v>
      </c>
      <c r="BN58" s="29">
        <v>52961.191594077114</v>
      </c>
      <c r="BO58" s="29">
        <v>70214.288555759951</v>
      </c>
      <c r="BP58" s="29">
        <v>77539.044977451093</v>
      </c>
      <c r="BQ58" s="29">
        <v>15145.780364842056</v>
      </c>
      <c r="BR58" s="29">
        <v>43466.484463224915</v>
      </c>
      <c r="BS58" s="29">
        <v>0</v>
      </c>
      <c r="BT58" s="59">
        <f t="shared" si="0"/>
        <v>5967334.984309392</v>
      </c>
      <c r="BU58" s="29">
        <v>1108245.9752330252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2146.0832619973976</v>
      </c>
      <c r="CE58" s="29">
        <v>0</v>
      </c>
      <c r="CF58" s="29">
        <v>15327.654861408651</v>
      </c>
      <c r="CG58" s="29">
        <v>0</v>
      </c>
      <c r="CH58" s="29">
        <v>0</v>
      </c>
      <c r="CI58" s="29">
        <v>2254966.7160220118</v>
      </c>
      <c r="CJ58" s="38">
        <f t="shared" si="2"/>
        <v>9348021.4136878345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4777.8103077409896</v>
      </c>
      <c r="D59" s="29">
        <v>383.84704326814006</v>
      </c>
      <c r="E59" s="29">
        <v>77.240255385917052</v>
      </c>
      <c r="F59" s="29">
        <v>198.10080124259508</v>
      </c>
      <c r="G59" s="29">
        <v>20743.260329721212</v>
      </c>
      <c r="H59" s="29">
        <v>1645.9490972248591</v>
      </c>
      <c r="I59" s="29">
        <v>1192.3198780072753</v>
      </c>
      <c r="J59" s="29">
        <v>1124.5499936830774</v>
      </c>
      <c r="K59" s="29">
        <v>2645.3169987632759</v>
      </c>
      <c r="L59" s="29">
        <v>2210.1642337786002</v>
      </c>
      <c r="M59" s="29">
        <v>6906.980225763029</v>
      </c>
      <c r="N59" s="29">
        <v>5893.4165077693669</v>
      </c>
      <c r="O59" s="29">
        <v>2645.5188005223913</v>
      </c>
      <c r="P59" s="29">
        <v>2587.0701225704006</v>
      </c>
      <c r="Q59" s="29">
        <v>616.26638958599801</v>
      </c>
      <c r="R59" s="29">
        <v>3216.501873960292</v>
      </c>
      <c r="S59" s="29">
        <v>3231.3756928745588</v>
      </c>
      <c r="T59" s="29">
        <v>1929.2502269890228</v>
      </c>
      <c r="U59" s="29">
        <v>7411.7002043929224</v>
      </c>
      <c r="V59" s="29">
        <v>634.34906767200187</v>
      </c>
      <c r="W59" s="29">
        <v>1515.9524981436814</v>
      </c>
      <c r="X59" s="29">
        <v>6465.6738122933548</v>
      </c>
      <c r="Y59" s="29">
        <v>965.66313498181535</v>
      </c>
      <c r="Z59" s="29">
        <v>9974.8452386671961</v>
      </c>
      <c r="AA59" s="29">
        <v>1459.0361575390477</v>
      </c>
      <c r="AB59" s="29">
        <v>9373.771709435543</v>
      </c>
      <c r="AC59" s="29">
        <v>11791.259700548993</v>
      </c>
      <c r="AD59" s="29">
        <v>3438.7804270853976</v>
      </c>
      <c r="AE59" s="29">
        <v>62888.595653901139</v>
      </c>
      <c r="AF59" s="29">
        <v>14580.658453130291</v>
      </c>
      <c r="AG59" s="29">
        <v>8347.5849124235283</v>
      </c>
      <c r="AH59" s="29">
        <v>2319.8409891967067</v>
      </c>
      <c r="AI59" s="29">
        <v>1265.0984583938348</v>
      </c>
      <c r="AJ59" s="29">
        <v>5816.026292814382</v>
      </c>
      <c r="AK59" s="29">
        <v>2211.1437766199615</v>
      </c>
      <c r="AL59" s="29">
        <v>3057.641880696573</v>
      </c>
      <c r="AM59" s="29">
        <v>3918.3391417971925</v>
      </c>
      <c r="AN59" s="29">
        <v>2750.5356855410282</v>
      </c>
      <c r="AO59" s="29">
        <v>9895.0452034184727</v>
      </c>
      <c r="AP59" s="29">
        <v>12293.858939649419</v>
      </c>
      <c r="AQ59" s="29">
        <v>11015.612009708748</v>
      </c>
      <c r="AR59" s="29">
        <v>3349.5175553649642</v>
      </c>
      <c r="AS59" s="29">
        <v>5026.395039442963</v>
      </c>
      <c r="AT59" s="29">
        <v>1395.1774023496951</v>
      </c>
      <c r="AU59" s="29">
        <v>3047.1799652664322</v>
      </c>
      <c r="AV59" s="29">
        <v>59.648598637190858</v>
      </c>
      <c r="AW59" s="29">
        <v>106.56303639113976</v>
      </c>
      <c r="AX59" s="29">
        <v>11223.902393376558</v>
      </c>
      <c r="AY59" s="29">
        <v>22014.961333140294</v>
      </c>
      <c r="AZ59" s="29">
        <v>73.899224892649102</v>
      </c>
      <c r="BA59" s="29">
        <v>1932.2117616423611</v>
      </c>
      <c r="BB59" s="29">
        <v>5815.317858058851</v>
      </c>
      <c r="BC59" s="29">
        <v>7041.0136156997951</v>
      </c>
      <c r="BD59" s="29">
        <v>7098.8125587799668</v>
      </c>
      <c r="BE59" s="29">
        <v>1242.440546093698</v>
      </c>
      <c r="BF59" s="29">
        <v>1512.6683152059909</v>
      </c>
      <c r="BG59" s="29">
        <v>8225.7060294011917</v>
      </c>
      <c r="BH59" s="29">
        <v>26461.264510713027</v>
      </c>
      <c r="BI59" s="29">
        <v>401.78996776079453</v>
      </c>
      <c r="BJ59" s="29">
        <v>7626.158356711494</v>
      </c>
      <c r="BK59" s="29">
        <v>758.58871052551217</v>
      </c>
      <c r="BL59" s="29">
        <v>12066.262070767556</v>
      </c>
      <c r="BM59" s="29">
        <v>5883.580672541555</v>
      </c>
      <c r="BN59" s="29">
        <v>1791.0814452128402</v>
      </c>
      <c r="BO59" s="29">
        <v>2821.3893212977014</v>
      </c>
      <c r="BP59" s="29">
        <v>13280.202601474268</v>
      </c>
      <c r="BQ59" s="29">
        <v>791.426408287095</v>
      </c>
      <c r="BR59" s="29">
        <v>3320.8147027716514</v>
      </c>
      <c r="BS59" s="29">
        <v>0</v>
      </c>
      <c r="BT59" s="59">
        <f t="shared" si="0"/>
        <v>409783.92612870963</v>
      </c>
      <c r="BU59" s="29">
        <v>32712.746959094962</v>
      </c>
      <c r="BV59" s="29">
        <v>0</v>
      </c>
      <c r="BW59" s="29">
        <v>0</v>
      </c>
      <c r="BX59" s="29">
        <v>332418.18050992594</v>
      </c>
      <c r="BY59" s="29">
        <v>532830.90883827407</v>
      </c>
      <c r="BZ59" s="29">
        <v>0</v>
      </c>
      <c r="CA59" s="29">
        <v>0</v>
      </c>
      <c r="CB59" s="29">
        <v>0</v>
      </c>
      <c r="CC59" s="29">
        <v>0</v>
      </c>
      <c r="CD59" s="29">
        <v>4.416492962019575</v>
      </c>
      <c r="CE59" s="29">
        <v>0</v>
      </c>
      <c r="CF59" s="29">
        <v>36719.665807965241</v>
      </c>
      <c r="CG59" s="29">
        <v>0</v>
      </c>
      <c r="CH59" s="29">
        <v>0</v>
      </c>
      <c r="CI59" s="29">
        <v>25877.781202129547</v>
      </c>
      <c r="CJ59" s="38">
        <f t="shared" si="2"/>
        <v>1370347.6259390614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1674.2631096954763</v>
      </c>
      <c r="D60" s="29">
        <v>610.66855877142245</v>
      </c>
      <c r="E60" s="29">
        <v>15.326170382227939</v>
      </c>
      <c r="F60" s="29">
        <v>930.5079398296333</v>
      </c>
      <c r="G60" s="29">
        <v>14937.78575673886</v>
      </c>
      <c r="H60" s="29">
        <v>6522.3841707898982</v>
      </c>
      <c r="I60" s="29">
        <v>2798.4894425619268</v>
      </c>
      <c r="J60" s="29">
        <v>2048.4456756941172</v>
      </c>
      <c r="K60" s="29">
        <v>2766.9599024026525</v>
      </c>
      <c r="L60" s="29">
        <v>1537.2976566069447</v>
      </c>
      <c r="M60" s="29">
        <v>6436.6792418942377</v>
      </c>
      <c r="N60" s="29">
        <v>8328.4136942023251</v>
      </c>
      <c r="O60" s="29">
        <v>8506.7482813252427</v>
      </c>
      <c r="P60" s="29">
        <v>4311.0282830973483</v>
      </c>
      <c r="Q60" s="29">
        <v>2104.2735667793299</v>
      </c>
      <c r="R60" s="29">
        <v>6013.3860126977497</v>
      </c>
      <c r="S60" s="29">
        <v>8093.7740364933888</v>
      </c>
      <c r="T60" s="29">
        <v>4351.457170930249</v>
      </c>
      <c r="U60" s="29">
        <v>24105.77006081985</v>
      </c>
      <c r="V60" s="29">
        <v>1612.5827807334622</v>
      </c>
      <c r="W60" s="29">
        <v>2535.698522336997</v>
      </c>
      <c r="X60" s="29">
        <v>9348.6717378351095</v>
      </c>
      <c r="Y60" s="29">
        <v>2312.2382807809668</v>
      </c>
      <c r="Z60" s="29">
        <v>3357.1499076786881</v>
      </c>
      <c r="AA60" s="29">
        <v>790.56682455107568</v>
      </c>
      <c r="AB60" s="29">
        <v>2469.9786348513985</v>
      </c>
      <c r="AC60" s="29">
        <v>33641.502556849387</v>
      </c>
      <c r="AD60" s="29">
        <v>7466.8805880955961</v>
      </c>
      <c r="AE60" s="29">
        <v>136635.48787713511</v>
      </c>
      <c r="AF60" s="29">
        <v>14482.201587716996</v>
      </c>
      <c r="AG60" s="29">
        <v>9761.3257967028221</v>
      </c>
      <c r="AH60" s="29">
        <v>550.13827248317443</v>
      </c>
      <c r="AI60" s="29">
        <v>2002.7311912152431</v>
      </c>
      <c r="AJ60" s="29">
        <v>5675.0592160989681</v>
      </c>
      <c r="AK60" s="29">
        <v>1978.8194152084557</v>
      </c>
      <c r="AL60" s="29">
        <v>1680.478854721634</v>
      </c>
      <c r="AM60" s="29">
        <v>4278.7299850753934</v>
      </c>
      <c r="AN60" s="29">
        <v>101096.24644891212</v>
      </c>
      <c r="AO60" s="29">
        <v>3982.9002472643401</v>
      </c>
      <c r="AP60" s="29">
        <v>5179.2068357463231</v>
      </c>
      <c r="AQ60" s="29">
        <v>2684.6225583534601</v>
      </c>
      <c r="AR60" s="29">
        <v>545.8886947239256</v>
      </c>
      <c r="AS60" s="29">
        <v>968.15013896805158</v>
      </c>
      <c r="AT60" s="29">
        <v>788.64163451403601</v>
      </c>
      <c r="AU60" s="29">
        <v>123.92940327169609</v>
      </c>
      <c r="AV60" s="29">
        <v>30.950066156300437</v>
      </c>
      <c r="AW60" s="29">
        <v>36.582019634028107</v>
      </c>
      <c r="AX60" s="29">
        <v>4817.9193366228219</v>
      </c>
      <c r="AY60" s="29">
        <v>8035.8271705404159</v>
      </c>
      <c r="AZ60" s="29">
        <v>83.884637128173395</v>
      </c>
      <c r="BA60" s="29">
        <v>4051.9750977890508</v>
      </c>
      <c r="BB60" s="29">
        <v>3081.0054167757735</v>
      </c>
      <c r="BC60" s="29">
        <v>5263.2148095778412</v>
      </c>
      <c r="BD60" s="29">
        <v>1759.8301700201187</v>
      </c>
      <c r="BE60" s="29">
        <v>529.45407276413289</v>
      </c>
      <c r="BF60" s="29">
        <v>92.266689559003723</v>
      </c>
      <c r="BG60" s="29">
        <v>2990.0039599015336</v>
      </c>
      <c r="BH60" s="29">
        <v>40608.609597281764</v>
      </c>
      <c r="BI60" s="29">
        <v>281.03849922821411</v>
      </c>
      <c r="BJ60" s="29">
        <v>169918.56590154453</v>
      </c>
      <c r="BK60" s="29">
        <v>750.34112699634147</v>
      </c>
      <c r="BL60" s="29">
        <v>13237.668729097004</v>
      </c>
      <c r="BM60" s="29">
        <v>94369.549217483713</v>
      </c>
      <c r="BN60" s="29">
        <v>78381.805323671811</v>
      </c>
      <c r="BO60" s="29">
        <v>81425.512420891508</v>
      </c>
      <c r="BP60" s="29">
        <v>95091.282204631774</v>
      </c>
      <c r="BQ60" s="29">
        <v>1317.5587243464288</v>
      </c>
      <c r="BR60" s="29">
        <v>859.31500256451329</v>
      </c>
      <c r="BS60" s="29">
        <v>0</v>
      </c>
      <c r="BT60" s="59">
        <f t="shared" si="0"/>
        <v>1069057.6469177441</v>
      </c>
      <c r="BU60" s="29">
        <v>3533383.6946419859</v>
      </c>
      <c r="BV60" s="29">
        <v>0</v>
      </c>
      <c r="BW60" s="29">
        <v>0</v>
      </c>
      <c r="BX60" s="29">
        <v>0</v>
      </c>
      <c r="BY60" s="29">
        <v>151239.0104255334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2511.218944444111</v>
      </c>
      <c r="CG60" s="29">
        <v>0</v>
      </c>
      <c r="CH60" s="29">
        <v>0</v>
      </c>
      <c r="CI60" s="29">
        <v>0</v>
      </c>
      <c r="CJ60" s="38">
        <f t="shared" si="2"/>
        <v>4756191.570929708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165001.45344862906</v>
      </c>
      <c r="D61" s="29">
        <v>52558.985414809293</v>
      </c>
      <c r="E61" s="29">
        <v>1878.0984289188264</v>
      </c>
      <c r="F61" s="29">
        <v>21031.739585086212</v>
      </c>
      <c r="G61" s="29">
        <v>663176.29553841555</v>
      </c>
      <c r="H61" s="29">
        <v>35126.549903839797</v>
      </c>
      <c r="I61" s="29">
        <v>26517.95195900711</v>
      </c>
      <c r="J61" s="29">
        <v>23492.837836677259</v>
      </c>
      <c r="K61" s="29">
        <v>51807.246479437032</v>
      </c>
      <c r="L61" s="29">
        <v>21324.486271381495</v>
      </c>
      <c r="M61" s="29">
        <v>125057.0062457906</v>
      </c>
      <c r="N61" s="29">
        <v>75773.555549061231</v>
      </c>
      <c r="O61" s="29">
        <v>59345.532785933116</v>
      </c>
      <c r="P61" s="29">
        <v>55619.297125167905</v>
      </c>
      <c r="Q61" s="29">
        <v>20109.362481305467</v>
      </c>
      <c r="R61" s="29">
        <v>72647.395593741516</v>
      </c>
      <c r="S61" s="29">
        <v>77703.448398972978</v>
      </c>
      <c r="T61" s="29">
        <v>68867.522073443019</v>
      </c>
      <c r="U61" s="29">
        <v>159591.53251781786</v>
      </c>
      <c r="V61" s="29">
        <v>14234.188044871797</v>
      </c>
      <c r="W61" s="29">
        <v>30912.522116455319</v>
      </c>
      <c r="X61" s="29">
        <v>99342.727274511737</v>
      </c>
      <c r="Y61" s="29">
        <v>20417.76198058177</v>
      </c>
      <c r="Z61" s="29">
        <v>198800.62360235373</v>
      </c>
      <c r="AA61" s="29">
        <v>42964.016394127262</v>
      </c>
      <c r="AB61" s="29">
        <v>121290.85907086289</v>
      </c>
      <c r="AC61" s="29">
        <v>632741.11691502866</v>
      </c>
      <c r="AD61" s="29">
        <v>96687.404744628089</v>
      </c>
      <c r="AE61" s="29">
        <v>1029842.0071359628</v>
      </c>
      <c r="AF61" s="29">
        <v>406574.14416022715</v>
      </c>
      <c r="AG61" s="29">
        <v>148354.24515817279</v>
      </c>
      <c r="AH61" s="29">
        <v>33496.633654041601</v>
      </c>
      <c r="AI61" s="29">
        <v>69380.257478114785</v>
      </c>
      <c r="AJ61" s="29">
        <v>95023.688290187056</v>
      </c>
      <c r="AK61" s="29">
        <v>30236.793634631598</v>
      </c>
      <c r="AL61" s="29">
        <v>123493.49401272938</v>
      </c>
      <c r="AM61" s="29">
        <v>68595.460891221403</v>
      </c>
      <c r="AN61" s="29">
        <v>67361.881254948297</v>
      </c>
      <c r="AO61" s="29">
        <v>141763.92150314816</v>
      </c>
      <c r="AP61" s="29">
        <v>142348.8009096091</v>
      </c>
      <c r="AQ61" s="29">
        <v>234971.93982459855</v>
      </c>
      <c r="AR61" s="29">
        <v>36055.565634907965</v>
      </c>
      <c r="AS61" s="29">
        <v>49840.505546707223</v>
      </c>
      <c r="AT61" s="29">
        <v>17723.538816562537</v>
      </c>
      <c r="AU61" s="29">
        <v>805709.80506443931</v>
      </c>
      <c r="AV61" s="29">
        <v>12467.361072991647</v>
      </c>
      <c r="AW61" s="29">
        <v>15233.619563616794</v>
      </c>
      <c r="AX61" s="29">
        <v>125267.90999753319</v>
      </c>
      <c r="AY61" s="29">
        <v>230467.60647814276</v>
      </c>
      <c r="AZ61" s="29">
        <v>8135.7663909952271</v>
      </c>
      <c r="BA61" s="29">
        <v>32859.381020005174</v>
      </c>
      <c r="BB61" s="29">
        <v>95399.959690522723</v>
      </c>
      <c r="BC61" s="29">
        <v>86165.299917737895</v>
      </c>
      <c r="BD61" s="29">
        <v>116724.30422468172</v>
      </c>
      <c r="BE61" s="29">
        <v>14723.717390621339</v>
      </c>
      <c r="BF61" s="29">
        <v>18225.216632909069</v>
      </c>
      <c r="BG61" s="29">
        <v>91464.005017273594</v>
      </c>
      <c r="BH61" s="29">
        <v>575274.86346754455</v>
      </c>
      <c r="BI61" s="29">
        <v>7738.564283404452</v>
      </c>
      <c r="BJ61" s="29">
        <v>411046.50766986865</v>
      </c>
      <c r="BK61" s="29">
        <v>12608.532117925792</v>
      </c>
      <c r="BL61" s="29">
        <v>409119.4886760168</v>
      </c>
      <c r="BM61" s="29">
        <v>467101.73124558537</v>
      </c>
      <c r="BN61" s="29">
        <v>88662.586382805632</v>
      </c>
      <c r="BO61" s="29">
        <v>95721.35745347655</v>
      </c>
      <c r="BP61" s="29">
        <v>141216.77036463545</v>
      </c>
      <c r="BQ61" s="29">
        <v>18832.071234503306</v>
      </c>
      <c r="BR61" s="29">
        <v>77204.431350806452</v>
      </c>
      <c r="BS61" s="29">
        <v>0</v>
      </c>
      <c r="BT61" s="59">
        <f t="shared" si="0"/>
        <v>9686455.2523946706</v>
      </c>
      <c r="BU61" s="29">
        <v>742449.30118998606</v>
      </c>
      <c r="BV61" s="29">
        <v>0</v>
      </c>
      <c r="BW61" s="29">
        <v>0</v>
      </c>
      <c r="BX61" s="29">
        <v>337041.63030419534</v>
      </c>
      <c r="BY61" s="29">
        <v>22112.926936022144</v>
      </c>
      <c r="BZ61" s="29">
        <v>0</v>
      </c>
      <c r="CA61" s="29">
        <v>0</v>
      </c>
      <c r="CB61" s="29">
        <v>0</v>
      </c>
      <c r="CC61" s="29">
        <v>0</v>
      </c>
      <c r="CD61" s="29">
        <v>162.40429391409103</v>
      </c>
      <c r="CE61" s="29">
        <v>0</v>
      </c>
      <c r="CF61" s="29">
        <v>107953.8037899005</v>
      </c>
      <c r="CG61" s="29">
        <v>0</v>
      </c>
      <c r="CH61" s="29">
        <v>0</v>
      </c>
      <c r="CI61" s="29">
        <v>233692.97573199178</v>
      </c>
      <c r="CJ61" s="38">
        <f t="shared" si="2"/>
        <v>11129868.294640681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167541.32839238885</v>
      </c>
      <c r="D62" s="29">
        <v>59590.802517716467</v>
      </c>
      <c r="E62" s="29">
        <v>17464.204781431086</v>
      </c>
      <c r="F62" s="29">
        <v>10009.865142219534</v>
      </c>
      <c r="G62" s="29">
        <v>155079.24114824922</v>
      </c>
      <c r="H62" s="29">
        <v>19788.590925750126</v>
      </c>
      <c r="I62" s="29">
        <v>9055.7501622502023</v>
      </c>
      <c r="J62" s="29">
        <v>25333.109584522619</v>
      </c>
      <c r="K62" s="29">
        <v>19516.499211441853</v>
      </c>
      <c r="L62" s="29">
        <v>23949.112326733619</v>
      </c>
      <c r="M62" s="29">
        <v>49592.220898869055</v>
      </c>
      <c r="N62" s="29">
        <v>92652.455456142765</v>
      </c>
      <c r="O62" s="29">
        <v>38048.602615377291</v>
      </c>
      <c r="P62" s="29">
        <v>40178.804300188451</v>
      </c>
      <c r="Q62" s="29">
        <v>16075.143476039968</v>
      </c>
      <c r="R62" s="29">
        <v>52643.800707371782</v>
      </c>
      <c r="S62" s="29">
        <v>52996.716138087017</v>
      </c>
      <c r="T62" s="29">
        <v>25768.437809805953</v>
      </c>
      <c r="U62" s="29">
        <v>112533.02849455894</v>
      </c>
      <c r="V62" s="29">
        <v>11836.902889462232</v>
      </c>
      <c r="W62" s="29">
        <v>37483.825994590581</v>
      </c>
      <c r="X62" s="29">
        <v>25060.660069143585</v>
      </c>
      <c r="Y62" s="29">
        <v>17227.669431996837</v>
      </c>
      <c r="Z62" s="29">
        <v>52015.610861730616</v>
      </c>
      <c r="AA62" s="29">
        <v>57678.834092117817</v>
      </c>
      <c r="AB62" s="29">
        <v>82270.81630537071</v>
      </c>
      <c r="AC62" s="29">
        <v>636386.19624238147</v>
      </c>
      <c r="AD62" s="29">
        <v>147797.81305583054</v>
      </c>
      <c r="AE62" s="29">
        <v>745633.25312233157</v>
      </c>
      <c r="AF62" s="29">
        <v>498474.67569625669</v>
      </c>
      <c r="AG62" s="29">
        <v>301080.5913077725</v>
      </c>
      <c r="AH62" s="29">
        <v>25188.172660788001</v>
      </c>
      <c r="AI62" s="29">
        <v>324485.57899977104</v>
      </c>
      <c r="AJ62" s="29">
        <v>162538.93861126128</v>
      </c>
      <c r="AK62" s="29">
        <v>64123.163305915557</v>
      </c>
      <c r="AL62" s="29">
        <v>153131.08323991214</v>
      </c>
      <c r="AM62" s="29">
        <v>68313.571853693385</v>
      </c>
      <c r="AN62" s="29">
        <v>43021.057671841685</v>
      </c>
      <c r="AO62" s="29">
        <v>182877.67300092641</v>
      </c>
      <c r="AP62" s="29">
        <v>123141.63805239447</v>
      </c>
      <c r="AQ62" s="29">
        <v>285187.19305983721</v>
      </c>
      <c r="AR62" s="29">
        <v>136551.41201901602</v>
      </c>
      <c r="AS62" s="29">
        <v>140302.16775725226</v>
      </c>
      <c r="AT62" s="29">
        <v>43964.96886081632</v>
      </c>
      <c r="AU62" s="29">
        <v>4413.3802800774956</v>
      </c>
      <c r="AV62" s="29">
        <v>1086.0386228196699</v>
      </c>
      <c r="AW62" s="29">
        <v>2066.7056265002748</v>
      </c>
      <c r="AX62" s="29">
        <v>163865.1617153039</v>
      </c>
      <c r="AY62" s="29">
        <v>316451.56132860429</v>
      </c>
      <c r="AZ62" s="29">
        <v>12000.56970146871</v>
      </c>
      <c r="BA62" s="29">
        <v>10481.803086769052</v>
      </c>
      <c r="BB62" s="29">
        <v>96805.885482510712</v>
      </c>
      <c r="BC62" s="29">
        <v>109168.75992829812</v>
      </c>
      <c r="BD62" s="29">
        <v>561192.33776227024</v>
      </c>
      <c r="BE62" s="29">
        <v>20799.139677351061</v>
      </c>
      <c r="BF62" s="29">
        <v>15226.374321536137</v>
      </c>
      <c r="BG62" s="29">
        <v>211917.03118470235</v>
      </c>
      <c r="BH62" s="29">
        <v>491778.5406571746</v>
      </c>
      <c r="BI62" s="29">
        <v>680.22910129061574</v>
      </c>
      <c r="BJ62" s="29">
        <v>519152.63922004832</v>
      </c>
      <c r="BK62" s="29">
        <v>30098.352968500381</v>
      </c>
      <c r="BL62" s="29">
        <v>248423.39139731077</v>
      </c>
      <c r="BM62" s="29">
        <v>427871.65699809231</v>
      </c>
      <c r="BN62" s="29">
        <v>66040.667341762935</v>
      </c>
      <c r="BO62" s="29">
        <v>90134.657339922065</v>
      </c>
      <c r="BP62" s="29">
        <v>885598.26533530653</v>
      </c>
      <c r="BQ62" s="29">
        <v>17505.142512263767</v>
      </c>
      <c r="BR62" s="29">
        <v>44571.425180074497</v>
      </c>
      <c r="BS62" s="29">
        <v>0</v>
      </c>
      <c r="BT62" s="59">
        <f t="shared" si="0"/>
        <v>9700920.8990215119</v>
      </c>
      <c r="BU62" s="29">
        <v>1231372.7933104632</v>
      </c>
      <c r="BV62" s="29">
        <v>0</v>
      </c>
      <c r="BW62" s="29">
        <v>0</v>
      </c>
      <c r="BX62" s="29">
        <v>8201521.2990285028</v>
      </c>
      <c r="BY62" s="29">
        <v>57950076.905182153</v>
      </c>
      <c r="BZ62" s="29">
        <v>143398.66545451072</v>
      </c>
      <c r="CA62" s="29">
        <v>167838.77976400655</v>
      </c>
      <c r="CB62" s="29">
        <v>0</v>
      </c>
      <c r="CC62" s="29">
        <v>0</v>
      </c>
      <c r="CD62" s="29">
        <v>0</v>
      </c>
      <c r="CE62" s="29">
        <v>0</v>
      </c>
      <c r="CF62" s="29">
        <v>813861.7518156562</v>
      </c>
      <c r="CG62" s="29">
        <v>0</v>
      </c>
      <c r="CH62" s="29">
        <v>0</v>
      </c>
      <c r="CI62" s="29">
        <v>441136.7511397287</v>
      </c>
      <c r="CJ62" s="38">
        <f t="shared" si="2"/>
        <v>78650127.844716549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24405.524052529359</v>
      </c>
      <c r="D63" s="29">
        <v>2370.2219589484916</v>
      </c>
      <c r="E63" s="29">
        <v>172.77090384814622</v>
      </c>
      <c r="F63" s="29">
        <v>355.1070531200595</v>
      </c>
      <c r="G63" s="29">
        <v>9930.1854519776371</v>
      </c>
      <c r="H63" s="29">
        <v>898.42667824639739</v>
      </c>
      <c r="I63" s="29">
        <v>799.66722637548105</v>
      </c>
      <c r="J63" s="29">
        <v>962.42520233013329</v>
      </c>
      <c r="K63" s="29">
        <v>1302.2092592337938</v>
      </c>
      <c r="L63" s="29">
        <v>2221.086529724741</v>
      </c>
      <c r="M63" s="29">
        <v>639.3079062611846</v>
      </c>
      <c r="N63" s="29">
        <v>516.57952454457245</v>
      </c>
      <c r="O63" s="29">
        <v>1214.4778307267625</v>
      </c>
      <c r="P63" s="29">
        <v>1179.800901320044</v>
      </c>
      <c r="Q63" s="29">
        <v>286.01433903179719</v>
      </c>
      <c r="R63" s="29">
        <v>3265.0751427652899</v>
      </c>
      <c r="S63" s="29">
        <v>987.09893638392668</v>
      </c>
      <c r="T63" s="29">
        <v>823.84101714575024</v>
      </c>
      <c r="U63" s="29">
        <v>4810.6996082682244</v>
      </c>
      <c r="V63" s="29">
        <v>199.98353816763014</v>
      </c>
      <c r="W63" s="29">
        <v>362.48085991275173</v>
      </c>
      <c r="X63" s="29">
        <v>1347.3434250927817</v>
      </c>
      <c r="Y63" s="29">
        <v>639.17315630410974</v>
      </c>
      <c r="Z63" s="29">
        <v>1631.5407365008591</v>
      </c>
      <c r="AA63" s="29">
        <v>1192.0766159729603</v>
      </c>
      <c r="AB63" s="29">
        <v>11670.46360462415</v>
      </c>
      <c r="AC63" s="29">
        <v>60206.571915764936</v>
      </c>
      <c r="AD63" s="29">
        <v>12724.753601196449</v>
      </c>
      <c r="AE63" s="29">
        <v>77642.50528574847</v>
      </c>
      <c r="AF63" s="29">
        <v>32781.815121733875</v>
      </c>
      <c r="AG63" s="29">
        <v>83595.17322070674</v>
      </c>
      <c r="AH63" s="29">
        <v>686.26179370130535</v>
      </c>
      <c r="AI63" s="29">
        <v>531.29551359461118</v>
      </c>
      <c r="AJ63" s="29">
        <v>23340.43820074774</v>
      </c>
      <c r="AK63" s="29">
        <v>5670.7039272747106</v>
      </c>
      <c r="AL63" s="29">
        <v>2494.1727438185299</v>
      </c>
      <c r="AM63" s="29">
        <v>1565.8068032168387</v>
      </c>
      <c r="AN63" s="29">
        <v>1021.8948377666023</v>
      </c>
      <c r="AO63" s="29">
        <v>16365.262598743366</v>
      </c>
      <c r="AP63" s="29">
        <v>9227.8621658057746</v>
      </c>
      <c r="AQ63" s="29">
        <v>768.87433712213715</v>
      </c>
      <c r="AR63" s="29">
        <v>393.69931447544064</v>
      </c>
      <c r="AS63" s="29">
        <v>161.55442920985155</v>
      </c>
      <c r="AT63" s="29">
        <v>1156.3762769149041</v>
      </c>
      <c r="AU63" s="29">
        <v>11036.754990199197</v>
      </c>
      <c r="AV63" s="29">
        <v>1239.7956732128371</v>
      </c>
      <c r="AW63" s="29">
        <v>169.97110283959245</v>
      </c>
      <c r="AX63" s="29">
        <v>8091.4663274643972</v>
      </c>
      <c r="AY63" s="29">
        <v>11840.226450368986</v>
      </c>
      <c r="AZ63" s="29">
        <v>238.0566789229924</v>
      </c>
      <c r="BA63" s="29">
        <v>0</v>
      </c>
      <c r="BB63" s="29">
        <v>3307.8806738578696</v>
      </c>
      <c r="BC63" s="29">
        <v>5281.7405647606956</v>
      </c>
      <c r="BD63" s="29">
        <v>2982.2073834050611</v>
      </c>
      <c r="BE63" s="29">
        <v>908.72604237799931</v>
      </c>
      <c r="BF63" s="29">
        <v>1150.9726051903335</v>
      </c>
      <c r="BG63" s="29">
        <v>8987.1736425249001</v>
      </c>
      <c r="BH63" s="29">
        <v>132796.30112154683</v>
      </c>
      <c r="BI63" s="29">
        <v>0</v>
      </c>
      <c r="BJ63" s="29">
        <v>101961.97685303501</v>
      </c>
      <c r="BK63" s="29">
        <v>6759.6689863946731</v>
      </c>
      <c r="BL63" s="29">
        <v>430437.49474729609</v>
      </c>
      <c r="BM63" s="29">
        <v>98572.822901932697</v>
      </c>
      <c r="BN63" s="29">
        <v>3072.9753464118667</v>
      </c>
      <c r="BO63" s="29">
        <v>2626.5184727326296</v>
      </c>
      <c r="BP63" s="29">
        <v>4347.1117031707763</v>
      </c>
      <c r="BQ63" s="29">
        <v>1951.8761049174777</v>
      </c>
      <c r="BR63" s="29">
        <v>7446.2139853571334</v>
      </c>
      <c r="BS63" s="29">
        <v>0</v>
      </c>
      <c r="BT63" s="59">
        <f t="shared" si="0"/>
        <v>1249726.5359048194</v>
      </c>
      <c r="BU63" s="29">
        <v>729972.84380532906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0</v>
      </c>
      <c r="CG63" s="29">
        <v>0</v>
      </c>
      <c r="CH63" s="29">
        <v>0</v>
      </c>
      <c r="CI63" s="29">
        <v>0</v>
      </c>
      <c r="CJ63" s="38">
        <f t="shared" si="2"/>
        <v>1979699.3797101486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13432.464170438132</v>
      </c>
      <c r="D64" s="29">
        <v>70020.541859357065</v>
      </c>
      <c r="E64" s="29">
        <v>1600.8680454966827</v>
      </c>
      <c r="F64" s="29">
        <v>1375.0057921573255</v>
      </c>
      <c r="G64" s="29">
        <v>19694.963645920485</v>
      </c>
      <c r="H64" s="29">
        <v>2563.1320429783664</v>
      </c>
      <c r="I64" s="29">
        <v>1106.3574616386036</v>
      </c>
      <c r="J64" s="29">
        <v>2674.7866388016791</v>
      </c>
      <c r="K64" s="29">
        <v>1855.4965741071676</v>
      </c>
      <c r="L64" s="29">
        <v>2597.750492310292</v>
      </c>
      <c r="M64" s="29">
        <v>5758.9586213427046</v>
      </c>
      <c r="N64" s="29">
        <v>8209.3455321142828</v>
      </c>
      <c r="O64" s="29">
        <v>4364.4008014274023</v>
      </c>
      <c r="P64" s="29">
        <v>4137.6669874571871</v>
      </c>
      <c r="Q64" s="29">
        <v>1701.9013819677421</v>
      </c>
      <c r="R64" s="29">
        <v>5935.3625109093482</v>
      </c>
      <c r="S64" s="29">
        <v>5546.9921776395431</v>
      </c>
      <c r="T64" s="29">
        <v>2429.9531629571816</v>
      </c>
      <c r="U64" s="29">
        <v>12156.270169579489</v>
      </c>
      <c r="V64" s="29">
        <v>1201.9948371028377</v>
      </c>
      <c r="W64" s="29">
        <v>3406.664493767059</v>
      </c>
      <c r="X64" s="29">
        <v>3228.2688629887625</v>
      </c>
      <c r="Y64" s="29">
        <v>1834.4848177205927</v>
      </c>
      <c r="Z64" s="29">
        <v>7464.9079115494205</v>
      </c>
      <c r="AA64" s="29">
        <v>4678.9771998700526</v>
      </c>
      <c r="AB64" s="29">
        <v>8160.2517960199984</v>
      </c>
      <c r="AC64" s="29">
        <v>276809.23339987104</v>
      </c>
      <c r="AD64" s="29">
        <v>13865.095818562244</v>
      </c>
      <c r="AE64" s="29">
        <v>71419.025077813305</v>
      </c>
      <c r="AF64" s="29">
        <v>38258.336194625444</v>
      </c>
      <c r="AG64" s="29">
        <v>24122.289364339358</v>
      </c>
      <c r="AH64" s="29">
        <v>1923.9256618104059</v>
      </c>
      <c r="AI64" s="29">
        <v>2961.5428989940469</v>
      </c>
      <c r="AJ64" s="29">
        <v>15428.119097940622</v>
      </c>
      <c r="AK64" s="29">
        <v>6381.0579534294857</v>
      </c>
      <c r="AL64" s="29">
        <v>12301.334354957542</v>
      </c>
      <c r="AM64" s="29">
        <v>6465.4451157350068</v>
      </c>
      <c r="AN64" s="29">
        <v>5283.6704140542879</v>
      </c>
      <c r="AO64" s="29">
        <v>12934.509429520534</v>
      </c>
      <c r="AP64" s="29">
        <v>12523.421990777102</v>
      </c>
      <c r="AQ64" s="29">
        <v>21380.829175487561</v>
      </c>
      <c r="AR64" s="29">
        <v>10012.256026157342</v>
      </c>
      <c r="AS64" s="29">
        <v>12881.623411907969</v>
      </c>
      <c r="AT64" s="29">
        <v>3765.4766145560588</v>
      </c>
      <c r="AU64" s="29">
        <v>1664.5928509232774</v>
      </c>
      <c r="AV64" s="29">
        <v>181.81256238254656</v>
      </c>
      <c r="AW64" s="29">
        <v>338.57133626065013</v>
      </c>
      <c r="AX64" s="29">
        <v>17183.789058666931</v>
      </c>
      <c r="AY64" s="29">
        <v>48145.157554627862</v>
      </c>
      <c r="AZ64" s="29">
        <v>3145.4932591994361</v>
      </c>
      <c r="BA64" s="29">
        <v>49798.789682103656</v>
      </c>
      <c r="BB64" s="29">
        <v>9940.8959026811444</v>
      </c>
      <c r="BC64" s="29">
        <v>11535.820132596094</v>
      </c>
      <c r="BD64" s="29">
        <v>59697.155623493607</v>
      </c>
      <c r="BE64" s="29">
        <v>2186.6742050726207</v>
      </c>
      <c r="BF64" s="29">
        <v>18021.255696915832</v>
      </c>
      <c r="BG64" s="29">
        <v>61495.802610558356</v>
      </c>
      <c r="BH64" s="29">
        <v>702937.40162278723</v>
      </c>
      <c r="BI64" s="29">
        <v>2317.2214783734507</v>
      </c>
      <c r="BJ64" s="29">
        <v>908576.7757683706</v>
      </c>
      <c r="BK64" s="29">
        <v>2943.2615461312198</v>
      </c>
      <c r="BL64" s="29">
        <v>413353.42754892056</v>
      </c>
      <c r="BM64" s="29">
        <v>300432.31411406631</v>
      </c>
      <c r="BN64" s="29">
        <v>73253.784246537427</v>
      </c>
      <c r="BO64" s="29">
        <v>61777.21138857599</v>
      </c>
      <c r="BP64" s="29">
        <v>324719.93361513939</v>
      </c>
      <c r="BQ64" s="29">
        <v>1860.9878144047998</v>
      </c>
      <c r="BR64" s="29">
        <v>4575.9694837848938</v>
      </c>
      <c r="BS64" s="29">
        <v>0</v>
      </c>
      <c r="BT64" s="59">
        <f t="shared" si="0"/>
        <v>3825939.0590907326</v>
      </c>
      <c r="BU64" s="29">
        <v>3079010.8038996416</v>
      </c>
      <c r="BV64" s="29">
        <v>3466318.35334067</v>
      </c>
      <c r="BW64" s="29">
        <v>0</v>
      </c>
      <c r="BX64" s="29">
        <v>46401241.303627878</v>
      </c>
      <c r="BY64" s="29">
        <v>1977180.5881275416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1790650.9773948926</v>
      </c>
      <c r="CG64" s="29">
        <v>0</v>
      </c>
      <c r="CH64" s="29">
        <v>0</v>
      </c>
      <c r="CI64" s="29">
        <v>189569.33920131574</v>
      </c>
      <c r="CJ64" s="38">
        <f t="shared" si="2"/>
        <v>60729910.424682669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999.72725890703919</v>
      </c>
      <c r="D65" s="29">
        <v>329.66175916390461</v>
      </c>
      <c r="E65" s="29">
        <v>19.83309021589363</v>
      </c>
      <c r="F65" s="29">
        <v>65.161055480360375</v>
      </c>
      <c r="G65" s="29">
        <v>9886.0657428007016</v>
      </c>
      <c r="H65" s="29">
        <v>2220.6866744166427</v>
      </c>
      <c r="I65" s="29">
        <v>604.73467054565742</v>
      </c>
      <c r="J65" s="29">
        <v>2081.2014691353434</v>
      </c>
      <c r="K65" s="29">
        <v>1830.2687172927617</v>
      </c>
      <c r="L65" s="29">
        <v>1328.1164070207519</v>
      </c>
      <c r="M65" s="29">
        <v>3710.1112357381144</v>
      </c>
      <c r="N65" s="29">
        <v>5063.7707854844075</v>
      </c>
      <c r="O65" s="29">
        <v>4098.5342211929528</v>
      </c>
      <c r="P65" s="29">
        <v>1772.0818944810831</v>
      </c>
      <c r="Q65" s="29">
        <v>1392.296188716447</v>
      </c>
      <c r="R65" s="29">
        <v>3848.6858723450068</v>
      </c>
      <c r="S65" s="29">
        <v>4994.3824464205627</v>
      </c>
      <c r="T65" s="29">
        <v>1960.2268008270376</v>
      </c>
      <c r="U65" s="29">
        <v>10219.951658870425</v>
      </c>
      <c r="V65" s="29">
        <v>493.14967394158572</v>
      </c>
      <c r="W65" s="29">
        <v>915.17486867960838</v>
      </c>
      <c r="X65" s="29">
        <v>3304.2046736491557</v>
      </c>
      <c r="Y65" s="29">
        <v>1534.8201590510021</v>
      </c>
      <c r="Z65" s="29">
        <v>439.16742774367179</v>
      </c>
      <c r="AA65" s="29">
        <v>269.31334877270103</v>
      </c>
      <c r="AB65" s="29">
        <v>479.40132086292107</v>
      </c>
      <c r="AC65" s="29">
        <v>5728.4425795459538</v>
      </c>
      <c r="AD65" s="29">
        <v>787.41762213842753</v>
      </c>
      <c r="AE65" s="29">
        <v>4661.828539377475</v>
      </c>
      <c r="AF65" s="29">
        <v>2965.797128881658</v>
      </c>
      <c r="AG65" s="29">
        <v>1909.1040416645405</v>
      </c>
      <c r="AH65" s="29">
        <v>283.19956961359873</v>
      </c>
      <c r="AI65" s="29">
        <v>651.09427994194004</v>
      </c>
      <c r="AJ65" s="29">
        <v>1560.9279258057325</v>
      </c>
      <c r="AK65" s="29">
        <v>389.4319619827063</v>
      </c>
      <c r="AL65" s="29">
        <v>930.11449782261616</v>
      </c>
      <c r="AM65" s="29">
        <v>1512.2975776165208</v>
      </c>
      <c r="AN65" s="29">
        <v>1610.5457606693849</v>
      </c>
      <c r="AO65" s="29">
        <v>1078.778743247713</v>
      </c>
      <c r="AP65" s="29">
        <v>2151.6644022249111</v>
      </c>
      <c r="AQ65" s="29">
        <v>11394.489137024679</v>
      </c>
      <c r="AR65" s="29">
        <v>256.91374306154074</v>
      </c>
      <c r="AS65" s="29">
        <v>277.95575165477879</v>
      </c>
      <c r="AT65" s="29">
        <v>230.41471371532262</v>
      </c>
      <c r="AU65" s="29">
        <v>404.81832935418953</v>
      </c>
      <c r="AV65" s="29">
        <v>209.12785531895932</v>
      </c>
      <c r="AW65" s="29">
        <v>34.453932738875665</v>
      </c>
      <c r="AX65" s="29">
        <v>1396.2346742519819</v>
      </c>
      <c r="AY65" s="29">
        <v>2717.8499057118374</v>
      </c>
      <c r="AZ65" s="29">
        <v>89.895351974578844</v>
      </c>
      <c r="BA65" s="29">
        <v>0</v>
      </c>
      <c r="BB65" s="29">
        <v>428.69253421413799</v>
      </c>
      <c r="BC65" s="29">
        <v>1036.7276034352165</v>
      </c>
      <c r="BD65" s="29">
        <v>541.12546152000357</v>
      </c>
      <c r="BE65" s="29">
        <v>113.07883523658592</v>
      </c>
      <c r="BF65" s="29">
        <v>166.53001527097149</v>
      </c>
      <c r="BG65" s="29">
        <v>1181.149002204746</v>
      </c>
      <c r="BH65" s="29">
        <v>30766.446298271512</v>
      </c>
      <c r="BI65" s="29">
        <v>858.57171425031811</v>
      </c>
      <c r="BJ65" s="29">
        <v>57215.452660848699</v>
      </c>
      <c r="BK65" s="29">
        <v>176.76549110369515</v>
      </c>
      <c r="BL65" s="29">
        <v>6644.0056645946461</v>
      </c>
      <c r="BM65" s="29">
        <v>10390.17580917622</v>
      </c>
      <c r="BN65" s="29">
        <v>4369.002225978742</v>
      </c>
      <c r="BO65" s="29">
        <v>3320.1218403891789</v>
      </c>
      <c r="BP65" s="29">
        <v>13264.192905691301</v>
      </c>
      <c r="BQ65" s="29">
        <v>328.44399191511337</v>
      </c>
      <c r="BR65" s="29">
        <v>432.27956159881683</v>
      </c>
      <c r="BS65" s="29">
        <v>0</v>
      </c>
      <c r="BT65" s="59">
        <f t="shared" si="0"/>
        <v>238326.28906279561</v>
      </c>
      <c r="BU65" s="29">
        <v>1302802.4771224891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42.033266148645595</v>
      </c>
      <c r="CE65" s="29">
        <v>0</v>
      </c>
      <c r="CF65" s="29">
        <v>3067.7830394058556</v>
      </c>
      <c r="CG65" s="29">
        <v>0</v>
      </c>
      <c r="CH65" s="29">
        <v>0</v>
      </c>
      <c r="CI65" s="29">
        <v>16758.554300847725</v>
      </c>
      <c r="CJ65" s="38">
        <f t="shared" si="2"/>
        <v>1560997.136791687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139.06827568902921</v>
      </c>
      <c r="D66" s="29">
        <v>124.04867703948806</v>
      </c>
      <c r="E66" s="29">
        <v>4.2412942247140037</v>
      </c>
      <c r="F66" s="29">
        <v>110.68691069780169</v>
      </c>
      <c r="G66" s="29">
        <v>470.46041840767379</v>
      </c>
      <c r="H66" s="29">
        <v>62.565170501269968</v>
      </c>
      <c r="I66" s="29">
        <v>71.733035287805293</v>
      </c>
      <c r="J66" s="29">
        <v>78.141955874212798</v>
      </c>
      <c r="K66" s="29">
        <v>64.578274302577327</v>
      </c>
      <c r="L66" s="29">
        <v>7.1991261622450065</v>
      </c>
      <c r="M66" s="29">
        <v>143.35554764732149</v>
      </c>
      <c r="N66" s="29">
        <v>126.40204680438745</v>
      </c>
      <c r="O66" s="29">
        <v>99.787522239854752</v>
      </c>
      <c r="P66" s="29">
        <v>106.28945360495831</v>
      </c>
      <c r="Q66" s="29">
        <v>50.817789869852575</v>
      </c>
      <c r="R66" s="29">
        <v>131.54092555441886</v>
      </c>
      <c r="S66" s="29">
        <v>176.97944024040203</v>
      </c>
      <c r="T66" s="29">
        <v>52.920332119367217</v>
      </c>
      <c r="U66" s="29">
        <v>296.57124195336223</v>
      </c>
      <c r="V66" s="29">
        <v>21.63896825516537</v>
      </c>
      <c r="W66" s="29">
        <v>27.76703924390327</v>
      </c>
      <c r="X66" s="29">
        <v>244.08711669394751</v>
      </c>
      <c r="Y66" s="29">
        <v>34.467324964589096</v>
      </c>
      <c r="Z66" s="29">
        <v>70.385512942292621</v>
      </c>
      <c r="AA66" s="29">
        <v>5.8001390486817561</v>
      </c>
      <c r="AB66" s="29">
        <v>42.844746403760041</v>
      </c>
      <c r="AC66" s="29">
        <v>3257.2443921344866</v>
      </c>
      <c r="AD66" s="29">
        <v>103.70309062473916</v>
      </c>
      <c r="AE66" s="29">
        <v>468.01293419432</v>
      </c>
      <c r="AF66" s="29">
        <v>445.45767468152121</v>
      </c>
      <c r="AG66" s="29">
        <v>50.266207375521269</v>
      </c>
      <c r="AH66" s="29">
        <v>231.24738569747322</v>
      </c>
      <c r="AI66" s="29">
        <v>9.0659827810063796</v>
      </c>
      <c r="AJ66" s="29">
        <v>75.039315351927456</v>
      </c>
      <c r="AK66" s="29">
        <v>5.2847757161387268</v>
      </c>
      <c r="AL66" s="29">
        <v>46.290391311784049</v>
      </c>
      <c r="AM66" s="29">
        <v>111.94321406931623</v>
      </c>
      <c r="AN66" s="29">
        <v>9.0870556482836875</v>
      </c>
      <c r="AO66" s="29">
        <v>29.685565068562202</v>
      </c>
      <c r="AP66" s="29">
        <v>107.49647205106126</v>
      </c>
      <c r="AQ66" s="29">
        <v>42.338315537325343</v>
      </c>
      <c r="AR66" s="29">
        <v>60.268543896385474</v>
      </c>
      <c r="AS66" s="29">
        <v>139.90751658442127</v>
      </c>
      <c r="AT66" s="29">
        <v>22.911018236416819</v>
      </c>
      <c r="AU66" s="29">
        <v>24.902693017028863</v>
      </c>
      <c r="AV66" s="29">
        <v>3.0431008202099066</v>
      </c>
      <c r="AW66" s="29">
        <v>5.5284102371715562</v>
      </c>
      <c r="AX66" s="29">
        <v>96.991521752374851</v>
      </c>
      <c r="AY66" s="29">
        <v>139.6246605484707</v>
      </c>
      <c r="AZ66" s="29">
        <v>20.558924827847662</v>
      </c>
      <c r="BA66" s="29">
        <v>89.869098269488646</v>
      </c>
      <c r="BB66" s="29">
        <v>54.343864500412771</v>
      </c>
      <c r="BC66" s="29">
        <v>2036.5892842271478</v>
      </c>
      <c r="BD66" s="29">
        <v>39.013197354607243</v>
      </c>
      <c r="BE66" s="29">
        <v>9.7162957582339793</v>
      </c>
      <c r="BF66" s="29">
        <v>267.12973247368842</v>
      </c>
      <c r="BG66" s="29">
        <v>1062.6831174132565</v>
      </c>
      <c r="BH66" s="29">
        <v>37731.146307521471</v>
      </c>
      <c r="BI66" s="29">
        <v>6.7592405276296992</v>
      </c>
      <c r="BJ66" s="29">
        <v>99620.676766121891</v>
      </c>
      <c r="BK66" s="29">
        <v>8.3798554911311616</v>
      </c>
      <c r="BL66" s="29">
        <v>25157.969607441664</v>
      </c>
      <c r="BM66" s="29">
        <v>173513.29958495774</v>
      </c>
      <c r="BN66" s="29">
        <v>526.70485251162063</v>
      </c>
      <c r="BO66" s="29">
        <v>863.60752186564389</v>
      </c>
      <c r="BP66" s="29">
        <v>5078.7250586912396</v>
      </c>
      <c r="BQ66" s="29">
        <v>14.871487203811721</v>
      </c>
      <c r="BR66" s="29">
        <v>43.572451896691732</v>
      </c>
      <c r="BS66" s="29">
        <v>0</v>
      </c>
      <c r="BT66" s="59">
        <f t="shared" si="0"/>
        <v>354395.33477216423</v>
      </c>
      <c r="BU66" s="29">
        <v>5706903.6602425892</v>
      </c>
      <c r="BV66" s="29">
        <v>0</v>
      </c>
      <c r="BW66" s="29">
        <v>6357350.3876664154</v>
      </c>
      <c r="BX66" s="29">
        <v>36638198.035880931</v>
      </c>
      <c r="BY66" s="29">
        <v>463153.18966808164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316551.00541797146</v>
      </c>
      <c r="CG66" s="29">
        <v>0</v>
      </c>
      <c r="CH66" s="29">
        <v>0</v>
      </c>
      <c r="CI66" s="29">
        <v>881.8862336489716</v>
      </c>
      <c r="CJ66" s="38">
        <f t="shared" si="2"/>
        <v>49837433.499881804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757.13772817095605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9.0727757880154822</v>
      </c>
      <c r="Y67" s="29">
        <v>0</v>
      </c>
      <c r="Z67" s="29">
        <v>0</v>
      </c>
      <c r="AA67" s="29">
        <v>0</v>
      </c>
      <c r="AB67" s="29">
        <v>0</v>
      </c>
      <c r="AC67" s="29">
        <v>20083.831351740042</v>
      </c>
      <c r="AD67" s="29">
        <v>0</v>
      </c>
      <c r="AE67" s="29">
        <v>0</v>
      </c>
      <c r="AF67" s="29">
        <v>0</v>
      </c>
      <c r="AG67" s="29">
        <v>0</v>
      </c>
      <c r="AH67" s="29">
        <v>286.89760365252926</v>
      </c>
      <c r="AI67" s="29">
        <v>0</v>
      </c>
      <c r="AJ67" s="29">
        <v>51.728589098378372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5.7415009105152439</v>
      </c>
      <c r="AV67" s="29">
        <v>0</v>
      </c>
      <c r="AW67" s="29">
        <v>0</v>
      </c>
      <c r="AX67" s="29">
        <v>38.240090609425799</v>
      </c>
      <c r="AY67" s="29">
        <v>497.26294511153071</v>
      </c>
      <c r="AZ67" s="29">
        <v>0</v>
      </c>
      <c r="BA67" s="29">
        <v>552.67824670438949</v>
      </c>
      <c r="BB67" s="29">
        <v>0</v>
      </c>
      <c r="BC67" s="29">
        <v>405.26905278195011</v>
      </c>
      <c r="BD67" s="29">
        <v>0</v>
      </c>
      <c r="BE67" s="29">
        <v>11.75172663204896</v>
      </c>
      <c r="BF67" s="29">
        <v>1701.6331956996878</v>
      </c>
      <c r="BG67" s="29">
        <v>6399.7256505013684</v>
      </c>
      <c r="BH67" s="29">
        <v>55456.925904843694</v>
      </c>
      <c r="BI67" s="29">
        <v>0</v>
      </c>
      <c r="BJ67" s="29">
        <v>44091.377313119498</v>
      </c>
      <c r="BK67" s="29">
        <v>0</v>
      </c>
      <c r="BL67" s="29">
        <v>7873.3865512813973</v>
      </c>
      <c r="BM67" s="29">
        <v>58614.823945943586</v>
      </c>
      <c r="BN67" s="29">
        <v>3227.2979106777275</v>
      </c>
      <c r="BO67" s="29">
        <v>5337.7267363792307</v>
      </c>
      <c r="BP67" s="29">
        <v>16708.793473550482</v>
      </c>
      <c r="BQ67" s="29">
        <v>0</v>
      </c>
      <c r="BR67" s="29">
        <v>0</v>
      </c>
      <c r="BS67" s="29">
        <v>0</v>
      </c>
      <c r="BT67" s="59">
        <f t="shared" si="0"/>
        <v>222111.3022931965</v>
      </c>
      <c r="BU67" s="29">
        <v>7346191.8007235508</v>
      </c>
      <c r="BV67" s="29">
        <v>1992465.733531893</v>
      </c>
      <c r="BW67" s="29">
        <v>0</v>
      </c>
      <c r="BX67" s="29">
        <v>48656579.991168246</v>
      </c>
      <c r="BY67" s="29">
        <v>528150.60576464573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365.54710342906617</v>
      </c>
      <c r="CG67" s="29">
        <v>0</v>
      </c>
      <c r="CH67" s="29">
        <v>0</v>
      </c>
      <c r="CI67" s="29">
        <v>0</v>
      </c>
      <c r="CJ67" s="38">
        <f t="shared" si="2"/>
        <v>58745864.980584957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1173.4761519763651</v>
      </c>
      <c r="D68" s="29">
        <v>1736.5990385653704</v>
      </c>
      <c r="E68" s="29">
        <v>79.690086372494136</v>
      </c>
      <c r="F68" s="29">
        <v>753.40249339550894</v>
      </c>
      <c r="G68" s="29">
        <v>4108.0876790706761</v>
      </c>
      <c r="H68" s="29">
        <v>974.66636331297082</v>
      </c>
      <c r="I68" s="29">
        <v>410.19160936228991</v>
      </c>
      <c r="J68" s="29">
        <v>774.48740749381989</v>
      </c>
      <c r="K68" s="29">
        <v>418.32291193127526</v>
      </c>
      <c r="L68" s="29">
        <v>27.694667730803882</v>
      </c>
      <c r="M68" s="29">
        <v>2053.4028932793935</v>
      </c>
      <c r="N68" s="29">
        <v>2443.3213217349485</v>
      </c>
      <c r="O68" s="29">
        <v>1110.7228965993095</v>
      </c>
      <c r="P68" s="29">
        <v>863.29194595194133</v>
      </c>
      <c r="Q68" s="29">
        <v>460.42564949929067</v>
      </c>
      <c r="R68" s="29">
        <v>1029.8658308620568</v>
      </c>
      <c r="S68" s="29">
        <v>1278.9264427408198</v>
      </c>
      <c r="T68" s="29">
        <v>499.30268940775477</v>
      </c>
      <c r="U68" s="29">
        <v>3140.2184274304527</v>
      </c>
      <c r="V68" s="29">
        <v>224.78431130847099</v>
      </c>
      <c r="W68" s="29">
        <v>255.12641854143442</v>
      </c>
      <c r="X68" s="29">
        <v>15617.843065435991</v>
      </c>
      <c r="Y68" s="29">
        <v>287.67550023657049</v>
      </c>
      <c r="Z68" s="29">
        <v>421.70165426093189</v>
      </c>
      <c r="AA68" s="29">
        <v>38.435483455356149</v>
      </c>
      <c r="AB68" s="29">
        <v>392.66593864637224</v>
      </c>
      <c r="AC68" s="29">
        <v>10071.097343873082</v>
      </c>
      <c r="AD68" s="29">
        <v>524.12095012728923</v>
      </c>
      <c r="AE68" s="29">
        <v>6761.0940890279553</v>
      </c>
      <c r="AF68" s="29">
        <v>3004.7959443507816</v>
      </c>
      <c r="AG68" s="29">
        <v>332.72952986252773</v>
      </c>
      <c r="AH68" s="29">
        <v>190.07151588977854</v>
      </c>
      <c r="AI68" s="29">
        <v>189.88916688150871</v>
      </c>
      <c r="AJ68" s="29">
        <v>234.91533114262324</v>
      </c>
      <c r="AK68" s="29">
        <v>48.391364467163086</v>
      </c>
      <c r="AL68" s="29">
        <v>21809.259874930016</v>
      </c>
      <c r="AM68" s="29">
        <v>213712.62190518036</v>
      </c>
      <c r="AN68" s="29">
        <v>107610.62519170178</v>
      </c>
      <c r="AO68" s="29">
        <v>229.6201303422888</v>
      </c>
      <c r="AP68" s="29">
        <v>1535.3173905082342</v>
      </c>
      <c r="AQ68" s="29">
        <v>476.22113888619168</v>
      </c>
      <c r="AR68" s="29">
        <v>426.26882196765979</v>
      </c>
      <c r="AS68" s="29">
        <v>1853.5762647098175</v>
      </c>
      <c r="AT68" s="29">
        <v>176.88432643836842</v>
      </c>
      <c r="AU68" s="29">
        <v>309.71679148289621</v>
      </c>
      <c r="AV68" s="29">
        <v>27.630353133513474</v>
      </c>
      <c r="AW68" s="29">
        <v>43.110224394674333</v>
      </c>
      <c r="AX68" s="29">
        <v>1361.3449659673799</v>
      </c>
      <c r="AY68" s="29">
        <v>517.5730223373339</v>
      </c>
      <c r="AZ68" s="29">
        <v>979.45919507651513</v>
      </c>
      <c r="BA68" s="29">
        <v>12026.656502281388</v>
      </c>
      <c r="BB68" s="29">
        <v>3379.5339684414948</v>
      </c>
      <c r="BC68" s="29">
        <v>4892.2331606708694</v>
      </c>
      <c r="BD68" s="29">
        <v>964.03010535561612</v>
      </c>
      <c r="BE68" s="29">
        <v>313.47101729312334</v>
      </c>
      <c r="BF68" s="29">
        <v>49.477576322037841</v>
      </c>
      <c r="BG68" s="29">
        <v>7241.792473700616</v>
      </c>
      <c r="BH68" s="29">
        <v>94758.695327546331</v>
      </c>
      <c r="BI68" s="29">
        <v>246.45071395263525</v>
      </c>
      <c r="BJ68" s="29">
        <v>340751.48451233475</v>
      </c>
      <c r="BK68" s="29">
        <v>49.807503033897859</v>
      </c>
      <c r="BL68" s="29">
        <v>16244.476774392469</v>
      </c>
      <c r="BM68" s="29">
        <v>132255.25740189888</v>
      </c>
      <c r="BN68" s="29">
        <v>426160.13476352138</v>
      </c>
      <c r="BO68" s="29">
        <v>62963.285592510714</v>
      </c>
      <c r="BP68" s="29">
        <v>10161.580520647525</v>
      </c>
      <c r="BQ68" s="29">
        <v>85.768698182572336</v>
      </c>
      <c r="BR68" s="29">
        <v>240.6715337995517</v>
      </c>
      <c r="BS68" s="29">
        <v>0</v>
      </c>
      <c r="BT68" s="59">
        <f t="shared" si="0"/>
        <v>1525785.4718571682</v>
      </c>
      <c r="BU68" s="29">
        <v>3177304.9053139845</v>
      </c>
      <c r="BV68" s="29">
        <v>568350.71522591205</v>
      </c>
      <c r="BW68" s="29">
        <v>0</v>
      </c>
      <c r="BX68" s="29">
        <v>4063210.2792003434</v>
      </c>
      <c r="BY68" s="29">
        <v>748901.36994214798</v>
      </c>
      <c r="BZ68" s="29">
        <v>0</v>
      </c>
      <c r="CA68" s="29">
        <v>0</v>
      </c>
      <c r="CB68" s="29">
        <v>0</v>
      </c>
      <c r="CC68" s="29">
        <v>0</v>
      </c>
      <c r="CD68" s="29">
        <v>1727.839394730187</v>
      </c>
      <c r="CE68" s="29">
        <v>0</v>
      </c>
      <c r="CF68" s="29">
        <v>1548232.7694940642</v>
      </c>
      <c r="CG68" s="29">
        <v>346157.90006037656</v>
      </c>
      <c r="CH68" s="29">
        <v>-57.902140969499804</v>
      </c>
      <c r="CI68" s="29">
        <v>246631.27987907076</v>
      </c>
      <c r="CJ68" s="38">
        <f t="shared" si="2"/>
        <v>12226244.628226828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1343.7104979472499</v>
      </c>
      <c r="D69" s="29">
        <v>302.62990798337285</v>
      </c>
      <c r="E69" s="29">
        <v>2102.7228877546827</v>
      </c>
      <c r="F69" s="29">
        <v>1062.2431255058161</v>
      </c>
      <c r="G69" s="29">
        <v>4545.6275525485044</v>
      </c>
      <c r="H69" s="29">
        <v>599.86082961081991</v>
      </c>
      <c r="I69" s="29">
        <v>683.21223517701526</v>
      </c>
      <c r="J69" s="29">
        <v>760.70173998586824</v>
      </c>
      <c r="K69" s="29">
        <v>617.53539442060151</v>
      </c>
      <c r="L69" s="29">
        <v>68.553061456150814</v>
      </c>
      <c r="M69" s="29">
        <v>1422.7781479071223</v>
      </c>
      <c r="N69" s="29">
        <v>1068.9758683621628</v>
      </c>
      <c r="O69" s="29">
        <v>976.15199659123186</v>
      </c>
      <c r="P69" s="29">
        <v>1024.2686979026867</v>
      </c>
      <c r="Q69" s="29">
        <v>492.83930250565697</v>
      </c>
      <c r="R69" s="29">
        <v>1265.8370720817643</v>
      </c>
      <c r="S69" s="29">
        <v>1497.8531595346294</v>
      </c>
      <c r="T69" s="29">
        <v>513.18652067688231</v>
      </c>
      <c r="U69" s="29">
        <v>2892.7946836979077</v>
      </c>
      <c r="V69" s="29">
        <v>210.86473119377391</v>
      </c>
      <c r="W69" s="29">
        <v>268.0401294930557</v>
      </c>
      <c r="X69" s="29">
        <v>2521.333434400362</v>
      </c>
      <c r="Y69" s="29">
        <v>319.9088256529696</v>
      </c>
      <c r="Z69" s="29">
        <v>671.56393409638986</v>
      </c>
      <c r="AA69" s="29">
        <v>55.522643387383425</v>
      </c>
      <c r="AB69" s="29">
        <v>621.19689840700096</v>
      </c>
      <c r="AC69" s="29">
        <v>4185.9838080894278</v>
      </c>
      <c r="AD69" s="29">
        <v>987.16779705625561</v>
      </c>
      <c r="AE69" s="29">
        <v>19326.200614869129</v>
      </c>
      <c r="AF69" s="29">
        <v>5955.1688166128624</v>
      </c>
      <c r="AG69" s="29">
        <v>480.85397961521369</v>
      </c>
      <c r="AH69" s="29">
        <v>3914.9517724492157</v>
      </c>
      <c r="AI69" s="29">
        <v>93.360221741597513</v>
      </c>
      <c r="AJ69" s="29">
        <v>694.34238182266313</v>
      </c>
      <c r="AK69" s="29">
        <v>51.110726212723918</v>
      </c>
      <c r="AL69" s="29">
        <v>474.77895882956466</v>
      </c>
      <c r="AM69" s="29">
        <v>1491.2063308540946</v>
      </c>
      <c r="AN69" s="29">
        <v>31830.525257713998</v>
      </c>
      <c r="AO69" s="29">
        <v>285.21995810223876</v>
      </c>
      <c r="AP69" s="29">
        <v>14926.759412843905</v>
      </c>
      <c r="AQ69" s="29">
        <v>1563.6851908090121</v>
      </c>
      <c r="AR69" s="29">
        <v>577.60051506454113</v>
      </c>
      <c r="AS69" s="29">
        <v>1387.3981335320468</v>
      </c>
      <c r="AT69" s="29">
        <v>220.56306105082678</v>
      </c>
      <c r="AU69" s="29">
        <v>602.53983448875658</v>
      </c>
      <c r="AV69" s="29">
        <v>25.597589046878223</v>
      </c>
      <c r="AW69" s="29">
        <v>50.788792232885761</v>
      </c>
      <c r="AX69" s="29">
        <v>11557.729500064281</v>
      </c>
      <c r="AY69" s="29">
        <v>17836.164058586477</v>
      </c>
      <c r="AZ69" s="29">
        <v>195.97687034497258</v>
      </c>
      <c r="BA69" s="29">
        <v>713.85760560218716</v>
      </c>
      <c r="BB69" s="29">
        <v>4673.676929863891</v>
      </c>
      <c r="BC69" s="29">
        <v>553.15059770413927</v>
      </c>
      <c r="BD69" s="29">
        <v>3867.8409857179231</v>
      </c>
      <c r="BE69" s="29">
        <v>92.777939270596832</v>
      </c>
      <c r="BF69" s="29">
        <v>192.84391743339702</v>
      </c>
      <c r="BG69" s="29">
        <v>9063.871001825677</v>
      </c>
      <c r="BH69" s="29">
        <v>14721.287053875902</v>
      </c>
      <c r="BI69" s="29">
        <v>636.5218158984311</v>
      </c>
      <c r="BJ69" s="29">
        <v>21917.265989516476</v>
      </c>
      <c r="BK69" s="29">
        <v>79.913306140526217</v>
      </c>
      <c r="BL69" s="29">
        <v>4659.8091909724326</v>
      </c>
      <c r="BM69" s="29">
        <v>105323.63634854523</v>
      </c>
      <c r="BN69" s="29">
        <v>25832.86487333004</v>
      </c>
      <c r="BO69" s="29">
        <v>49897.361107461838</v>
      </c>
      <c r="BP69" s="29">
        <v>58548.945522821799</v>
      </c>
      <c r="BQ69" s="29">
        <v>141.68047047909218</v>
      </c>
      <c r="BR69" s="29">
        <v>414.5497334937117</v>
      </c>
      <c r="BS69" s="29">
        <v>0</v>
      </c>
      <c r="BT69" s="59">
        <f t="shared" ref="BT69:BT73" si="3">SUM(C69:BS69)</f>
        <v>447957.4412502679</v>
      </c>
      <c r="BU69" s="29">
        <v>2887171.5665067486</v>
      </c>
      <c r="BV69" s="29">
        <v>1321018.6214184747</v>
      </c>
      <c r="BW69" s="29">
        <v>0</v>
      </c>
      <c r="BX69" s="29">
        <v>1402553.2035223143</v>
      </c>
      <c r="BY69" s="29">
        <v>55.592919996956901</v>
      </c>
      <c r="BZ69" s="29">
        <v>0</v>
      </c>
      <c r="CA69" s="29">
        <v>0</v>
      </c>
      <c r="CB69" s="29">
        <v>0</v>
      </c>
      <c r="CC69" s="29">
        <v>0</v>
      </c>
      <c r="CD69" s="29">
        <v>761.80465886202057</v>
      </c>
      <c r="CE69" s="29">
        <v>0</v>
      </c>
      <c r="CF69" s="29">
        <v>6202.2387369622093</v>
      </c>
      <c r="CG69" s="29">
        <v>0</v>
      </c>
      <c r="CH69" s="29">
        <v>0</v>
      </c>
      <c r="CI69" s="29">
        <v>92280.651021251047</v>
      </c>
      <c r="CJ69" s="38">
        <f t="shared" ref="CJ69:CJ73" si="4">SUM(BT69:CI69)</f>
        <v>6158001.1200348781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40318.278627752094</v>
      </c>
      <c r="D70" s="29">
        <v>18512.696972832466</v>
      </c>
      <c r="E70" s="29">
        <v>1171.0858645979474</v>
      </c>
      <c r="F70" s="29">
        <v>18587.969187399263</v>
      </c>
      <c r="G70" s="29">
        <v>241559.72176877013</v>
      </c>
      <c r="H70" s="29">
        <v>40456.049895075688</v>
      </c>
      <c r="I70" s="29">
        <v>19247.057809574213</v>
      </c>
      <c r="J70" s="29">
        <v>41777.532132490371</v>
      </c>
      <c r="K70" s="29">
        <v>37137.389505995678</v>
      </c>
      <c r="L70" s="29">
        <v>21947.427454057706</v>
      </c>
      <c r="M70" s="29">
        <v>30149.247102030873</v>
      </c>
      <c r="N70" s="29">
        <v>25137.567268565395</v>
      </c>
      <c r="O70" s="29">
        <v>43357.775110278119</v>
      </c>
      <c r="P70" s="29">
        <v>58249.14192754589</v>
      </c>
      <c r="Q70" s="29">
        <v>33047.084595190856</v>
      </c>
      <c r="R70" s="29">
        <v>73442.708372448193</v>
      </c>
      <c r="S70" s="29">
        <v>76114.686705094224</v>
      </c>
      <c r="T70" s="29">
        <v>31954.719981348408</v>
      </c>
      <c r="U70" s="29">
        <v>113163.30437901984</v>
      </c>
      <c r="V70" s="29">
        <v>13767.58703034728</v>
      </c>
      <c r="W70" s="29">
        <v>25612.669425242031</v>
      </c>
      <c r="X70" s="29">
        <v>98832.814209686825</v>
      </c>
      <c r="Y70" s="29">
        <v>19774.920042578931</v>
      </c>
      <c r="Z70" s="29">
        <v>25872.416530697607</v>
      </c>
      <c r="AA70" s="29">
        <v>10275.344771260612</v>
      </c>
      <c r="AB70" s="29">
        <v>48329.838057838409</v>
      </c>
      <c r="AC70" s="29">
        <v>76481.22952974253</v>
      </c>
      <c r="AD70" s="29">
        <v>55970.618087403964</v>
      </c>
      <c r="AE70" s="29">
        <v>262786.62944926764</v>
      </c>
      <c r="AF70" s="29">
        <v>185983.60754387663</v>
      </c>
      <c r="AG70" s="29">
        <v>61793.315534316738</v>
      </c>
      <c r="AH70" s="29">
        <v>34404.803770436796</v>
      </c>
      <c r="AI70" s="29">
        <v>44463.083562147476</v>
      </c>
      <c r="AJ70" s="29">
        <v>93606.166955092442</v>
      </c>
      <c r="AK70" s="29">
        <v>20406.079860366488</v>
      </c>
      <c r="AL70" s="29">
        <v>51661.646526364842</v>
      </c>
      <c r="AM70" s="29">
        <v>48117.269714723669</v>
      </c>
      <c r="AN70" s="29">
        <v>12007.29720424394</v>
      </c>
      <c r="AO70" s="29">
        <v>51118.678704802565</v>
      </c>
      <c r="AP70" s="29">
        <v>76322.441476268534</v>
      </c>
      <c r="AQ70" s="29">
        <v>163699.53446899392</v>
      </c>
      <c r="AR70" s="29">
        <v>107180.50360752719</v>
      </c>
      <c r="AS70" s="29">
        <v>35578.42666674374</v>
      </c>
      <c r="AT70" s="29">
        <v>12444.247363717424</v>
      </c>
      <c r="AU70" s="29">
        <v>35250.672807841067</v>
      </c>
      <c r="AV70" s="29">
        <v>7067.7780662334981</v>
      </c>
      <c r="AW70" s="29">
        <v>5811.8939619239318</v>
      </c>
      <c r="AX70" s="29">
        <v>73606.538865510796</v>
      </c>
      <c r="AY70" s="29">
        <v>129746.3109402087</v>
      </c>
      <c r="AZ70" s="29">
        <v>5339.4338026908954</v>
      </c>
      <c r="BA70" s="29">
        <v>2.9883243008265286</v>
      </c>
      <c r="BB70" s="29">
        <v>36340.761589529699</v>
      </c>
      <c r="BC70" s="29">
        <v>43200.91861713602</v>
      </c>
      <c r="BD70" s="29">
        <v>29516.248842240471</v>
      </c>
      <c r="BE70" s="29">
        <v>7131.0008629309405</v>
      </c>
      <c r="BF70" s="29">
        <v>5566.3300511261368</v>
      </c>
      <c r="BG70" s="29">
        <v>51418.065667284522</v>
      </c>
      <c r="BH70" s="29">
        <v>4032.9120728499579</v>
      </c>
      <c r="BI70" s="29">
        <v>659.23362077559364</v>
      </c>
      <c r="BJ70" s="29">
        <v>17.680070723264485</v>
      </c>
      <c r="BK70" s="29">
        <v>7728.9109999003676</v>
      </c>
      <c r="BL70" s="29">
        <v>92606.172736984401</v>
      </c>
      <c r="BM70" s="29">
        <v>22.059339380293785</v>
      </c>
      <c r="BN70" s="29">
        <v>6310.8558468593974</v>
      </c>
      <c r="BO70" s="29">
        <v>10557.908758047302</v>
      </c>
      <c r="BP70" s="29">
        <v>45221.742821344204</v>
      </c>
      <c r="BQ70" s="29">
        <v>13912.148712187447</v>
      </c>
      <c r="BR70" s="29">
        <v>16662.316757523266</v>
      </c>
      <c r="BS70" s="29">
        <v>0</v>
      </c>
      <c r="BT70" s="59">
        <f t="shared" si="3"/>
        <v>3229553.4988892889</v>
      </c>
      <c r="BU70" s="29">
        <v>1397730.6358779063</v>
      </c>
      <c r="BV70" s="29">
        <v>6377318.7637744322</v>
      </c>
      <c r="BW70" s="29">
        <v>0</v>
      </c>
      <c r="BX70" s="29">
        <v>6.8084180294187187</v>
      </c>
      <c r="BY70" s="29">
        <v>3278637.2813512189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27125.238517672053</v>
      </c>
      <c r="CG70" s="29">
        <v>0</v>
      </c>
      <c r="CH70" s="29">
        <v>0</v>
      </c>
      <c r="CI70" s="29">
        <v>68570.412942179639</v>
      </c>
      <c r="CJ70" s="38">
        <f t="shared" si="4"/>
        <v>14378942.639770729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5924.1758178413475</v>
      </c>
      <c r="D71" s="29">
        <v>2579.4439020281161</v>
      </c>
      <c r="E71" s="29">
        <v>392.02030677852179</v>
      </c>
      <c r="F71" s="29">
        <v>23377.028029226236</v>
      </c>
      <c r="G71" s="29">
        <v>125059.21510133779</v>
      </c>
      <c r="H71" s="29">
        <v>14806.673801970002</v>
      </c>
      <c r="I71" s="29">
        <v>20004.451348561925</v>
      </c>
      <c r="J71" s="29">
        <v>8197.8193082149537</v>
      </c>
      <c r="K71" s="29">
        <v>7609.8558318570367</v>
      </c>
      <c r="L71" s="29">
        <v>25890.092093428</v>
      </c>
      <c r="M71" s="29">
        <v>19474.008073823614</v>
      </c>
      <c r="N71" s="29">
        <v>9195.3894375431883</v>
      </c>
      <c r="O71" s="29">
        <v>22662.706515061203</v>
      </c>
      <c r="P71" s="29">
        <v>32369.110165062833</v>
      </c>
      <c r="Q71" s="29">
        <v>39631.16338282638</v>
      </c>
      <c r="R71" s="29">
        <v>25473.662505971573</v>
      </c>
      <c r="S71" s="29">
        <v>11796.311955223624</v>
      </c>
      <c r="T71" s="29">
        <v>10500.266161661171</v>
      </c>
      <c r="U71" s="29">
        <v>34221.569480756822</v>
      </c>
      <c r="V71" s="29">
        <v>3271.124226646717</v>
      </c>
      <c r="W71" s="29">
        <v>4918.4913520983027</v>
      </c>
      <c r="X71" s="29">
        <v>19262.649575728177</v>
      </c>
      <c r="Y71" s="29">
        <v>3898.0782165794644</v>
      </c>
      <c r="Z71" s="29">
        <v>23968.940890475857</v>
      </c>
      <c r="AA71" s="29">
        <v>2134.3121527209973</v>
      </c>
      <c r="AB71" s="29">
        <v>44381.63466477047</v>
      </c>
      <c r="AC71" s="29">
        <v>1182.7476683034392</v>
      </c>
      <c r="AD71" s="29">
        <v>40769.025106172114</v>
      </c>
      <c r="AE71" s="29">
        <v>4652.1930769260653</v>
      </c>
      <c r="AF71" s="29">
        <v>16492.813297860321</v>
      </c>
      <c r="AG71" s="29">
        <v>12601.923400638598</v>
      </c>
      <c r="AH71" s="29">
        <v>7051.2097888787994</v>
      </c>
      <c r="AI71" s="29">
        <v>34920.100257308237</v>
      </c>
      <c r="AJ71" s="29">
        <v>873.98830242621182</v>
      </c>
      <c r="AK71" s="29">
        <v>1031.7870358913369</v>
      </c>
      <c r="AL71" s="29">
        <v>25304.149674157976</v>
      </c>
      <c r="AM71" s="29">
        <v>8639.1668133449111</v>
      </c>
      <c r="AN71" s="29">
        <v>2777.9173363237669</v>
      </c>
      <c r="AO71" s="29">
        <v>2793.1509464427941</v>
      </c>
      <c r="AP71" s="29">
        <v>26630.632506957787</v>
      </c>
      <c r="AQ71" s="29">
        <v>7931.9336443242273</v>
      </c>
      <c r="AR71" s="29">
        <v>6319.284541638749</v>
      </c>
      <c r="AS71" s="29">
        <v>83.520769519429905</v>
      </c>
      <c r="AT71" s="29">
        <v>4996.7342100279793</v>
      </c>
      <c r="AU71" s="29">
        <v>2060.3761639329632</v>
      </c>
      <c r="AV71" s="29">
        <v>58.493531565757948</v>
      </c>
      <c r="AW71" s="29">
        <v>75.311064245524491</v>
      </c>
      <c r="AX71" s="29">
        <v>13254.32891875082</v>
      </c>
      <c r="AY71" s="29">
        <v>4705.9902151515653</v>
      </c>
      <c r="AZ71" s="29">
        <v>641.08099125535045</v>
      </c>
      <c r="BA71" s="29">
        <v>9673.4168727978995</v>
      </c>
      <c r="BB71" s="29">
        <v>17255.683818361918</v>
      </c>
      <c r="BC71" s="29">
        <v>1182.8254954218351</v>
      </c>
      <c r="BD71" s="29">
        <v>11556.44453278408</v>
      </c>
      <c r="BE71" s="29">
        <v>24.675841023380698</v>
      </c>
      <c r="BF71" s="29">
        <v>282.70869322765611</v>
      </c>
      <c r="BG71" s="29">
        <v>22027.840448764397</v>
      </c>
      <c r="BH71" s="29">
        <v>65982.049354851406</v>
      </c>
      <c r="BI71" s="29">
        <v>299.23270228387281</v>
      </c>
      <c r="BJ71" s="29">
        <v>54331.564986747144</v>
      </c>
      <c r="BK71" s="29">
        <v>2281.9491692752026</v>
      </c>
      <c r="BL71" s="29">
        <v>19080.754393508465</v>
      </c>
      <c r="BM71" s="29">
        <v>18149.720669793558</v>
      </c>
      <c r="BN71" s="29">
        <v>6618.7559430278488</v>
      </c>
      <c r="BO71" s="29">
        <v>4747.2786227452834</v>
      </c>
      <c r="BP71" s="29">
        <v>25439.086317685</v>
      </c>
      <c r="BQ71" s="29">
        <v>851.00357080981917</v>
      </c>
      <c r="BR71" s="29">
        <v>3100.5349395752405</v>
      </c>
      <c r="BS71" s="29">
        <v>0</v>
      </c>
      <c r="BT71" s="59">
        <f t="shared" si="3"/>
        <v>1029733.5799329228</v>
      </c>
      <c r="BU71" s="29">
        <v>1719364.5522444183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115.3801799906457</v>
      </c>
      <c r="CD71" s="29">
        <v>4467.7426226471234</v>
      </c>
      <c r="CE71" s="29">
        <v>0</v>
      </c>
      <c r="CF71" s="29">
        <v>1921.560529093631</v>
      </c>
      <c r="CG71" s="29">
        <v>0</v>
      </c>
      <c r="CH71" s="29">
        <v>-11.715172277526126</v>
      </c>
      <c r="CI71" s="29">
        <v>107.65304746824773</v>
      </c>
      <c r="CJ71" s="38">
        <f t="shared" si="4"/>
        <v>2755698.7533842633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20794.90351388598</v>
      </c>
      <c r="D72" s="29">
        <v>7898.7246492053073</v>
      </c>
      <c r="E72" s="29">
        <v>413.73819350492312</v>
      </c>
      <c r="F72" s="29">
        <v>1120.4908161014555</v>
      </c>
      <c r="G72" s="29">
        <v>83613.638320904647</v>
      </c>
      <c r="H72" s="29">
        <v>3847.6496225935948</v>
      </c>
      <c r="I72" s="29">
        <v>3314.2667862936237</v>
      </c>
      <c r="J72" s="29">
        <v>2611.5097496231297</v>
      </c>
      <c r="K72" s="29">
        <v>3437.914616330107</v>
      </c>
      <c r="L72" s="29">
        <v>2219.1974494438746</v>
      </c>
      <c r="M72" s="29">
        <v>10829.31435406803</v>
      </c>
      <c r="N72" s="29">
        <v>3526.61016153436</v>
      </c>
      <c r="O72" s="29">
        <v>6983.7248604514607</v>
      </c>
      <c r="P72" s="29">
        <v>9017.1699993870388</v>
      </c>
      <c r="Q72" s="29">
        <v>3904.5760232648822</v>
      </c>
      <c r="R72" s="29">
        <v>11729.266513665014</v>
      </c>
      <c r="S72" s="29">
        <v>11767.197966538915</v>
      </c>
      <c r="T72" s="29">
        <v>10370.607456351056</v>
      </c>
      <c r="U72" s="29">
        <v>19048.15094108065</v>
      </c>
      <c r="V72" s="29">
        <v>1670.8278642033988</v>
      </c>
      <c r="W72" s="29">
        <v>3041.7042276404059</v>
      </c>
      <c r="X72" s="29">
        <v>8119.947708263293</v>
      </c>
      <c r="Y72" s="29">
        <v>3507.0050099003583</v>
      </c>
      <c r="Z72" s="29">
        <v>40882.646522369949</v>
      </c>
      <c r="AA72" s="29">
        <v>6163.4057824717711</v>
      </c>
      <c r="AB72" s="29">
        <v>21990.089417006515</v>
      </c>
      <c r="AC72" s="29">
        <v>17761.78210289772</v>
      </c>
      <c r="AD72" s="29">
        <v>12744.110212941139</v>
      </c>
      <c r="AE72" s="29">
        <v>74347.923435537799</v>
      </c>
      <c r="AF72" s="29">
        <v>47849.338034248169</v>
      </c>
      <c r="AG72" s="29">
        <v>29340.456523906712</v>
      </c>
      <c r="AH72" s="29">
        <v>7923.6385865691909</v>
      </c>
      <c r="AI72" s="29">
        <v>16799.111327953633</v>
      </c>
      <c r="AJ72" s="29">
        <v>15402.552466419222</v>
      </c>
      <c r="AK72" s="29">
        <v>3554.9335276328043</v>
      </c>
      <c r="AL72" s="29">
        <v>194441.98848539856</v>
      </c>
      <c r="AM72" s="29">
        <v>6288.1277252962045</v>
      </c>
      <c r="AN72" s="29">
        <v>6464.5745865936988</v>
      </c>
      <c r="AO72" s="29">
        <v>17483.178340788007</v>
      </c>
      <c r="AP72" s="29">
        <v>13698.371354678387</v>
      </c>
      <c r="AQ72" s="29">
        <v>25791.560678844995</v>
      </c>
      <c r="AR72" s="29">
        <v>5845.8302046844628</v>
      </c>
      <c r="AS72" s="29">
        <v>6802.4771783368642</v>
      </c>
      <c r="AT72" s="29">
        <v>1994.9935763008737</v>
      </c>
      <c r="AU72" s="29">
        <v>15171.646619546571</v>
      </c>
      <c r="AV72" s="29">
        <v>491.39516989383947</v>
      </c>
      <c r="AW72" s="29">
        <v>950.73200379986497</v>
      </c>
      <c r="AX72" s="29">
        <v>8959.1155220008113</v>
      </c>
      <c r="AY72" s="29">
        <v>20977.305756291848</v>
      </c>
      <c r="AZ72" s="29">
        <v>8833.5749371070906</v>
      </c>
      <c r="BA72" s="29">
        <v>4167.9385725481752</v>
      </c>
      <c r="BB72" s="29">
        <v>5493.7085826937828</v>
      </c>
      <c r="BC72" s="29">
        <v>28916.449142127865</v>
      </c>
      <c r="BD72" s="29">
        <v>4880.2991713396414</v>
      </c>
      <c r="BE72" s="29">
        <v>1280.4515460346674</v>
      </c>
      <c r="BF72" s="29">
        <v>434.17028181564302</v>
      </c>
      <c r="BG72" s="29">
        <v>17425.926654840023</v>
      </c>
      <c r="BH72" s="29">
        <v>82151.837435000285</v>
      </c>
      <c r="BI72" s="29">
        <v>1959.4342411327859</v>
      </c>
      <c r="BJ72" s="29">
        <v>42789.575977991437</v>
      </c>
      <c r="BK72" s="29">
        <v>2018.7056672045258</v>
      </c>
      <c r="BL72" s="29">
        <v>340886.67503996077</v>
      </c>
      <c r="BM72" s="29">
        <v>208362.45322121214</v>
      </c>
      <c r="BN72" s="29">
        <v>9984.6479967122195</v>
      </c>
      <c r="BO72" s="29">
        <v>5935.2460678295183</v>
      </c>
      <c r="BP72" s="29">
        <v>17383.115091165579</v>
      </c>
      <c r="BQ72" s="29">
        <v>2688.3402790947839</v>
      </c>
      <c r="BR72" s="29">
        <v>6702.1251869025764</v>
      </c>
      <c r="BS72" s="29">
        <v>0</v>
      </c>
      <c r="BT72" s="59">
        <f t="shared" si="3"/>
        <v>1645204.0970393585</v>
      </c>
      <c r="BU72" s="29">
        <v>4336840.8365886603</v>
      </c>
      <c r="BV72" s="29">
        <v>0</v>
      </c>
      <c r="BW72" s="29">
        <v>0</v>
      </c>
      <c r="BX72" s="29">
        <v>0</v>
      </c>
      <c r="BY72" s="29">
        <v>1657.376899906556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1847.4683212610184</v>
      </c>
      <c r="CG72" s="29">
        <v>0</v>
      </c>
      <c r="CH72" s="29">
        <v>0</v>
      </c>
      <c r="CI72" s="29">
        <v>0</v>
      </c>
      <c r="CJ72" s="38">
        <f t="shared" si="4"/>
        <v>5985549.7788491864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1184260.0049601886</v>
      </c>
      <c r="BV73" s="29">
        <v>0</v>
      </c>
      <c r="BW73" s="29">
        <v>281093.91147345275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1465353.9164336415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825512.92179774214</v>
      </c>
      <c r="D75" s="29">
        <v>16065.040977428096</v>
      </c>
      <c r="E75" s="29">
        <v>323.82259884011165</v>
      </c>
      <c r="F75" s="29">
        <v>1046.3080409138161</v>
      </c>
      <c r="G75" s="29">
        <v>1471642.714194661</v>
      </c>
      <c r="H75" s="29">
        <v>383286.91199179215</v>
      </c>
      <c r="I75" s="29">
        <v>831.41099740991854</v>
      </c>
      <c r="J75" s="29">
        <v>1033.8467852255515</v>
      </c>
      <c r="K75" s="29">
        <v>1753.7826046946473</v>
      </c>
      <c r="L75" s="29">
        <v>173.06267008335138</v>
      </c>
      <c r="M75" s="29">
        <v>17554.193656089257</v>
      </c>
      <c r="N75" s="29">
        <v>123382.4881125574</v>
      </c>
      <c r="O75" s="29">
        <v>4910.1403183878383</v>
      </c>
      <c r="P75" s="29">
        <v>1272.6556604497159</v>
      </c>
      <c r="Q75" s="29">
        <v>605.04724560147349</v>
      </c>
      <c r="R75" s="29">
        <v>1426.4623597502816</v>
      </c>
      <c r="S75" s="29">
        <v>1446.5651429398645</v>
      </c>
      <c r="T75" s="29">
        <v>645.41391844854434</v>
      </c>
      <c r="U75" s="29">
        <v>2925.9728935684052</v>
      </c>
      <c r="V75" s="29">
        <v>247.8008385152142</v>
      </c>
      <c r="W75" s="29">
        <v>1653.247711049122</v>
      </c>
      <c r="X75" s="29">
        <v>5361.4757122130031</v>
      </c>
      <c r="Y75" s="29">
        <v>478.05852467337689</v>
      </c>
      <c r="Z75" s="29">
        <v>377.72753228677811</v>
      </c>
      <c r="AA75" s="29">
        <v>48.00880414868324</v>
      </c>
      <c r="AB75" s="29">
        <v>470.64576573713259</v>
      </c>
      <c r="AC75" s="29">
        <v>2382.3446748776196</v>
      </c>
      <c r="AD75" s="29">
        <v>881.06993085137663</v>
      </c>
      <c r="AE75" s="29">
        <v>8574.0623304301262</v>
      </c>
      <c r="AF75" s="29">
        <v>3883.5134103483965</v>
      </c>
      <c r="AG75" s="29">
        <v>1238.760111929314</v>
      </c>
      <c r="AH75" s="29">
        <v>685.91754788877358</v>
      </c>
      <c r="AI75" s="29">
        <v>523.22313007945684</v>
      </c>
      <c r="AJ75" s="29">
        <v>679.13510561167368</v>
      </c>
      <c r="AK75" s="29">
        <v>94.672519443866676</v>
      </c>
      <c r="AL75" s="29">
        <v>274997.31103998102</v>
      </c>
      <c r="AM75" s="29">
        <v>1300.9198409789606</v>
      </c>
      <c r="AN75" s="29">
        <v>6323.6999156269176</v>
      </c>
      <c r="AO75" s="29">
        <v>296.68318989439632</v>
      </c>
      <c r="AP75" s="29">
        <v>1115.6698023598219</v>
      </c>
      <c r="AQ75" s="29">
        <v>715.01000442418695</v>
      </c>
      <c r="AR75" s="29">
        <v>476.61470103343959</v>
      </c>
      <c r="AS75" s="29">
        <v>1696.0264858197522</v>
      </c>
      <c r="AT75" s="29">
        <v>251.2258578731319</v>
      </c>
      <c r="AU75" s="29">
        <v>566.05720413080678</v>
      </c>
      <c r="AV75" s="29">
        <v>27.894232985519437</v>
      </c>
      <c r="AW75" s="29">
        <v>32.923519730108353</v>
      </c>
      <c r="AX75" s="29">
        <v>1397.6353557353016</v>
      </c>
      <c r="AY75" s="29">
        <v>899.86489334149496</v>
      </c>
      <c r="AZ75" s="29">
        <v>161.67127756898128</v>
      </c>
      <c r="BA75" s="29">
        <v>104.97585002640609</v>
      </c>
      <c r="BB75" s="29">
        <v>778.48524877057002</v>
      </c>
      <c r="BC75" s="29">
        <v>802.42532794876706</v>
      </c>
      <c r="BD75" s="29">
        <v>310.5909482188282</v>
      </c>
      <c r="BE75" s="29">
        <v>138.35493567246326</v>
      </c>
      <c r="BF75" s="29">
        <v>206.64585759911836</v>
      </c>
      <c r="BG75" s="29">
        <v>13853.702542242529</v>
      </c>
      <c r="BH75" s="29">
        <v>33249.045768610056</v>
      </c>
      <c r="BI75" s="29">
        <v>60.23217429321987</v>
      </c>
      <c r="BJ75" s="29">
        <v>9323.5999321193394</v>
      </c>
      <c r="BK75" s="29">
        <v>502.4909566904243</v>
      </c>
      <c r="BL75" s="29">
        <v>25422.469545388754</v>
      </c>
      <c r="BM75" s="29">
        <v>98460.417332385434</v>
      </c>
      <c r="BN75" s="29">
        <v>3122.8627126825518</v>
      </c>
      <c r="BO75" s="29">
        <v>3194.3514166229106</v>
      </c>
      <c r="BP75" s="29">
        <v>10281.707950053154</v>
      </c>
      <c r="BQ75" s="29">
        <v>127.84661953739042</v>
      </c>
      <c r="BR75" s="29">
        <v>389.30491712814148</v>
      </c>
      <c r="BS75" s="29">
        <v>0</v>
      </c>
      <c r="BT75" s="59">
        <f t="shared" ref="BT75:BT138" si="5">SUM(C75:BS75)</f>
        <v>3374007.1429741415</v>
      </c>
      <c r="BU75" s="29">
        <v>2442727.4195662634</v>
      </c>
      <c r="BV75" s="29">
        <v>0</v>
      </c>
      <c r="BW75" s="29">
        <v>120.93239291537057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102.37397997794167</v>
      </c>
      <c r="CD75" s="29">
        <v>260.86435989428219</v>
      </c>
      <c r="CE75" s="29">
        <v>1290.2780417098841</v>
      </c>
      <c r="CF75" s="29">
        <v>0</v>
      </c>
      <c r="CG75" s="29">
        <v>0</v>
      </c>
      <c r="CH75" s="29">
        <v>-128510.69673284485</v>
      </c>
      <c r="CI75" s="29">
        <v>670187.72047537763</v>
      </c>
      <c r="CJ75" s="38">
        <f t="shared" ref="CJ75:CJ106" si="6">SUM(BT75:CI75)</f>
        <v>6360186.0350574348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437.8015131395299</v>
      </c>
      <c r="D76" s="29">
        <v>2838.6382407273531</v>
      </c>
      <c r="E76" s="29">
        <v>0</v>
      </c>
      <c r="F76" s="29">
        <v>511.07503961807606</v>
      </c>
      <c r="G76" s="29">
        <v>162.26948049480771</v>
      </c>
      <c r="H76" s="29">
        <v>0</v>
      </c>
      <c r="I76" s="29">
        <v>57098.07689295648</v>
      </c>
      <c r="J76" s="29">
        <v>0</v>
      </c>
      <c r="K76" s="29">
        <v>0</v>
      </c>
      <c r="L76" s="29">
        <v>0</v>
      </c>
      <c r="M76" s="29">
        <v>131.22469786513793</v>
      </c>
      <c r="N76" s="29">
        <v>357.24984438578713</v>
      </c>
      <c r="O76" s="29">
        <v>0</v>
      </c>
      <c r="P76" s="29">
        <v>875.74593837340603</v>
      </c>
      <c r="Q76" s="29">
        <v>20.22463385069608</v>
      </c>
      <c r="R76" s="29">
        <v>218.65660920833304</v>
      </c>
      <c r="S76" s="29">
        <v>26.79931125913436</v>
      </c>
      <c r="T76" s="29">
        <v>0</v>
      </c>
      <c r="U76" s="29">
        <v>24.173343836456624</v>
      </c>
      <c r="V76" s="29">
        <v>0</v>
      </c>
      <c r="W76" s="29">
        <v>109.13536776607394</v>
      </c>
      <c r="X76" s="29">
        <v>15108.907591498224</v>
      </c>
      <c r="Y76" s="29">
        <v>32.650163974527921</v>
      </c>
      <c r="Z76" s="29">
        <v>0</v>
      </c>
      <c r="AA76" s="29">
        <v>0</v>
      </c>
      <c r="AB76" s="29">
        <v>0</v>
      </c>
      <c r="AC76" s="29">
        <v>3058.8822556283035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1543.7655914895749</v>
      </c>
      <c r="BI76" s="29">
        <v>4.4879719034202452</v>
      </c>
      <c r="BJ76" s="29">
        <v>1075.6412724238687</v>
      </c>
      <c r="BK76" s="29">
        <v>0</v>
      </c>
      <c r="BL76" s="29">
        <v>418.63351290234698</v>
      </c>
      <c r="BM76" s="29">
        <v>622.42256724488357</v>
      </c>
      <c r="BN76" s="29">
        <v>41.439347515328365</v>
      </c>
      <c r="BO76" s="29">
        <v>8.2658378711310476</v>
      </c>
      <c r="BP76" s="29">
        <v>18.483988131094058</v>
      </c>
      <c r="BQ76" s="29">
        <v>0</v>
      </c>
      <c r="BR76" s="29">
        <v>0</v>
      </c>
      <c r="BS76" s="29">
        <v>0</v>
      </c>
      <c r="BT76" s="59">
        <f t="shared" si="5"/>
        <v>84744.651014063958</v>
      </c>
      <c r="BU76" s="29">
        <v>29061.926055594213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437.89874784782091</v>
      </c>
      <c r="CI76" s="29">
        <v>9657.0241840474082</v>
      </c>
      <c r="CJ76" s="38">
        <f t="shared" si="6"/>
        <v>123901.5000015534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24298.145523372976</v>
      </c>
      <c r="D77" s="29">
        <v>5.6731341908735589</v>
      </c>
      <c r="E77" s="29">
        <v>11270.017624131531</v>
      </c>
      <c r="F77" s="29">
        <v>25.319972352147229</v>
      </c>
      <c r="G77" s="29">
        <v>1214165.0582205751</v>
      </c>
      <c r="H77" s="29">
        <v>22.633398129278721</v>
      </c>
      <c r="I77" s="29">
        <v>8.8337042848730096</v>
      </c>
      <c r="J77" s="29">
        <v>11.50585331434441</v>
      </c>
      <c r="K77" s="29">
        <v>14.749952596415428</v>
      </c>
      <c r="L77" s="29">
        <v>4.0491276988313709</v>
      </c>
      <c r="M77" s="29">
        <v>1559.5960559721157</v>
      </c>
      <c r="N77" s="29">
        <v>35861.130665556833</v>
      </c>
      <c r="O77" s="29">
        <v>29.008366490003581</v>
      </c>
      <c r="P77" s="29">
        <v>25.816680490159076</v>
      </c>
      <c r="Q77" s="29">
        <v>15.849783383041329</v>
      </c>
      <c r="R77" s="29">
        <v>21.549638345696152</v>
      </c>
      <c r="S77" s="29">
        <v>32.456254079094954</v>
      </c>
      <c r="T77" s="29">
        <v>15.224248609402043</v>
      </c>
      <c r="U77" s="29">
        <v>56.141018463676502</v>
      </c>
      <c r="V77" s="29">
        <v>4.501478576427715</v>
      </c>
      <c r="W77" s="29">
        <v>11.411576015889077</v>
      </c>
      <c r="X77" s="29">
        <v>6826.5876030190921</v>
      </c>
      <c r="Y77" s="29">
        <v>7.5206927460952304</v>
      </c>
      <c r="Z77" s="29">
        <v>2.1921722144753328</v>
      </c>
      <c r="AA77" s="29">
        <v>1.2452414724765888</v>
      </c>
      <c r="AB77" s="29">
        <v>8.6646388585551897</v>
      </c>
      <c r="AC77" s="29">
        <v>11.187415104949192</v>
      </c>
      <c r="AD77" s="29">
        <v>17.164445049368439</v>
      </c>
      <c r="AE77" s="29">
        <v>67.96703872028516</v>
      </c>
      <c r="AF77" s="29">
        <v>92.216416999196497</v>
      </c>
      <c r="AG77" s="29">
        <v>51.691149292681978</v>
      </c>
      <c r="AH77" s="29">
        <v>28.037150114724358</v>
      </c>
      <c r="AI77" s="29">
        <v>20.708895475234399</v>
      </c>
      <c r="AJ77" s="29">
        <v>27.354359250286876</v>
      </c>
      <c r="AK77" s="29">
        <v>2.9479410801429431</v>
      </c>
      <c r="AL77" s="29">
        <v>52333.946547769316</v>
      </c>
      <c r="AM77" s="29">
        <v>30.567140568204085</v>
      </c>
      <c r="AN77" s="29">
        <v>49.661583223172933</v>
      </c>
      <c r="AO77" s="29">
        <v>7.5008662142234321</v>
      </c>
      <c r="AP77" s="29">
        <v>27.962521935189379</v>
      </c>
      <c r="AQ77" s="29">
        <v>28.620076208661636</v>
      </c>
      <c r="AR77" s="29">
        <v>9.33777645321981</v>
      </c>
      <c r="AS77" s="29">
        <v>26.228826005874748</v>
      </c>
      <c r="AT77" s="29">
        <v>3.3452056537522026</v>
      </c>
      <c r="AU77" s="29">
        <v>14.931150005937367</v>
      </c>
      <c r="AV77" s="29">
        <v>1.3061556654657887</v>
      </c>
      <c r="AW77" s="29">
        <v>1.617619127700658</v>
      </c>
      <c r="AX77" s="29">
        <v>57.901942649175389</v>
      </c>
      <c r="AY77" s="29">
        <v>47.00079575919105</v>
      </c>
      <c r="AZ77" s="29">
        <v>1.6020039361476763</v>
      </c>
      <c r="BA77" s="29">
        <v>3.9833054484699759</v>
      </c>
      <c r="BB77" s="29">
        <v>20.414573512762772</v>
      </c>
      <c r="BC77" s="29">
        <v>21.270711347882273</v>
      </c>
      <c r="BD77" s="29">
        <v>4.0417803807527841</v>
      </c>
      <c r="BE77" s="29">
        <v>4.3001576864658428</v>
      </c>
      <c r="BF77" s="29">
        <v>10.030253922363537</v>
      </c>
      <c r="BG77" s="29">
        <v>31.353238507893231</v>
      </c>
      <c r="BH77" s="29">
        <v>956.42476345399609</v>
      </c>
      <c r="BI77" s="29">
        <v>0</v>
      </c>
      <c r="BJ77" s="29">
        <v>301.30072659376145</v>
      </c>
      <c r="BK77" s="29">
        <v>22.13675188347737</v>
      </c>
      <c r="BL77" s="29">
        <v>882.052282136033</v>
      </c>
      <c r="BM77" s="29">
        <v>2989.5452784335189</v>
      </c>
      <c r="BN77" s="29">
        <v>69.863288923347156</v>
      </c>
      <c r="BO77" s="29">
        <v>62.777084981416202</v>
      </c>
      <c r="BP77" s="29">
        <v>749.53650902974971</v>
      </c>
      <c r="BQ77" s="29">
        <v>14.531078514029039</v>
      </c>
      <c r="BR77" s="29">
        <v>10.606829074614293</v>
      </c>
      <c r="BS77" s="29">
        <v>0</v>
      </c>
      <c r="BT77" s="59">
        <f t="shared" si="5"/>
        <v>1353419.8562610322</v>
      </c>
      <c r="BU77" s="29">
        <v>24488.746261612854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-96924.230657690801</v>
      </c>
      <c r="CI77" s="29">
        <v>407734.85120433749</v>
      </c>
      <c r="CJ77" s="38">
        <f t="shared" si="6"/>
        <v>1688719.2230692916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71053.102979272328</v>
      </c>
      <c r="D78" s="29">
        <v>62.810393229473391</v>
      </c>
      <c r="E78" s="29">
        <v>20.640407719478429</v>
      </c>
      <c r="F78" s="29">
        <v>67770.871743493888</v>
      </c>
      <c r="G78" s="29">
        <v>64832.041918618117</v>
      </c>
      <c r="H78" s="29">
        <v>1349.5312599436461</v>
      </c>
      <c r="I78" s="29">
        <v>869.23397657474209</v>
      </c>
      <c r="J78" s="29">
        <v>10397.979123426459</v>
      </c>
      <c r="K78" s="29">
        <v>336.90738611548761</v>
      </c>
      <c r="L78" s="29">
        <v>4435965.8311171709</v>
      </c>
      <c r="M78" s="29">
        <v>68201.090195720011</v>
      </c>
      <c r="N78" s="29">
        <v>3280.8157137748422</v>
      </c>
      <c r="O78" s="29">
        <v>6567.4321237380573</v>
      </c>
      <c r="P78" s="29">
        <v>232533.79321659196</v>
      </c>
      <c r="Q78" s="29">
        <v>19973.020065072953</v>
      </c>
      <c r="R78" s="29">
        <v>2563.929147781349</v>
      </c>
      <c r="S78" s="29">
        <v>1941.4295294530484</v>
      </c>
      <c r="T78" s="29">
        <v>2120.5771068795834</v>
      </c>
      <c r="U78" s="29">
        <v>4091.5740817861961</v>
      </c>
      <c r="V78" s="29">
        <v>112.23924916653789</v>
      </c>
      <c r="W78" s="29">
        <v>271.73761395067868</v>
      </c>
      <c r="X78" s="29">
        <v>6019.0060564311452</v>
      </c>
      <c r="Y78" s="29">
        <v>290.11437024666265</v>
      </c>
      <c r="Z78" s="29">
        <v>3295722.6491897539</v>
      </c>
      <c r="AA78" s="29">
        <v>28.230053971242743</v>
      </c>
      <c r="AB78" s="29">
        <v>7289.8901014010771</v>
      </c>
      <c r="AC78" s="29">
        <v>148392.29103265054</v>
      </c>
      <c r="AD78" s="29">
        <v>1224.7391480944377</v>
      </c>
      <c r="AE78" s="29">
        <v>12275.634924129157</v>
      </c>
      <c r="AF78" s="29">
        <v>2168.1023285626288</v>
      </c>
      <c r="AG78" s="29">
        <v>244.66658277203732</v>
      </c>
      <c r="AH78" s="29">
        <v>92.039396238468584</v>
      </c>
      <c r="AI78" s="29">
        <v>44.123943558284935</v>
      </c>
      <c r="AJ78" s="29">
        <v>301.4351653262525</v>
      </c>
      <c r="AK78" s="29">
        <v>25.721595423613785</v>
      </c>
      <c r="AL78" s="29">
        <v>8099.8053147270211</v>
      </c>
      <c r="AM78" s="29">
        <v>542.91371981002749</v>
      </c>
      <c r="AN78" s="29">
        <v>1148.6377454399781</v>
      </c>
      <c r="AO78" s="29">
        <v>144.48338790923995</v>
      </c>
      <c r="AP78" s="29">
        <v>540.89982739143102</v>
      </c>
      <c r="AQ78" s="29">
        <v>206.06459150391652</v>
      </c>
      <c r="AR78" s="29">
        <v>293.33493203395784</v>
      </c>
      <c r="AS78" s="29">
        <v>680.9383164715216</v>
      </c>
      <c r="AT78" s="29">
        <v>111.5107291333083</v>
      </c>
      <c r="AU78" s="29">
        <v>260.66355603215601</v>
      </c>
      <c r="AV78" s="29">
        <v>67.936846316176087</v>
      </c>
      <c r="AW78" s="29">
        <v>123.22850370555159</v>
      </c>
      <c r="AX78" s="29">
        <v>421.15680286063656</v>
      </c>
      <c r="AY78" s="29">
        <v>256.18886953096325</v>
      </c>
      <c r="AZ78" s="29">
        <v>100.06321842904187</v>
      </c>
      <c r="BA78" s="29">
        <v>558.73101094395622</v>
      </c>
      <c r="BB78" s="29">
        <v>264.49078685471108</v>
      </c>
      <c r="BC78" s="29">
        <v>214.07522494083648</v>
      </c>
      <c r="BD78" s="29">
        <v>189.87721416260868</v>
      </c>
      <c r="BE78" s="29">
        <v>139.74405753571884</v>
      </c>
      <c r="BF78" s="29">
        <v>6.5172729164613026</v>
      </c>
      <c r="BG78" s="29">
        <v>6356.8378328279987</v>
      </c>
      <c r="BH78" s="29">
        <v>15868.268373240624</v>
      </c>
      <c r="BI78" s="29">
        <v>264.76813344621462</v>
      </c>
      <c r="BJ78" s="29">
        <v>6842.4206362342338</v>
      </c>
      <c r="BK78" s="29">
        <v>40.785944757154823</v>
      </c>
      <c r="BL78" s="29">
        <v>3896.8589183491767</v>
      </c>
      <c r="BM78" s="29">
        <v>15458.442639658353</v>
      </c>
      <c r="BN78" s="29">
        <v>110.3966433066295</v>
      </c>
      <c r="BO78" s="29">
        <v>304.33204903818512</v>
      </c>
      <c r="BP78" s="29">
        <v>1528.1350718293804</v>
      </c>
      <c r="BQ78" s="29">
        <v>89.800587395837141</v>
      </c>
      <c r="BR78" s="29">
        <v>1653.6807492690837</v>
      </c>
      <c r="BS78" s="29">
        <v>0</v>
      </c>
      <c r="BT78" s="59">
        <f t="shared" si="5"/>
        <v>8535221.2217460424</v>
      </c>
      <c r="BU78" s="29">
        <v>28134.630179316388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-170412.67905728155</v>
      </c>
      <c r="CI78" s="29">
        <v>99673.531368116674</v>
      </c>
      <c r="CJ78" s="38">
        <f t="shared" si="6"/>
        <v>8492616.7042361926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4301890.0656628767</v>
      </c>
      <c r="D79" s="29">
        <v>641.37298678604111</v>
      </c>
      <c r="E79" s="29">
        <v>108081.73840868089</v>
      </c>
      <c r="F79" s="29">
        <v>23118.987359944182</v>
      </c>
      <c r="G79" s="29">
        <v>5589768.5560487853</v>
      </c>
      <c r="H79" s="29">
        <v>41904.033255812683</v>
      </c>
      <c r="I79" s="29">
        <v>16014.50324716131</v>
      </c>
      <c r="J79" s="29">
        <v>42753.894111791029</v>
      </c>
      <c r="K79" s="29">
        <v>4316.5616984526405</v>
      </c>
      <c r="L79" s="29">
        <v>2040.1276911124291</v>
      </c>
      <c r="M79" s="29">
        <v>734957.96288093668</v>
      </c>
      <c r="N79" s="29">
        <v>360143.96705120476</v>
      </c>
      <c r="O79" s="29">
        <v>83387.577339756943</v>
      </c>
      <c r="P79" s="29">
        <v>75618.809101001418</v>
      </c>
      <c r="Q79" s="29">
        <v>7992.960700406089</v>
      </c>
      <c r="R79" s="29">
        <v>61975.37476815447</v>
      </c>
      <c r="S79" s="29">
        <v>48399.71692285937</v>
      </c>
      <c r="T79" s="29">
        <v>22680.997178104648</v>
      </c>
      <c r="U79" s="29">
        <v>108731.41835569689</v>
      </c>
      <c r="V79" s="29">
        <v>5524.3683791329895</v>
      </c>
      <c r="W79" s="29">
        <v>6543.1693562536229</v>
      </c>
      <c r="X79" s="29">
        <v>246796.79058863383</v>
      </c>
      <c r="Y79" s="29">
        <v>12349.002464843508</v>
      </c>
      <c r="Z79" s="29">
        <v>3194.959643434885</v>
      </c>
      <c r="AA79" s="29">
        <v>330.2368279327755</v>
      </c>
      <c r="AB79" s="29">
        <v>7453.745342670285</v>
      </c>
      <c r="AC79" s="29">
        <v>16679.701605786773</v>
      </c>
      <c r="AD79" s="29">
        <v>3342.1148788268688</v>
      </c>
      <c r="AE79" s="29">
        <v>25374.95120889286</v>
      </c>
      <c r="AF79" s="29">
        <v>47043.349623523754</v>
      </c>
      <c r="AG79" s="29">
        <v>4094.7094545618475</v>
      </c>
      <c r="AH79" s="29">
        <v>1716.7627510159236</v>
      </c>
      <c r="AI79" s="29">
        <v>1145.4025207257755</v>
      </c>
      <c r="AJ79" s="29">
        <v>2734.595669945204</v>
      </c>
      <c r="AK79" s="29">
        <v>7299.0633689577126</v>
      </c>
      <c r="AL79" s="29">
        <v>1695896.2269823607</v>
      </c>
      <c r="AM79" s="29">
        <v>9701.6956641244633</v>
      </c>
      <c r="AN79" s="29">
        <v>71465.55393566296</v>
      </c>
      <c r="AO79" s="29">
        <v>19022.46649632854</v>
      </c>
      <c r="AP79" s="29">
        <v>8960.1763809260319</v>
      </c>
      <c r="AQ79" s="29">
        <v>3883.217473250651</v>
      </c>
      <c r="AR79" s="29">
        <v>5659.3392985796818</v>
      </c>
      <c r="AS79" s="29">
        <v>6201.8112601409748</v>
      </c>
      <c r="AT79" s="29">
        <v>1413.0221409855797</v>
      </c>
      <c r="AU79" s="29">
        <v>2243.9318802421139</v>
      </c>
      <c r="AV79" s="29">
        <v>115.18736983425266</v>
      </c>
      <c r="AW79" s="29">
        <v>73.291122765479457</v>
      </c>
      <c r="AX79" s="29">
        <v>17339.584485838772</v>
      </c>
      <c r="AY79" s="29">
        <v>54031.141287406208</v>
      </c>
      <c r="AZ79" s="29">
        <v>2181.7452008010214</v>
      </c>
      <c r="BA79" s="29">
        <v>534.76215709540236</v>
      </c>
      <c r="BB79" s="29">
        <v>4643.1736845104806</v>
      </c>
      <c r="BC79" s="29">
        <v>21203.433632183282</v>
      </c>
      <c r="BD79" s="29">
        <v>1514.1963435018013</v>
      </c>
      <c r="BE79" s="29">
        <v>4293.9890157016343</v>
      </c>
      <c r="BF79" s="29">
        <v>532.82458053729999</v>
      </c>
      <c r="BG79" s="29">
        <v>32032.964240823268</v>
      </c>
      <c r="BH79" s="29">
        <v>47869.174618745674</v>
      </c>
      <c r="BI79" s="29">
        <v>287.27667642167262</v>
      </c>
      <c r="BJ79" s="29">
        <v>18464.275235400277</v>
      </c>
      <c r="BK79" s="29">
        <v>1250.7704792953332</v>
      </c>
      <c r="BL79" s="29">
        <v>55210.880423761482</v>
      </c>
      <c r="BM79" s="29">
        <v>183933.66938269758</v>
      </c>
      <c r="BN79" s="29">
        <v>30746.821952994564</v>
      </c>
      <c r="BO79" s="29">
        <v>38538.123996644492</v>
      </c>
      <c r="BP79" s="29">
        <v>48433.510048057804</v>
      </c>
      <c r="BQ79" s="29">
        <v>497.88074681238737</v>
      </c>
      <c r="BR79" s="29">
        <v>3893.2669117682735</v>
      </c>
      <c r="BS79" s="29">
        <v>0</v>
      </c>
      <c r="BT79" s="59">
        <f t="shared" si="5"/>
        <v>14418110.933560867</v>
      </c>
      <c r="BU79" s="29">
        <v>7093295.5979970489</v>
      </c>
      <c r="BV79" s="29">
        <v>0</v>
      </c>
      <c r="BW79" s="29">
        <v>757.0714971380504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-417496.01469358464</v>
      </c>
      <c r="CI79" s="29">
        <v>4287135.9199732253</v>
      </c>
      <c r="CJ79" s="38">
        <f t="shared" si="6"/>
        <v>25381803.508334696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9000.2855639683348</v>
      </c>
      <c r="D80" s="29">
        <v>1071.6936198878232</v>
      </c>
      <c r="E80" s="29">
        <v>18570.886865495708</v>
      </c>
      <c r="F80" s="29">
        <v>3585.3986169888381</v>
      </c>
      <c r="G80" s="29">
        <v>62306.283333174171</v>
      </c>
      <c r="H80" s="29">
        <v>2325015.5439832229</v>
      </c>
      <c r="I80" s="29">
        <v>13568.588955927469</v>
      </c>
      <c r="J80" s="29">
        <v>17239.001000319055</v>
      </c>
      <c r="K80" s="29">
        <v>10242.411238432593</v>
      </c>
      <c r="L80" s="29">
        <v>3705.1639233789233</v>
      </c>
      <c r="M80" s="29">
        <v>82276.685489886004</v>
      </c>
      <c r="N80" s="29">
        <v>13999.660580207557</v>
      </c>
      <c r="O80" s="29">
        <v>291930.30743905815</v>
      </c>
      <c r="P80" s="29">
        <v>94479.96034658287</v>
      </c>
      <c r="Q80" s="29">
        <v>7904.7589141553062</v>
      </c>
      <c r="R80" s="29">
        <v>32209.380513936776</v>
      </c>
      <c r="S80" s="29">
        <v>23939.134043187551</v>
      </c>
      <c r="T80" s="29">
        <v>35156.311225246332</v>
      </c>
      <c r="U80" s="29">
        <v>78259.728233533198</v>
      </c>
      <c r="V80" s="29">
        <v>5896.8097151208012</v>
      </c>
      <c r="W80" s="29">
        <v>55591.882688190766</v>
      </c>
      <c r="X80" s="29">
        <v>491748.77378994989</v>
      </c>
      <c r="Y80" s="29">
        <v>21402.735572861206</v>
      </c>
      <c r="Z80" s="29">
        <v>2394.5563065624265</v>
      </c>
      <c r="AA80" s="29">
        <v>180.06414503939598</v>
      </c>
      <c r="AB80" s="29">
        <v>2682.9194216130099</v>
      </c>
      <c r="AC80" s="29">
        <v>140284.42965770036</v>
      </c>
      <c r="AD80" s="29">
        <v>4608.060196616776</v>
      </c>
      <c r="AE80" s="29">
        <v>20233.839680470079</v>
      </c>
      <c r="AF80" s="29">
        <v>19764.278180984918</v>
      </c>
      <c r="AG80" s="29">
        <v>6178.4816072213162</v>
      </c>
      <c r="AH80" s="29">
        <v>2252.4341574700852</v>
      </c>
      <c r="AI80" s="29">
        <v>16158.058325993981</v>
      </c>
      <c r="AJ80" s="29">
        <v>3574.9709582769074</v>
      </c>
      <c r="AK80" s="29">
        <v>819.06038925056123</v>
      </c>
      <c r="AL80" s="29">
        <v>18970.525411146937</v>
      </c>
      <c r="AM80" s="29">
        <v>4139.3159025456944</v>
      </c>
      <c r="AN80" s="29">
        <v>5418.7512980890479</v>
      </c>
      <c r="AO80" s="29">
        <v>1164.1896413445561</v>
      </c>
      <c r="AP80" s="29">
        <v>3180.2815712071215</v>
      </c>
      <c r="AQ80" s="29">
        <v>1244.2172489273084</v>
      </c>
      <c r="AR80" s="29">
        <v>1740.2232906343515</v>
      </c>
      <c r="AS80" s="29">
        <v>3986.1121375520906</v>
      </c>
      <c r="AT80" s="29">
        <v>638.05873271581675</v>
      </c>
      <c r="AU80" s="29">
        <v>1533.1552115912207</v>
      </c>
      <c r="AV80" s="29">
        <v>3239.2287520155878</v>
      </c>
      <c r="AW80" s="29">
        <v>4000.2682117659124</v>
      </c>
      <c r="AX80" s="29">
        <v>2489.8929880063506</v>
      </c>
      <c r="AY80" s="29">
        <v>1650.6891444132186</v>
      </c>
      <c r="AZ80" s="29">
        <v>1005.4468246021115</v>
      </c>
      <c r="BA80" s="29">
        <v>104.12945308868218</v>
      </c>
      <c r="BB80" s="29">
        <v>1528.7372400262161</v>
      </c>
      <c r="BC80" s="29">
        <v>6627.0425236123374</v>
      </c>
      <c r="BD80" s="29">
        <v>1250.652775073663</v>
      </c>
      <c r="BE80" s="29">
        <v>308.16609568877965</v>
      </c>
      <c r="BF80" s="29">
        <v>804.81849615595229</v>
      </c>
      <c r="BG80" s="29">
        <v>40693.389023503441</v>
      </c>
      <c r="BH80" s="29">
        <v>102440.18783423728</v>
      </c>
      <c r="BI80" s="29">
        <v>5032.6184921674603</v>
      </c>
      <c r="BJ80" s="29">
        <v>47882.148403173342</v>
      </c>
      <c r="BK80" s="29">
        <v>256.08506011700263</v>
      </c>
      <c r="BL80" s="29">
        <v>183959.86440689661</v>
      </c>
      <c r="BM80" s="29">
        <v>399670.40418969764</v>
      </c>
      <c r="BN80" s="29">
        <v>10638.167892704312</v>
      </c>
      <c r="BO80" s="29">
        <v>8436.1323259349156</v>
      </c>
      <c r="BP80" s="29">
        <v>10188.963255466322</v>
      </c>
      <c r="BQ80" s="29">
        <v>95671.835499074732</v>
      </c>
      <c r="BR80" s="29">
        <v>22270.318686257047</v>
      </c>
      <c r="BS80" s="29">
        <v>0</v>
      </c>
      <c r="BT80" s="59">
        <f t="shared" si="5"/>
        <v>4910396.556699343</v>
      </c>
      <c r="BU80" s="29">
        <v>8149451.34418095</v>
      </c>
      <c r="BV80" s="29">
        <v>0</v>
      </c>
      <c r="BW80" s="29">
        <v>18529.076079759703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61.707687728304961</v>
      </c>
      <c r="CD80" s="29">
        <v>327308.75913857965</v>
      </c>
      <c r="CE80" s="29">
        <v>0</v>
      </c>
      <c r="CF80" s="29">
        <v>12.850400379650802</v>
      </c>
      <c r="CG80" s="29">
        <v>57238.67037343327</v>
      </c>
      <c r="CH80" s="29">
        <v>-527825.46109444252</v>
      </c>
      <c r="CI80" s="29">
        <v>4667903.612236659</v>
      </c>
      <c r="CJ80" s="38">
        <f t="shared" si="6"/>
        <v>17603077.115702391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4766.5169315743251</v>
      </c>
      <c r="D81" s="29">
        <v>387.3715231729538</v>
      </c>
      <c r="E81" s="29">
        <v>53.336021963905445</v>
      </c>
      <c r="F81" s="29">
        <v>3222.3395964170277</v>
      </c>
      <c r="G81" s="29">
        <v>29805.031310508824</v>
      </c>
      <c r="H81" s="29">
        <v>82521.424008966424</v>
      </c>
      <c r="I81" s="29">
        <v>1354271.1303653691</v>
      </c>
      <c r="J81" s="29">
        <v>129580.91429947408</v>
      </c>
      <c r="K81" s="29">
        <v>3097.8231738802169</v>
      </c>
      <c r="L81" s="29">
        <v>279.73048374225203</v>
      </c>
      <c r="M81" s="29">
        <v>8067.9087812101125</v>
      </c>
      <c r="N81" s="29">
        <v>6794.1827373246233</v>
      </c>
      <c r="O81" s="29">
        <v>30253.164860905646</v>
      </c>
      <c r="P81" s="29">
        <v>56632.712597919177</v>
      </c>
      <c r="Q81" s="29">
        <v>11015.255067594147</v>
      </c>
      <c r="R81" s="29">
        <v>58171.035702246423</v>
      </c>
      <c r="S81" s="29">
        <v>35642.654925396986</v>
      </c>
      <c r="T81" s="29">
        <v>24390.104692629127</v>
      </c>
      <c r="U81" s="29">
        <v>43530.137129979252</v>
      </c>
      <c r="V81" s="29">
        <v>35211.597722249535</v>
      </c>
      <c r="W81" s="29">
        <v>90821.735561320733</v>
      </c>
      <c r="X81" s="29">
        <v>1129287.4178456471</v>
      </c>
      <c r="Y81" s="29">
        <v>27368.830914509792</v>
      </c>
      <c r="Z81" s="29">
        <v>3846.0263625497382</v>
      </c>
      <c r="AA81" s="29">
        <v>68.00990224056288</v>
      </c>
      <c r="AB81" s="29">
        <v>13722.167335253267</v>
      </c>
      <c r="AC81" s="29">
        <v>1418431.6679334207</v>
      </c>
      <c r="AD81" s="29">
        <v>3199.7488262636498</v>
      </c>
      <c r="AE81" s="29">
        <v>39884.082925468749</v>
      </c>
      <c r="AF81" s="29">
        <v>7158.1760549446699</v>
      </c>
      <c r="AG81" s="29">
        <v>7791.8536556953859</v>
      </c>
      <c r="AH81" s="29">
        <v>217.60744407128459</v>
      </c>
      <c r="AI81" s="29">
        <v>614.99587427330687</v>
      </c>
      <c r="AJ81" s="29">
        <v>1531.8472501566696</v>
      </c>
      <c r="AK81" s="29">
        <v>144.54671455065596</v>
      </c>
      <c r="AL81" s="29">
        <v>2830.755135203678</v>
      </c>
      <c r="AM81" s="29">
        <v>1325.7953479625901</v>
      </c>
      <c r="AN81" s="29">
        <v>1274.2879235910198</v>
      </c>
      <c r="AO81" s="29">
        <v>701.61727388997747</v>
      </c>
      <c r="AP81" s="29">
        <v>1112.44316800191</v>
      </c>
      <c r="AQ81" s="29">
        <v>459.03534273003476</v>
      </c>
      <c r="AR81" s="29">
        <v>606.11873049597284</v>
      </c>
      <c r="AS81" s="29">
        <v>1385.4717971222876</v>
      </c>
      <c r="AT81" s="29">
        <v>222.70917596130181</v>
      </c>
      <c r="AU81" s="29">
        <v>1859.5793974032181</v>
      </c>
      <c r="AV81" s="29">
        <v>1032.6094779607465</v>
      </c>
      <c r="AW81" s="29">
        <v>1993.8273895096618</v>
      </c>
      <c r="AX81" s="29">
        <v>1155.6617648158151</v>
      </c>
      <c r="AY81" s="29">
        <v>519.39210262397853</v>
      </c>
      <c r="AZ81" s="29">
        <v>198.1061114245696</v>
      </c>
      <c r="BA81" s="29">
        <v>56.887805486976298</v>
      </c>
      <c r="BB81" s="29">
        <v>508.44091132560095</v>
      </c>
      <c r="BC81" s="29">
        <v>426.47537554211902</v>
      </c>
      <c r="BD81" s="29">
        <v>514.85631460793445</v>
      </c>
      <c r="BE81" s="29">
        <v>215.60666012176998</v>
      </c>
      <c r="BF81" s="29">
        <v>15.179313203225457</v>
      </c>
      <c r="BG81" s="29">
        <v>7477.3795543134984</v>
      </c>
      <c r="BH81" s="29">
        <v>3436.9844454470226</v>
      </c>
      <c r="BI81" s="29">
        <v>200.33646002709489</v>
      </c>
      <c r="BJ81" s="29">
        <v>10012.291342099294</v>
      </c>
      <c r="BK81" s="29">
        <v>91.937493349852403</v>
      </c>
      <c r="BL81" s="29">
        <v>11218.176258415062</v>
      </c>
      <c r="BM81" s="29">
        <v>5452.1640838361236</v>
      </c>
      <c r="BN81" s="29">
        <v>7942.5122574883308</v>
      </c>
      <c r="BO81" s="29">
        <v>2643.4791785266884</v>
      </c>
      <c r="BP81" s="29">
        <v>2620.8507854553177</v>
      </c>
      <c r="BQ81" s="29">
        <v>23402.095573438528</v>
      </c>
      <c r="BR81" s="29">
        <v>1042.1667080601708</v>
      </c>
      <c r="BS81" s="29">
        <v>0</v>
      </c>
      <c r="BT81" s="59">
        <f t="shared" si="5"/>
        <v>4755738.3171923319</v>
      </c>
      <c r="BU81" s="29">
        <v>209546.85017044848</v>
      </c>
      <c r="BV81" s="29">
        <v>0</v>
      </c>
      <c r="BW81" s="29">
        <v>30.489800535045131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-27.06194261867698</v>
      </c>
      <c r="CD81" s="29">
        <v>153581.02636683141</v>
      </c>
      <c r="CE81" s="29">
        <v>0</v>
      </c>
      <c r="CF81" s="29">
        <v>0</v>
      </c>
      <c r="CG81" s="29">
        <v>0</v>
      </c>
      <c r="CH81" s="29">
        <v>-108150.63300222968</v>
      </c>
      <c r="CI81" s="29">
        <v>318856.26895028335</v>
      </c>
      <c r="CJ81" s="38">
        <f t="shared" si="6"/>
        <v>5329575.2575355824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23411.40748355757</v>
      </c>
      <c r="D82" s="29">
        <v>1004.601594413431</v>
      </c>
      <c r="E82" s="29">
        <v>672.21264823175932</v>
      </c>
      <c r="F82" s="29">
        <v>8236.4689336490665</v>
      </c>
      <c r="G82" s="29">
        <v>414364.52035617491</v>
      </c>
      <c r="H82" s="29">
        <v>75200.413551971666</v>
      </c>
      <c r="I82" s="29">
        <v>44086.222188827123</v>
      </c>
      <c r="J82" s="29">
        <v>1824583.9500728615</v>
      </c>
      <c r="K82" s="29">
        <v>1240245.2079610357</v>
      </c>
      <c r="L82" s="29">
        <v>1614.0261882649629</v>
      </c>
      <c r="M82" s="29">
        <v>52621.425551979279</v>
      </c>
      <c r="N82" s="29">
        <v>26517.163674284417</v>
      </c>
      <c r="O82" s="29">
        <v>71566.173626069489</v>
      </c>
      <c r="P82" s="29">
        <v>84101.064534012345</v>
      </c>
      <c r="Q82" s="29">
        <v>8849.0328929352781</v>
      </c>
      <c r="R82" s="29">
        <v>52411.96492584348</v>
      </c>
      <c r="S82" s="29">
        <v>50276.388297393154</v>
      </c>
      <c r="T82" s="29">
        <v>19864.787389397665</v>
      </c>
      <c r="U82" s="29">
        <v>45342.864711115253</v>
      </c>
      <c r="V82" s="29">
        <v>3880.1378073861324</v>
      </c>
      <c r="W82" s="29">
        <v>3143.1224972726081</v>
      </c>
      <c r="X82" s="29">
        <v>109462.60431420204</v>
      </c>
      <c r="Y82" s="29">
        <v>8266.9591549175875</v>
      </c>
      <c r="Z82" s="29">
        <v>4320.9887256415932</v>
      </c>
      <c r="AA82" s="29">
        <v>358.83813555189806</v>
      </c>
      <c r="AB82" s="29">
        <v>24845.574029893545</v>
      </c>
      <c r="AC82" s="29">
        <v>18078.322113217691</v>
      </c>
      <c r="AD82" s="29">
        <v>29613.838172132018</v>
      </c>
      <c r="AE82" s="29">
        <v>250113.32947920111</v>
      </c>
      <c r="AF82" s="29">
        <v>79653.909894486103</v>
      </c>
      <c r="AG82" s="29">
        <v>5275.3541462612793</v>
      </c>
      <c r="AH82" s="29">
        <v>1055.7164075914193</v>
      </c>
      <c r="AI82" s="29">
        <v>4005.2283285619706</v>
      </c>
      <c r="AJ82" s="29">
        <v>2461.0946131538035</v>
      </c>
      <c r="AK82" s="29">
        <v>19739.988995468881</v>
      </c>
      <c r="AL82" s="29">
        <v>15281.587151101292</v>
      </c>
      <c r="AM82" s="29">
        <v>691349.41860325134</v>
      </c>
      <c r="AN82" s="29">
        <v>701.80468042928919</v>
      </c>
      <c r="AO82" s="29">
        <v>96301.50277874012</v>
      </c>
      <c r="AP82" s="29">
        <v>6599.465146045045</v>
      </c>
      <c r="AQ82" s="29">
        <v>7844.3128376944369</v>
      </c>
      <c r="AR82" s="29">
        <v>3611.2380546442914</v>
      </c>
      <c r="AS82" s="29">
        <v>62749.688257243695</v>
      </c>
      <c r="AT82" s="29">
        <v>1380.5287516216536</v>
      </c>
      <c r="AU82" s="29">
        <v>3268.1492015446192</v>
      </c>
      <c r="AV82" s="29">
        <v>493.1231778437155</v>
      </c>
      <c r="AW82" s="29">
        <v>663.27730335684601</v>
      </c>
      <c r="AX82" s="29">
        <v>5288.6774864083436</v>
      </c>
      <c r="AY82" s="29">
        <v>3618.8598402920989</v>
      </c>
      <c r="AZ82" s="29">
        <v>1151.5320608677891</v>
      </c>
      <c r="BA82" s="29">
        <v>8936.1903641266817</v>
      </c>
      <c r="BB82" s="29">
        <v>13797.482814963378</v>
      </c>
      <c r="BC82" s="29">
        <v>3848.1235707484329</v>
      </c>
      <c r="BD82" s="29">
        <v>2201.7453404558023</v>
      </c>
      <c r="BE82" s="29">
        <v>501.45955276952378</v>
      </c>
      <c r="BF82" s="29">
        <v>195.23683609804647</v>
      </c>
      <c r="BG82" s="29">
        <v>16010.145715064609</v>
      </c>
      <c r="BH82" s="29">
        <v>112605.29198958213</v>
      </c>
      <c r="BI82" s="29">
        <v>1786.9628966204436</v>
      </c>
      <c r="BJ82" s="29">
        <v>155826.19257977541</v>
      </c>
      <c r="BK82" s="29">
        <v>667.59432646239225</v>
      </c>
      <c r="BL82" s="29">
        <v>133789.64816807286</v>
      </c>
      <c r="BM82" s="29">
        <v>145468.64915935285</v>
      </c>
      <c r="BN82" s="29">
        <v>9049.552773768366</v>
      </c>
      <c r="BO82" s="29">
        <v>4935.0163588909472</v>
      </c>
      <c r="BP82" s="29">
        <v>14366.746243914959</v>
      </c>
      <c r="BQ82" s="29">
        <v>8425.7169720866168</v>
      </c>
      <c r="BR82" s="29">
        <v>2582.9319622621156</v>
      </c>
      <c r="BS82" s="29">
        <v>0</v>
      </c>
      <c r="BT82" s="59">
        <f t="shared" si="5"/>
        <v>6144542.7563530598</v>
      </c>
      <c r="BU82" s="29">
        <v>612434.2504723256</v>
      </c>
      <c r="BV82" s="29">
        <v>0</v>
      </c>
      <c r="BW82" s="29">
        <v>193028.98327312249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1890.4776457498801</v>
      </c>
      <c r="CE82" s="29">
        <v>0</v>
      </c>
      <c r="CF82" s="29">
        <v>0</v>
      </c>
      <c r="CG82" s="29">
        <v>0</v>
      </c>
      <c r="CH82" s="29">
        <v>12457.209426290947</v>
      </c>
      <c r="CI82" s="29">
        <v>378037.0417830458</v>
      </c>
      <c r="CJ82" s="38">
        <f t="shared" si="6"/>
        <v>7342390.7189535955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4505.6639948676866</v>
      </c>
      <c r="D83" s="29">
        <v>446.31972160213127</v>
      </c>
      <c r="E83" s="29">
        <v>165.17417749304079</v>
      </c>
      <c r="F83" s="29">
        <v>3824.2218088334907</v>
      </c>
      <c r="G83" s="29">
        <v>52971.628781895481</v>
      </c>
      <c r="H83" s="29">
        <v>4512.7307642806554</v>
      </c>
      <c r="I83" s="29">
        <v>5408.2656395953018</v>
      </c>
      <c r="J83" s="29">
        <v>8966.4285510936497</v>
      </c>
      <c r="K83" s="29">
        <v>66229.948209122958</v>
      </c>
      <c r="L83" s="29">
        <v>238.44788047410105</v>
      </c>
      <c r="M83" s="29">
        <v>5805.9211783752435</v>
      </c>
      <c r="N83" s="29">
        <v>3113.2927895093935</v>
      </c>
      <c r="O83" s="29">
        <v>7674.0818217763581</v>
      </c>
      <c r="P83" s="29">
        <v>6214.406437067184</v>
      </c>
      <c r="Q83" s="29">
        <v>1403.0520651690176</v>
      </c>
      <c r="R83" s="29">
        <v>3685.8965429435611</v>
      </c>
      <c r="S83" s="29">
        <v>11078.529946220056</v>
      </c>
      <c r="T83" s="29">
        <v>1939.8114099546315</v>
      </c>
      <c r="U83" s="29">
        <v>8217.7791468390715</v>
      </c>
      <c r="V83" s="29">
        <v>713.26531901488408</v>
      </c>
      <c r="W83" s="29">
        <v>1194.1358159813178</v>
      </c>
      <c r="X83" s="29">
        <v>7972.6501953616798</v>
      </c>
      <c r="Y83" s="29">
        <v>1048.0345429095619</v>
      </c>
      <c r="Z83" s="29">
        <v>2483.6460460963935</v>
      </c>
      <c r="AA83" s="29">
        <v>207.41198806446721</v>
      </c>
      <c r="AB83" s="29">
        <v>8516.100165914193</v>
      </c>
      <c r="AC83" s="29">
        <v>3743.4943892958358</v>
      </c>
      <c r="AD83" s="29">
        <v>4235.8294734509309</v>
      </c>
      <c r="AE83" s="29">
        <v>27149.053184789998</v>
      </c>
      <c r="AF83" s="29">
        <v>12525.747956085923</v>
      </c>
      <c r="AG83" s="29">
        <v>5734.6499377067366</v>
      </c>
      <c r="AH83" s="29">
        <v>695.63274923844961</v>
      </c>
      <c r="AI83" s="29">
        <v>2072.5023045991798</v>
      </c>
      <c r="AJ83" s="29">
        <v>1563.6246423435866</v>
      </c>
      <c r="AK83" s="29">
        <v>3325.637999406099</v>
      </c>
      <c r="AL83" s="29">
        <v>1648.2788302905724</v>
      </c>
      <c r="AM83" s="29">
        <v>37622.239900683526</v>
      </c>
      <c r="AN83" s="29">
        <v>25005.697800115453</v>
      </c>
      <c r="AO83" s="29">
        <v>16518.19164785559</v>
      </c>
      <c r="AP83" s="29">
        <v>8619.3059970107315</v>
      </c>
      <c r="AQ83" s="29">
        <v>18346.154723576874</v>
      </c>
      <c r="AR83" s="29">
        <v>4867.7532335180949</v>
      </c>
      <c r="AS83" s="29">
        <v>26231.630367863701</v>
      </c>
      <c r="AT83" s="29">
        <v>1981.9800157389973</v>
      </c>
      <c r="AU83" s="29">
        <v>1988.7927531764906</v>
      </c>
      <c r="AV83" s="29">
        <v>100.71543061373407</v>
      </c>
      <c r="AW83" s="29">
        <v>184.55269443750183</v>
      </c>
      <c r="AX83" s="29">
        <v>10990.700637008433</v>
      </c>
      <c r="AY83" s="29">
        <v>11792.172267671234</v>
      </c>
      <c r="AZ83" s="29">
        <v>4402.6573554085535</v>
      </c>
      <c r="BA83" s="29">
        <v>4871.9017612452571</v>
      </c>
      <c r="BB83" s="29">
        <v>190903.48936517496</v>
      </c>
      <c r="BC83" s="29">
        <v>3953.0664727701628</v>
      </c>
      <c r="BD83" s="29">
        <v>1308.1119683723521</v>
      </c>
      <c r="BE83" s="29">
        <v>550.56112978841327</v>
      </c>
      <c r="BF83" s="29">
        <v>1748.5207634926917</v>
      </c>
      <c r="BG83" s="29">
        <v>4355.5403368873913</v>
      </c>
      <c r="BH83" s="29">
        <v>43264.617259477003</v>
      </c>
      <c r="BI83" s="29">
        <v>511.36164276779112</v>
      </c>
      <c r="BJ83" s="29">
        <v>60871.263312575575</v>
      </c>
      <c r="BK83" s="29">
        <v>688.53356103038209</v>
      </c>
      <c r="BL83" s="29">
        <v>15283.121193093628</v>
      </c>
      <c r="BM83" s="29">
        <v>14708.150113511036</v>
      </c>
      <c r="BN83" s="29">
        <v>22363.548907076241</v>
      </c>
      <c r="BO83" s="29">
        <v>9238.829717895298</v>
      </c>
      <c r="BP83" s="29">
        <v>6822.1790333752442</v>
      </c>
      <c r="BQ83" s="29">
        <v>18337.318823593308</v>
      </c>
      <c r="BR83" s="29">
        <v>1830.7673681791134</v>
      </c>
      <c r="BS83" s="29">
        <v>0</v>
      </c>
      <c r="BT83" s="59">
        <f t="shared" si="5"/>
        <v>851494.72396264737</v>
      </c>
      <c r="BU83" s="29">
        <v>41091.881876575681</v>
      </c>
      <c r="BV83" s="29">
        <v>0</v>
      </c>
      <c r="BW83" s="29">
        <v>940.87879077109017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23038.341277199266</v>
      </c>
      <c r="CE83" s="29">
        <v>0</v>
      </c>
      <c r="CF83" s="29">
        <v>19394.673146718822</v>
      </c>
      <c r="CG83" s="29">
        <v>0</v>
      </c>
      <c r="CH83" s="29">
        <v>18530.809769947289</v>
      </c>
      <c r="CI83" s="29">
        <v>405802.57998191245</v>
      </c>
      <c r="CJ83" s="38">
        <f t="shared" si="6"/>
        <v>1360293.8888057719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150239.66110398926</v>
      </c>
      <c r="D84" s="29">
        <v>4411.517758200037</v>
      </c>
      <c r="E84" s="29">
        <v>90510.458578342004</v>
      </c>
      <c r="F84" s="29">
        <v>32626.785123394951</v>
      </c>
      <c r="G84" s="29">
        <v>114536.65507205015</v>
      </c>
      <c r="H84" s="29">
        <v>7703.945667607517</v>
      </c>
      <c r="I84" s="29">
        <v>11042.230117119194</v>
      </c>
      <c r="J84" s="29">
        <v>4569.4501816432012</v>
      </c>
      <c r="K84" s="29">
        <v>4283.591897123636</v>
      </c>
      <c r="L84" s="29">
        <v>229616.86498090299</v>
      </c>
      <c r="M84" s="29">
        <v>34525.094809418202</v>
      </c>
      <c r="N84" s="29">
        <v>17009.634484389153</v>
      </c>
      <c r="O84" s="29">
        <v>10665.74880735134</v>
      </c>
      <c r="P84" s="29">
        <v>86581.385036446402</v>
      </c>
      <c r="Q84" s="29">
        <v>8793.5217189812684</v>
      </c>
      <c r="R84" s="29">
        <v>19890.703639399406</v>
      </c>
      <c r="S84" s="29">
        <v>4397.6121816055766</v>
      </c>
      <c r="T84" s="29">
        <v>4603.3145892564344</v>
      </c>
      <c r="U84" s="29">
        <v>27267.977307669145</v>
      </c>
      <c r="V84" s="29">
        <v>3885.0401241569443</v>
      </c>
      <c r="W84" s="29">
        <v>4650.2154637425047</v>
      </c>
      <c r="X84" s="29">
        <v>14630.299871974417</v>
      </c>
      <c r="Y84" s="29">
        <v>12027.716270714525</v>
      </c>
      <c r="Z84" s="29">
        <v>125563.15528423023</v>
      </c>
      <c r="AA84" s="29">
        <v>274.25331160837032</v>
      </c>
      <c r="AB84" s="29">
        <v>11232.950730274913</v>
      </c>
      <c r="AC84" s="29">
        <v>116451.04687860381</v>
      </c>
      <c r="AD84" s="29">
        <v>32053.876444937865</v>
      </c>
      <c r="AE84" s="29">
        <v>71318.766608415011</v>
      </c>
      <c r="AF84" s="29">
        <v>33772.95623575936</v>
      </c>
      <c r="AG84" s="29">
        <v>309586.66287037462</v>
      </c>
      <c r="AH84" s="29">
        <v>205384.91202785276</v>
      </c>
      <c r="AI84" s="29">
        <v>745807.57248429593</v>
      </c>
      <c r="AJ84" s="29">
        <v>7658.6761357328605</v>
      </c>
      <c r="AK84" s="29">
        <v>17482.686574415424</v>
      </c>
      <c r="AL84" s="29">
        <v>15086.077505672936</v>
      </c>
      <c r="AM84" s="29">
        <v>3672.4618840518233</v>
      </c>
      <c r="AN84" s="29">
        <v>2726.3304135877761</v>
      </c>
      <c r="AO84" s="29">
        <v>3932.3803025617731</v>
      </c>
      <c r="AP84" s="29">
        <v>4284.550724479237</v>
      </c>
      <c r="AQ84" s="29">
        <v>6332.6420097936125</v>
      </c>
      <c r="AR84" s="29">
        <v>2279.0585341285569</v>
      </c>
      <c r="AS84" s="29">
        <v>772.41677994474435</v>
      </c>
      <c r="AT84" s="29">
        <v>4493.0578570105336</v>
      </c>
      <c r="AU84" s="29">
        <v>5578.4922320912892</v>
      </c>
      <c r="AV84" s="29">
        <v>4705.6909734151905</v>
      </c>
      <c r="AW84" s="29">
        <v>4260.20483310094</v>
      </c>
      <c r="AX84" s="29">
        <v>6950.9440713033764</v>
      </c>
      <c r="AY84" s="29">
        <v>8033.592060463744</v>
      </c>
      <c r="AZ84" s="29">
        <v>203.46424796549476</v>
      </c>
      <c r="BA84" s="29">
        <v>731.38412713864273</v>
      </c>
      <c r="BB84" s="29">
        <v>2661.1906234644434</v>
      </c>
      <c r="BC84" s="29">
        <v>4501.5581591673599</v>
      </c>
      <c r="BD84" s="29">
        <v>3461.5233808047865</v>
      </c>
      <c r="BE84" s="29">
        <v>621.36066721850716</v>
      </c>
      <c r="BF84" s="29">
        <v>1587.5315775326144</v>
      </c>
      <c r="BG84" s="29">
        <v>25031.119817637045</v>
      </c>
      <c r="BH84" s="29">
        <v>80457.207519087489</v>
      </c>
      <c r="BI84" s="29">
        <v>1317.5482801299488</v>
      </c>
      <c r="BJ84" s="29">
        <v>18968.333614339266</v>
      </c>
      <c r="BK84" s="29">
        <v>326.85011542941697</v>
      </c>
      <c r="BL84" s="29">
        <v>13775.835439361252</v>
      </c>
      <c r="BM84" s="29">
        <v>13189.611810924758</v>
      </c>
      <c r="BN84" s="29">
        <v>5962.198475741433</v>
      </c>
      <c r="BO84" s="29">
        <v>5420.2799740805876</v>
      </c>
      <c r="BP84" s="29">
        <v>4038.1186691136108</v>
      </c>
      <c r="BQ84" s="29">
        <v>9321.3566390205033</v>
      </c>
      <c r="BR84" s="29">
        <v>5157.2841298752519</v>
      </c>
      <c r="BS84" s="29">
        <v>0</v>
      </c>
      <c r="BT84" s="59">
        <f t="shared" si="5"/>
        <v>2844898.5978216184</v>
      </c>
      <c r="BU84" s="29">
        <v>1491695.3282563039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-294922.66299966822</v>
      </c>
      <c r="CI84" s="29">
        <v>900998.5664558959</v>
      </c>
      <c r="CJ84" s="38">
        <f t="shared" si="6"/>
        <v>4942669.8295341507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1635926.1996843314</v>
      </c>
      <c r="D85" s="29">
        <v>4320.0130282893069</v>
      </c>
      <c r="E85" s="29">
        <v>889.97607170973788</v>
      </c>
      <c r="F85" s="29">
        <v>31688.003790721752</v>
      </c>
      <c r="G85" s="29">
        <v>631380.40653029655</v>
      </c>
      <c r="H85" s="29">
        <v>601244.74894941819</v>
      </c>
      <c r="I85" s="29">
        <v>75469.851929532335</v>
      </c>
      <c r="J85" s="29">
        <v>136346.11763732182</v>
      </c>
      <c r="K85" s="29">
        <v>216919.9216090985</v>
      </c>
      <c r="L85" s="29">
        <v>74027.42673354302</v>
      </c>
      <c r="M85" s="29">
        <v>3217740.2425165325</v>
      </c>
      <c r="N85" s="29">
        <v>458151.6588336007</v>
      </c>
      <c r="O85" s="29">
        <v>2022432.6173926457</v>
      </c>
      <c r="P85" s="29">
        <v>313451.6734918037</v>
      </c>
      <c r="Q85" s="29">
        <v>170413.70091502165</v>
      </c>
      <c r="R85" s="29">
        <v>306827.30367545609</v>
      </c>
      <c r="S85" s="29">
        <v>256003.70488613841</v>
      </c>
      <c r="T85" s="29">
        <v>292247.5070930603</v>
      </c>
      <c r="U85" s="29">
        <v>284639.86453685828</v>
      </c>
      <c r="V85" s="29">
        <v>50327.404093397367</v>
      </c>
      <c r="W85" s="29">
        <v>47141.043663307253</v>
      </c>
      <c r="X85" s="29">
        <v>348078.53400369099</v>
      </c>
      <c r="Y85" s="29">
        <v>75413.625434168775</v>
      </c>
      <c r="Z85" s="29">
        <v>5932.6369694748137</v>
      </c>
      <c r="AA85" s="29">
        <v>427.55021982525449</v>
      </c>
      <c r="AB85" s="29">
        <v>70455.353090060613</v>
      </c>
      <c r="AC85" s="29">
        <v>532318.55685910815</v>
      </c>
      <c r="AD85" s="29">
        <v>40292.826128137596</v>
      </c>
      <c r="AE85" s="29">
        <v>102183.58657214043</v>
      </c>
      <c r="AF85" s="29">
        <v>42532.587420969561</v>
      </c>
      <c r="AG85" s="29">
        <v>37305.162121536006</v>
      </c>
      <c r="AH85" s="29">
        <v>6842.1897336836428</v>
      </c>
      <c r="AI85" s="29">
        <v>8790.4641313665888</v>
      </c>
      <c r="AJ85" s="29">
        <v>4590.5325846829965</v>
      </c>
      <c r="AK85" s="29">
        <v>452.54230251692059</v>
      </c>
      <c r="AL85" s="29">
        <v>34861.822880716245</v>
      </c>
      <c r="AM85" s="29">
        <v>73890.114818925955</v>
      </c>
      <c r="AN85" s="29">
        <v>47230.96947997262</v>
      </c>
      <c r="AO85" s="29">
        <v>2279.3528433854194</v>
      </c>
      <c r="AP85" s="29">
        <v>21349.183828683235</v>
      </c>
      <c r="AQ85" s="29">
        <v>5985.5469511531519</v>
      </c>
      <c r="AR85" s="29">
        <v>3779.860013348004</v>
      </c>
      <c r="AS85" s="29">
        <v>8924.4106404013583</v>
      </c>
      <c r="AT85" s="29">
        <v>1372.2285976138789</v>
      </c>
      <c r="AU85" s="29">
        <v>6232.0673929573277</v>
      </c>
      <c r="AV85" s="29">
        <v>5782.793582396097</v>
      </c>
      <c r="AW85" s="29">
        <v>784.21708193926816</v>
      </c>
      <c r="AX85" s="29">
        <v>7410.8408158836546</v>
      </c>
      <c r="AY85" s="29">
        <v>13683.087228531895</v>
      </c>
      <c r="AZ85" s="29">
        <v>5082.3743648760574</v>
      </c>
      <c r="BA85" s="29">
        <v>3608.29386316206</v>
      </c>
      <c r="BB85" s="29">
        <v>8800.2284699367301</v>
      </c>
      <c r="BC85" s="29">
        <v>58514.006436752192</v>
      </c>
      <c r="BD85" s="29">
        <v>2715.5687295209559</v>
      </c>
      <c r="BE85" s="29">
        <v>1214.5762234893093</v>
      </c>
      <c r="BF85" s="29">
        <v>889.9225820257775</v>
      </c>
      <c r="BG85" s="29">
        <v>195186.0128809429</v>
      </c>
      <c r="BH85" s="29">
        <v>87590.464584891059</v>
      </c>
      <c r="BI85" s="29">
        <v>1443.4633882967555</v>
      </c>
      <c r="BJ85" s="29">
        <v>140271.79055804809</v>
      </c>
      <c r="BK85" s="29">
        <v>589.41381836283244</v>
      </c>
      <c r="BL85" s="29">
        <v>138332.47831234499</v>
      </c>
      <c r="BM85" s="29">
        <v>67040.955904410454</v>
      </c>
      <c r="BN85" s="29">
        <v>28852.689750778747</v>
      </c>
      <c r="BO85" s="29">
        <v>10118.616065828503</v>
      </c>
      <c r="BP85" s="29">
        <v>20001.861698596829</v>
      </c>
      <c r="BQ85" s="29">
        <v>12567.261526419337</v>
      </c>
      <c r="BR85" s="29">
        <v>161908.45265983042</v>
      </c>
      <c r="BS85" s="29">
        <v>0</v>
      </c>
      <c r="BT85" s="59">
        <f t="shared" si="5"/>
        <v>13281500.462607872</v>
      </c>
      <c r="BU85" s="29">
        <v>1367671.3833613356</v>
      </c>
      <c r="BV85" s="29">
        <v>0</v>
      </c>
      <c r="BW85" s="29">
        <v>3050.794571493182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1399.2563236440387</v>
      </c>
      <c r="CE85" s="29">
        <v>0</v>
      </c>
      <c r="CF85" s="29">
        <v>16424.856356807333</v>
      </c>
      <c r="CG85" s="29">
        <v>0</v>
      </c>
      <c r="CH85" s="29">
        <v>-229253.23533769828</v>
      </c>
      <c r="CI85" s="29">
        <v>1737170.1987660951</v>
      </c>
      <c r="CJ85" s="38">
        <f t="shared" si="6"/>
        <v>16177963.716649549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256047.34271430766</v>
      </c>
      <c r="D86" s="29">
        <v>48.98856252948439</v>
      </c>
      <c r="E86" s="29">
        <v>1469.1526777585982</v>
      </c>
      <c r="F86" s="29">
        <v>5327.1438430842018</v>
      </c>
      <c r="G86" s="29">
        <v>195787.74120499718</v>
      </c>
      <c r="H86" s="29">
        <v>2416.9888564725247</v>
      </c>
      <c r="I86" s="29">
        <v>326.2754745508347</v>
      </c>
      <c r="J86" s="29">
        <v>9989.934852277449</v>
      </c>
      <c r="K86" s="29">
        <v>584.2437206591793</v>
      </c>
      <c r="L86" s="29">
        <v>3259.8064048126466</v>
      </c>
      <c r="M86" s="29">
        <v>240890.59853122459</v>
      </c>
      <c r="N86" s="29">
        <v>868554.61852952023</v>
      </c>
      <c r="O86" s="29">
        <v>38061.322223246338</v>
      </c>
      <c r="P86" s="29">
        <v>15188.100180025176</v>
      </c>
      <c r="Q86" s="29">
        <v>2126.0140804984617</v>
      </c>
      <c r="R86" s="29">
        <v>21485.065764941384</v>
      </c>
      <c r="S86" s="29">
        <v>27019.186038502616</v>
      </c>
      <c r="T86" s="29">
        <v>7181.9574199371809</v>
      </c>
      <c r="U86" s="29">
        <v>36348.350176350737</v>
      </c>
      <c r="V86" s="29">
        <v>1428.2175025206998</v>
      </c>
      <c r="W86" s="29">
        <v>2069.4466475252848</v>
      </c>
      <c r="X86" s="29">
        <v>89617.148390005968</v>
      </c>
      <c r="Y86" s="29">
        <v>4428.5016023138378</v>
      </c>
      <c r="Z86" s="29">
        <v>325.01552042064611</v>
      </c>
      <c r="AA86" s="29">
        <v>45.304285484947826</v>
      </c>
      <c r="AB86" s="29">
        <v>249.41882842857336</v>
      </c>
      <c r="AC86" s="29">
        <v>433.94463501267091</v>
      </c>
      <c r="AD86" s="29">
        <v>337.50744396253191</v>
      </c>
      <c r="AE86" s="29">
        <v>1513.6795236989308</v>
      </c>
      <c r="AF86" s="29">
        <v>12677.866299352343</v>
      </c>
      <c r="AG86" s="29">
        <v>235.29676391686772</v>
      </c>
      <c r="AH86" s="29">
        <v>76.099980960133536</v>
      </c>
      <c r="AI86" s="29">
        <v>26.410582141584534</v>
      </c>
      <c r="AJ86" s="29">
        <v>233.53481174487837</v>
      </c>
      <c r="AK86" s="29">
        <v>2515.2155784400934</v>
      </c>
      <c r="AL86" s="29">
        <v>4943.5290340881238</v>
      </c>
      <c r="AM86" s="29">
        <v>2120.7222358924664</v>
      </c>
      <c r="AN86" s="29">
        <v>23844.121056467375</v>
      </c>
      <c r="AO86" s="29">
        <v>6456.341148201398</v>
      </c>
      <c r="AP86" s="29">
        <v>2001.5086518063461</v>
      </c>
      <c r="AQ86" s="29">
        <v>600.07123006149413</v>
      </c>
      <c r="AR86" s="29">
        <v>1500.7183003781206</v>
      </c>
      <c r="AS86" s="29">
        <v>451.18377198479976</v>
      </c>
      <c r="AT86" s="29">
        <v>277.76564520858517</v>
      </c>
      <c r="AU86" s="29">
        <v>206.46619550111643</v>
      </c>
      <c r="AV86" s="29">
        <v>12.381047796781148</v>
      </c>
      <c r="AW86" s="29">
        <v>15.947020505096148</v>
      </c>
      <c r="AX86" s="29">
        <v>4196.8021969374195</v>
      </c>
      <c r="AY86" s="29">
        <v>15758.985543052799</v>
      </c>
      <c r="AZ86" s="29">
        <v>12730.991683364622</v>
      </c>
      <c r="BA86" s="29">
        <v>4788.4750009345071</v>
      </c>
      <c r="BB86" s="29">
        <v>1030.1351929899163</v>
      </c>
      <c r="BC86" s="29">
        <v>41902.866629672375</v>
      </c>
      <c r="BD86" s="29">
        <v>283.35179827842603</v>
      </c>
      <c r="BE86" s="29">
        <v>1407.1825789050356</v>
      </c>
      <c r="BF86" s="29">
        <v>12.998503171922707</v>
      </c>
      <c r="BG86" s="29">
        <v>9665.4592082990075</v>
      </c>
      <c r="BH86" s="29">
        <v>27170.748891986972</v>
      </c>
      <c r="BI86" s="29">
        <v>512.03848954001194</v>
      </c>
      <c r="BJ86" s="29">
        <v>38630.433038813804</v>
      </c>
      <c r="BK86" s="29">
        <v>41.494789565638527</v>
      </c>
      <c r="BL86" s="29">
        <v>573366.94651112356</v>
      </c>
      <c r="BM86" s="29">
        <v>41957.041369630955</v>
      </c>
      <c r="BN86" s="29">
        <v>10102.724442512865</v>
      </c>
      <c r="BO86" s="29">
        <v>12829.627548791239</v>
      </c>
      <c r="BP86" s="29">
        <v>1038.8042401711002</v>
      </c>
      <c r="BQ86" s="29">
        <v>164.29934095941113</v>
      </c>
      <c r="BR86" s="29">
        <v>1954.9245804458039</v>
      </c>
      <c r="BS86" s="29">
        <v>0</v>
      </c>
      <c r="BT86" s="59">
        <f t="shared" si="5"/>
        <v>2690302.5265686661</v>
      </c>
      <c r="BU86" s="29">
        <v>1075226.8092096245</v>
      </c>
      <c r="BV86" s="29">
        <v>0</v>
      </c>
      <c r="BW86" s="29">
        <v>856959.95660449937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5616.9303998036994</v>
      </c>
      <c r="CE86" s="29">
        <v>0</v>
      </c>
      <c r="CF86" s="29">
        <v>0</v>
      </c>
      <c r="CG86" s="29">
        <v>0</v>
      </c>
      <c r="CH86" s="29">
        <v>-161795.58410211367</v>
      </c>
      <c r="CI86" s="29">
        <v>904436.28841290285</v>
      </c>
      <c r="CJ86" s="38">
        <f t="shared" si="6"/>
        <v>5370746.927093382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45180.269717708645</v>
      </c>
      <c r="D87" s="29">
        <v>5783.4598582378412</v>
      </c>
      <c r="E87" s="29">
        <v>16792.460084272683</v>
      </c>
      <c r="F87" s="29">
        <v>17516.79883431887</v>
      </c>
      <c r="G87" s="29">
        <v>595079.2537065791</v>
      </c>
      <c r="H87" s="29">
        <v>208319.96938481164</v>
      </c>
      <c r="I87" s="29">
        <v>45694.865947991486</v>
      </c>
      <c r="J87" s="29">
        <v>187217.42957449149</v>
      </c>
      <c r="K87" s="29">
        <v>64660.017465818884</v>
      </c>
      <c r="L87" s="29">
        <v>8962.7935019451415</v>
      </c>
      <c r="M87" s="29">
        <v>199119.24310074127</v>
      </c>
      <c r="N87" s="29">
        <v>57760.340653484549</v>
      </c>
      <c r="O87" s="29">
        <v>824135.16302615823</v>
      </c>
      <c r="P87" s="29">
        <v>101903.69619583654</v>
      </c>
      <c r="Q87" s="29">
        <v>69200.037772787458</v>
      </c>
      <c r="R87" s="29">
        <v>304986.76793838758</v>
      </c>
      <c r="S87" s="29">
        <v>199884.06023186137</v>
      </c>
      <c r="T87" s="29">
        <v>141046.61597513803</v>
      </c>
      <c r="U87" s="29">
        <v>376351.4309022635</v>
      </c>
      <c r="V87" s="29">
        <v>55878.309955451587</v>
      </c>
      <c r="W87" s="29">
        <v>158964.83624704517</v>
      </c>
      <c r="X87" s="29">
        <v>393231.32377843955</v>
      </c>
      <c r="Y87" s="29">
        <v>81790.551498891888</v>
      </c>
      <c r="Z87" s="29">
        <v>8983.0751488788937</v>
      </c>
      <c r="AA87" s="29">
        <v>823.52145483239349</v>
      </c>
      <c r="AB87" s="29">
        <v>65381.504023215595</v>
      </c>
      <c r="AC87" s="29">
        <v>582261.37587227288</v>
      </c>
      <c r="AD87" s="29">
        <v>1045673.4098554362</v>
      </c>
      <c r="AE87" s="29">
        <v>674527.86367916455</v>
      </c>
      <c r="AF87" s="29">
        <v>162475.73708174611</v>
      </c>
      <c r="AG87" s="29">
        <v>68975.9289554602</v>
      </c>
      <c r="AH87" s="29">
        <v>688.09278557664743</v>
      </c>
      <c r="AI87" s="29">
        <v>62831.66602969919</v>
      </c>
      <c r="AJ87" s="29">
        <v>4767.8682634264369</v>
      </c>
      <c r="AK87" s="29">
        <v>1937.9955314078409</v>
      </c>
      <c r="AL87" s="29">
        <v>32352.531224068523</v>
      </c>
      <c r="AM87" s="29">
        <v>13797.938697563903</v>
      </c>
      <c r="AN87" s="29">
        <v>3490.0309775664505</v>
      </c>
      <c r="AO87" s="29">
        <v>8151.7877809753791</v>
      </c>
      <c r="AP87" s="29">
        <v>5787.8680017085208</v>
      </c>
      <c r="AQ87" s="29">
        <v>3403.9422048692668</v>
      </c>
      <c r="AR87" s="29">
        <v>3190.0879496875732</v>
      </c>
      <c r="AS87" s="29">
        <v>9949.0665197479957</v>
      </c>
      <c r="AT87" s="29">
        <v>504.30060149045556</v>
      </c>
      <c r="AU87" s="29">
        <v>1824.5054307937835</v>
      </c>
      <c r="AV87" s="29">
        <v>2178.9646810235204</v>
      </c>
      <c r="AW87" s="29">
        <v>34462.061556640358</v>
      </c>
      <c r="AX87" s="29">
        <v>2736.8346728477318</v>
      </c>
      <c r="AY87" s="29">
        <v>3095.1740394114449</v>
      </c>
      <c r="AZ87" s="29">
        <v>762.26715333821494</v>
      </c>
      <c r="BA87" s="29">
        <v>4578.24139961318</v>
      </c>
      <c r="BB87" s="29">
        <v>1432.2890121665505</v>
      </c>
      <c r="BC87" s="29">
        <v>2867.8113423633567</v>
      </c>
      <c r="BD87" s="29">
        <v>1021.393695235555</v>
      </c>
      <c r="BE87" s="29">
        <v>200.94812729996161</v>
      </c>
      <c r="BF87" s="29">
        <v>273.77591505907725</v>
      </c>
      <c r="BG87" s="29">
        <v>6306.9402898197095</v>
      </c>
      <c r="BH87" s="29">
        <v>135654.00334170033</v>
      </c>
      <c r="BI87" s="29">
        <v>2507.0626907714664</v>
      </c>
      <c r="BJ87" s="29">
        <v>139028.91067607692</v>
      </c>
      <c r="BK87" s="29">
        <v>963.51721432882528</v>
      </c>
      <c r="BL87" s="29">
        <v>129477.19657370911</v>
      </c>
      <c r="BM87" s="29">
        <v>119509.70974933857</v>
      </c>
      <c r="BN87" s="29">
        <v>11500.890919761618</v>
      </c>
      <c r="BO87" s="29">
        <v>9742.8327912572804</v>
      </c>
      <c r="BP87" s="29">
        <v>9685.0146510835839</v>
      </c>
      <c r="BQ87" s="29">
        <v>20330.280557375263</v>
      </c>
      <c r="BR87" s="29">
        <v>2147.3188999620475</v>
      </c>
      <c r="BS87" s="29">
        <v>0</v>
      </c>
      <c r="BT87" s="59">
        <f t="shared" si="5"/>
        <v>7561703.233372434</v>
      </c>
      <c r="BU87" s="29">
        <v>361868.32279469579</v>
      </c>
      <c r="BV87" s="29">
        <v>0</v>
      </c>
      <c r="BW87" s="29">
        <v>12766.242267699072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90225.289773078795</v>
      </c>
      <c r="CE87" s="29">
        <v>0</v>
      </c>
      <c r="CF87" s="29">
        <v>8.0572969663940857</v>
      </c>
      <c r="CG87" s="29">
        <v>0</v>
      </c>
      <c r="CH87" s="29">
        <v>-172288.32934938913</v>
      </c>
      <c r="CI87" s="29">
        <v>1100303.6631565199</v>
      </c>
      <c r="CJ87" s="38">
        <f t="shared" si="6"/>
        <v>8954586.4793120045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123659.76807515397</v>
      </c>
      <c r="D88" s="29">
        <v>417.54268804776706</v>
      </c>
      <c r="E88" s="29">
        <v>239.29450592836238</v>
      </c>
      <c r="F88" s="29">
        <v>24621.380516995847</v>
      </c>
      <c r="G88" s="29">
        <v>141061.122441454</v>
      </c>
      <c r="H88" s="29">
        <v>9946.1254599207768</v>
      </c>
      <c r="I88" s="29">
        <v>37825.899292047972</v>
      </c>
      <c r="J88" s="29">
        <v>17217.174249476673</v>
      </c>
      <c r="K88" s="29">
        <v>2412.0317708874068</v>
      </c>
      <c r="L88" s="29">
        <v>15337.927865365091</v>
      </c>
      <c r="M88" s="29">
        <v>174288.77836172271</v>
      </c>
      <c r="N88" s="29">
        <v>76575.673620724905</v>
      </c>
      <c r="O88" s="29">
        <v>51771.045266847665</v>
      </c>
      <c r="P88" s="29">
        <v>558095.77390380215</v>
      </c>
      <c r="Q88" s="29">
        <v>34618.595130736627</v>
      </c>
      <c r="R88" s="29">
        <v>77206.275243955577</v>
      </c>
      <c r="S88" s="29">
        <v>33817.93264022073</v>
      </c>
      <c r="T88" s="29">
        <v>54097.966428686508</v>
      </c>
      <c r="U88" s="29">
        <v>90893.018936271183</v>
      </c>
      <c r="V88" s="29">
        <v>43258.282301857966</v>
      </c>
      <c r="W88" s="29">
        <v>33655.937535906734</v>
      </c>
      <c r="X88" s="29">
        <v>70976.002275340506</v>
      </c>
      <c r="Y88" s="29">
        <v>28830.590477292728</v>
      </c>
      <c r="Z88" s="29">
        <v>3472.340678565206</v>
      </c>
      <c r="AA88" s="29">
        <v>320.13283432896958</v>
      </c>
      <c r="AB88" s="29">
        <v>8568.8075562743743</v>
      </c>
      <c r="AC88" s="29">
        <v>1235812.5644379342</v>
      </c>
      <c r="AD88" s="29">
        <v>48439.700693718558</v>
      </c>
      <c r="AE88" s="29">
        <v>36278.658407481562</v>
      </c>
      <c r="AF88" s="29">
        <v>16777.709200968846</v>
      </c>
      <c r="AG88" s="29">
        <v>5852.3119225249875</v>
      </c>
      <c r="AH88" s="29">
        <v>460.81876571698962</v>
      </c>
      <c r="AI88" s="29">
        <v>7183.6804672749895</v>
      </c>
      <c r="AJ88" s="29">
        <v>956.85764144750431</v>
      </c>
      <c r="AK88" s="29">
        <v>259.476063005713</v>
      </c>
      <c r="AL88" s="29">
        <v>1456.4152636273375</v>
      </c>
      <c r="AM88" s="29">
        <v>2795.2006108934374</v>
      </c>
      <c r="AN88" s="29">
        <v>455.72097935415644</v>
      </c>
      <c r="AO88" s="29">
        <v>1070.0899835077555</v>
      </c>
      <c r="AP88" s="29">
        <v>2560.8513474922984</v>
      </c>
      <c r="AQ88" s="29">
        <v>2156.6898864614805</v>
      </c>
      <c r="AR88" s="29">
        <v>1226.6083223044975</v>
      </c>
      <c r="AS88" s="29">
        <v>2634.8431875048182</v>
      </c>
      <c r="AT88" s="29">
        <v>543.41685329627148</v>
      </c>
      <c r="AU88" s="29">
        <v>1361.2084087276301</v>
      </c>
      <c r="AV88" s="29">
        <v>76.983011977297878</v>
      </c>
      <c r="AW88" s="29">
        <v>148.49187024523991</v>
      </c>
      <c r="AX88" s="29">
        <v>1610.9016070922492</v>
      </c>
      <c r="AY88" s="29">
        <v>1337.1538259365964</v>
      </c>
      <c r="AZ88" s="29">
        <v>417.97005759073483</v>
      </c>
      <c r="BA88" s="29">
        <v>596.63749501558686</v>
      </c>
      <c r="BB88" s="29">
        <v>900.75370407601122</v>
      </c>
      <c r="BC88" s="29">
        <v>1031.5535846676983</v>
      </c>
      <c r="BD88" s="29">
        <v>595.75063432347849</v>
      </c>
      <c r="BE88" s="29">
        <v>114.78495495122812</v>
      </c>
      <c r="BF88" s="29">
        <v>56.513390476809938</v>
      </c>
      <c r="BG88" s="29">
        <v>1180.9789644716179</v>
      </c>
      <c r="BH88" s="29">
        <v>9415.631746428513</v>
      </c>
      <c r="BI88" s="29">
        <v>315.42475903418415</v>
      </c>
      <c r="BJ88" s="29">
        <v>9201.2305979203775</v>
      </c>
      <c r="BK88" s="29">
        <v>324.78994779538618</v>
      </c>
      <c r="BL88" s="29">
        <v>38287.954490995653</v>
      </c>
      <c r="BM88" s="29">
        <v>7118.4995105815033</v>
      </c>
      <c r="BN88" s="29">
        <v>1095.3635178387183</v>
      </c>
      <c r="BO88" s="29">
        <v>818.9432647998226</v>
      </c>
      <c r="BP88" s="29">
        <v>3253.9980477002887</v>
      </c>
      <c r="BQ88" s="29">
        <v>2962.1701956121951</v>
      </c>
      <c r="BR88" s="29">
        <v>1088.595216867373</v>
      </c>
      <c r="BS88" s="29">
        <v>0</v>
      </c>
      <c r="BT88" s="59">
        <f t="shared" si="5"/>
        <v>3163419.3168974537</v>
      </c>
      <c r="BU88" s="29">
        <v>347751.39775811182</v>
      </c>
      <c r="BV88" s="29">
        <v>0</v>
      </c>
      <c r="BW88" s="29">
        <v>108.70982062402211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157337.98560822362</v>
      </c>
      <c r="CE88" s="29">
        <v>0</v>
      </c>
      <c r="CF88" s="29">
        <v>0</v>
      </c>
      <c r="CG88" s="29">
        <v>0</v>
      </c>
      <c r="CH88" s="29">
        <v>-47128.100735676213</v>
      </c>
      <c r="CI88" s="29">
        <v>350183.90499125281</v>
      </c>
      <c r="CJ88" s="38">
        <f t="shared" si="6"/>
        <v>3971673.2143399902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5984.1351288563274</v>
      </c>
      <c r="D89" s="29">
        <v>349.84114224576888</v>
      </c>
      <c r="E89" s="29">
        <v>64.50440508387932</v>
      </c>
      <c r="F89" s="29">
        <v>3336.2827717691771</v>
      </c>
      <c r="G89" s="29">
        <v>340650.78856311127</v>
      </c>
      <c r="H89" s="29">
        <v>24625.040889550357</v>
      </c>
      <c r="I89" s="29">
        <v>182360.37527064641</v>
      </c>
      <c r="J89" s="29">
        <v>150710.51298699019</v>
      </c>
      <c r="K89" s="29">
        <v>87603.129663452928</v>
      </c>
      <c r="L89" s="29">
        <v>2185.3697707233127</v>
      </c>
      <c r="M89" s="29">
        <v>89908.508662730106</v>
      </c>
      <c r="N89" s="29">
        <v>6810.3889133010289</v>
      </c>
      <c r="O89" s="29">
        <v>259390.49553146737</v>
      </c>
      <c r="P89" s="29">
        <v>110953.67335844954</v>
      </c>
      <c r="Q89" s="29">
        <v>914547.69391742349</v>
      </c>
      <c r="R89" s="29">
        <v>1454214.2817407006</v>
      </c>
      <c r="S89" s="29">
        <v>228115.2421729514</v>
      </c>
      <c r="T89" s="29">
        <v>428231.11626185861</v>
      </c>
      <c r="U89" s="29">
        <v>1587034.1061783447</v>
      </c>
      <c r="V89" s="29">
        <v>250122.82677130896</v>
      </c>
      <c r="W89" s="29">
        <v>395020.44633597002</v>
      </c>
      <c r="X89" s="29">
        <v>229430.24121906352</v>
      </c>
      <c r="Y89" s="29">
        <v>275833.03554263944</v>
      </c>
      <c r="Z89" s="29">
        <v>1780.4560744853586</v>
      </c>
      <c r="AA89" s="29">
        <v>173.74508854320109</v>
      </c>
      <c r="AB89" s="29">
        <v>13677.21565040844</v>
      </c>
      <c r="AC89" s="29">
        <v>823613.63931871543</v>
      </c>
      <c r="AD89" s="29">
        <v>86025.422571715942</v>
      </c>
      <c r="AE89" s="29">
        <v>166627.55342670056</v>
      </c>
      <c r="AF89" s="29">
        <v>26874.334125265319</v>
      </c>
      <c r="AG89" s="29">
        <v>3706.9893634938235</v>
      </c>
      <c r="AH89" s="29">
        <v>237.22225966203817</v>
      </c>
      <c r="AI89" s="29">
        <v>10494.870263690709</v>
      </c>
      <c r="AJ89" s="29">
        <v>417.30425091935308</v>
      </c>
      <c r="AK89" s="29">
        <v>62.482626634117416</v>
      </c>
      <c r="AL89" s="29">
        <v>628.95816642460488</v>
      </c>
      <c r="AM89" s="29">
        <v>6595.0964163437648</v>
      </c>
      <c r="AN89" s="29">
        <v>211.68832912306164</v>
      </c>
      <c r="AO89" s="29">
        <v>165.24669180560403</v>
      </c>
      <c r="AP89" s="29">
        <v>1173.4167668111932</v>
      </c>
      <c r="AQ89" s="29">
        <v>1359.6147312389053</v>
      </c>
      <c r="AR89" s="29">
        <v>569.50886901027684</v>
      </c>
      <c r="AS89" s="29">
        <v>1059.2741353801835</v>
      </c>
      <c r="AT89" s="29">
        <v>109.09663995700659</v>
      </c>
      <c r="AU89" s="29">
        <v>593.62070546915027</v>
      </c>
      <c r="AV89" s="29">
        <v>81.383363489903729</v>
      </c>
      <c r="AW89" s="29">
        <v>120.3041767605315</v>
      </c>
      <c r="AX89" s="29">
        <v>504.35757537579178</v>
      </c>
      <c r="AY89" s="29">
        <v>652.10409620808286</v>
      </c>
      <c r="AZ89" s="29">
        <v>123.60856494222355</v>
      </c>
      <c r="BA89" s="29">
        <v>675.22325622416645</v>
      </c>
      <c r="BB89" s="29">
        <v>1867.1026502362743</v>
      </c>
      <c r="BC89" s="29">
        <v>1671.7363462913734</v>
      </c>
      <c r="BD89" s="29">
        <v>174.98479948294798</v>
      </c>
      <c r="BE89" s="29">
        <v>27.02855759449443</v>
      </c>
      <c r="BF89" s="29">
        <v>25.29615000674664</v>
      </c>
      <c r="BG89" s="29">
        <v>2209.4223695502715</v>
      </c>
      <c r="BH89" s="29">
        <v>19722.557697686581</v>
      </c>
      <c r="BI89" s="29">
        <v>132.88041083297054</v>
      </c>
      <c r="BJ89" s="29">
        <v>18718.980020003717</v>
      </c>
      <c r="BK89" s="29">
        <v>155.00567893077738</v>
      </c>
      <c r="BL89" s="29">
        <v>37115.393473494136</v>
      </c>
      <c r="BM89" s="29">
        <v>23762.521257573615</v>
      </c>
      <c r="BN89" s="29">
        <v>879.78484210051317</v>
      </c>
      <c r="BO89" s="29">
        <v>574.83702078170438</v>
      </c>
      <c r="BP89" s="29">
        <v>1682.7585893698033</v>
      </c>
      <c r="BQ89" s="29">
        <v>14805.537531615422</v>
      </c>
      <c r="BR89" s="29">
        <v>345.60264520296971</v>
      </c>
      <c r="BS89" s="29">
        <v>0</v>
      </c>
      <c r="BT89" s="59">
        <f t="shared" si="5"/>
        <v>8299667.20474419</v>
      </c>
      <c r="BU89" s="29">
        <v>35596.47969858913</v>
      </c>
      <c r="BV89" s="29">
        <v>0</v>
      </c>
      <c r="BW89" s="29">
        <v>131.71361991621941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23743.97754881917</v>
      </c>
      <c r="CD89" s="29">
        <v>35487.448937831439</v>
      </c>
      <c r="CE89" s="29">
        <v>0</v>
      </c>
      <c r="CF89" s="29">
        <v>0</v>
      </c>
      <c r="CG89" s="29">
        <v>0</v>
      </c>
      <c r="CH89" s="29">
        <v>-364017.44726179424</v>
      </c>
      <c r="CI89" s="29">
        <v>733137.41534433956</v>
      </c>
      <c r="CJ89" s="38">
        <f t="shared" si="6"/>
        <v>8763746.7926318906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21046.434569437923</v>
      </c>
      <c r="D90" s="29">
        <v>44615.201821447627</v>
      </c>
      <c r="E90" s="29">
        <v>1756.433368044389</v>
      </c>
      <c r="F90" s="29">
        <v>9667.7150677412155</v>
      </c>
      <c r="G90" s="29">
        <v>446582.65365368035</v>
      </c>
      <c r="H90" s="29">
        <v>54236.130529538117</v>
      </c>
      <c r="I90" s="29">
        <v>199375.77490748774</v>
      </c>
      <c r="J90" s="29">
        <v>14232.907926221307</v>
      </c>
      <c r="K90" s="29">
        <v>20017.110511642455</v>
      </c>
      <c r="L90" s="29">
        <v>7499.2996006939238</v>
      </c>
      <c r="M90" s="29">
        <v>125702.1375131837</v>
      </c>
      <c r="N90" s="29">
        <v>18706.593636359477</v>
      </c>
      <c r="O90" s="29">
        <v>86004.790046223075</v>
      </c>
      <c r="P90" s="29">
        <v>180864.887852827</v>
      </c>
      <c r="Q90" s="29">
        <v>383016.7464088166</v>
      </c>
      <c r="R90" s="29">
        <v>1107777.3625597593</v>
      </c>
      <c r="S90" s="29">
        <v>170104.50065050746</v>
      </c>
      <c r="T90" s="29">
        <v>289885.85209477704</v>
      </c>
      <c r="U90" s="29">
        <v>831186.64990010019</v>
      </c>
      <c r="V90" s="29">
        <v>127690.85232315706</v>
      </c>
      <c r="W90" s="29">
        <v>257372.68723387853</v>
      </c>
      <c r="X90" s="29">
        <v>316773.99752556987</v>
      </c>
      <c r="Y90" s="29">
        <v>137361.21356232406</v>
      </c>
      <c r="Z90" s="29">
        <v>7637.2802927745306</v>
      </c>
      <c r="AA90" s="29">
        <v>1474.0410855373896</v>
      </c>
      <c r="AB90" s="29">
        <v>24306.88591625043</v>
      </c>
      <c r="AC90" s="29">
        <v>891403.34873539442</v>
      </c>
      <c r="AD90" s="29">
        <v>108634.47538773915</v>
      </c>
      <c r="AE90" s="29">
        <v>205896.13970485568</v>
      </c>
      <c r="AF90" s="29">
        <v>24472.354946628286</v>
      </c>
      <c r="AG90" s="29">
        <v>22557.103943981878</v>
      </c>
      <c r="AH90" s="29">
        <v>4202.8118318403322</v>
      </c>
      <c r="AI90" s="29">
        <v>19305.913845873245</v>
      </c>
      <c r="AJ90" s="29">
        <v>1556.8423310251906</v>
      </c>
      <c r="AK90" s="29">
        <v>3038.3473230577029</v>
      </c>
      <c r="AL90" s="29">
        <v>3905.3463993594792</v>
      </c>
      <c r="AM90" s="29">
        <v>6069.7870165525401</v>
      </c>
      <c r="AN90" s="29">
        <v>4013.0170705803666</v>
      </c>
      <c r="AO90" s="29">
        <v>13671.405820222441</v>
      </c>
      <c r="AP90" s="29">
        <v>12745.134998545074</v>
      </c>
      <c r="AQ90" s="29">
        <v>3401.1903582897103</v>
      </c>
      <c r="AR90" s="29">
        <v>2693.4438177775096</v>
      </c>
      <c r="AS90" s="29">
        <v>5332.7862551235494</v>
      </c>
      <c r="AT90" s="29">
        <v>628.01361702030999</v>
      </c>
      <c r="AU90" s="29">
        <v>5574.896596957492</v>
      </c>
      <c r="AV90" s="29">
        <v>2104.8308014564927</v>
      </c>
      <c r="AW90" s="29">
        <v>3231.5149209495821</v>
      </c>
      <c r="AX90" s="29">
        <v>2349.133941924294</v>
      </c>
      <c r="AY90" s="29">
        <v>2164.4591393308801</v>
      </c>
      <c r="AZ90" s="29">
        <v>614.44364578971215</v>
      </c>
      <c r="BA90" s="29">
        <v>1094.521234734322</v>
      </c>
      <c r="BB90" s="29">
        <v>1243.0454201253549</v>
      </c>
      <c r="BC90" s="29">
        <v>1249.6942679550568</v>
      </c>
      <c r="BD90" s="29">
        <v>854.10847740179099</v>
      </c>
      <c r="BE90" s="29">
        <v>165.57110060064642</v>
      </c>
      <c r="BF90" s="29">
        <v>140.26215397402939</v>
      </c>
      <c r="BG90" s="29">
        <v>3661.453909656504</v>
      </c>
      <c r="BH90" s="29">
        <v>69077.600260905296</v>
      </c>
      <c r="BI90" s="29">
        <v>930.03583754451688</v>
      </c>
      <c r="BJ90" s="29">
        <v>75308.754122852668</v>
      </c>
      <c r="BK90" s="29">
        <v>605.51741252939723</v>
      </c>
      <c r="BL90" s="29">
        <v>24715.959988656839</v>
      </c>
      <c r="BM90" s="29">
        <v>25106.532763500109</v>
      </c>
      <c r="BN90" s="29">
        <v>2636.837877914229</v>
      </c>
      <c r="BO90" s="29">
        <v>2628.9628962599668</v>
      </c>
      <c r="BP90" s="29">
        <v>8035.3679491265884</v>
      </c>
      <c r="BQ90" s="29">
        <v>15126.162569488324</v>
      </c>
      <c r="BR90" s="29">
        <v>1532.8108177492647</v>
      </c>
      <c r="BS90" s="29">
        <v>0</v>
      </c>
      <c r="BT90" s="59">
        <f t="shared" si="5"/>
        <v>6468576.0820692284</v>
      </c>
      <c r="BU90" s="29">
        <v>326128.14263700461</v>
      </c>
      <c r="BV90" s="29">
        <v>0</v>
      </c>
      <c r="BW90" s="29">
        <v>21422.882481616285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256942.84857055702</v>
      </c>
      <c r="CD90" s="29">
        <v>1535025.1408693809</v>
      </c>
      <c r="CE90" s="29">
        <v>0</v>
      </c>
      <c r="CF90" s="29">
        <v>0</v>
      </c>
      <c r="CG90" s="29">
        <v>0</v>
      </c>
      <c r="CH90" s="29">
        <v>-163390.7281197886</v>
      </c>
      <c r="CI90" s="29">
        <v>1209866.9102844798</v>
      </c>
      <c r="CJ90" s="38">
        <f t="shared" si="6"/>
        <v>9654571.2787924781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5975.7504070903742</v>
      </c>
      <c r="D91" s="29">
        <v>120.8111029803386</v>
      </c>
      <c r="E91" s="29">
        <v>145.78931880445359</v>
      </c>
      <c r="F91" s="29">
        <v>18729.346096094992</v>
      </c>
      <c r="G91" s="29">
        <v>97358.656199780569</v>
      </c>
      <c r="H91" s="29">
        <v>17211.000639744947</v>
      </c>
      <c r="I91" s="29">
        <v>16297.849710903465</v>
      </c>
      <c r="J91" s="29">
        <v>9795.1926053513016</v>
      </c>
      <c r="K91" s="29">
        <v>7636.3724042205758</v>
      </c>
      <c r="L91" s="29">
        <v>19229.78730671234</v>
      </c>
      <c r="M91" s="29">
        <v>18512.608825470237</v>
      </c>
      <c r="N91" s="29">
        <v>62329.142111713205</v>
      </c>
      <c r="O91" s="29">
        <v>42392.880266125445</v>
      </c>
      <c r="P91" s="29">
        <v>28025.794815175112</v>
      </c>
      <c r="Q91" s="29">
        <v>52672.350296397752</v>
      </c>
      <c r="R91" s="29">
        <v>169898.47873132053</v>
      </c>
      <c r="S91" s="29">
        <v>1298930.865759287</v>
      </c>
      <c r="T91" s="29">
        <v>249288.95187927407</v>
      </c>
      <c r="U91" s="29">
        <v>589608.233686083</v>
      </c>
      <c r="V91" s="29">
        <v>21071.485874696853</v>
      </c>
      <c r="W91" s="29">
        <v>95918.948852567119</v>
      </c>
      <c r="X91" s="29">
        <v>163533.36723761569</v>
      </c>
      <c r="Y91" s="29">
        <v>100504.04852051768</v>
      </c>
      <c r="Z91" s="29">
        <v>18332.313286005163</v>
      </c>
      <c r="AA91" s="29">
        <v>1616.7463219619162</v>
      </c>
      <c r="AB91" s="29">
        <v>105656.05732433024</v>
      </c>
      <c r="AC91" s="29">
        <v>508592.60748361994</v>
      </c>
      <c r="AD91" s="29">
        <v>117058.83451286569</v>
      </c>
      <c r="AE91" s="29">
        <v>10249.990022296697</v>
      </c>
      <c r="AF91" s="29">
        <v>28724.005506099384</v>
      </c>
      <c r="AG91" s="29">
        <v>20439.760152420768</v>
      </c>
      <c r="AH91" s="29">
        <v>491.8316121168873</v>
      </c>
      <c r="AI91" s="29">
        <v>49185.992931999011</v>
      </c>
      <c r="AJ91" s="29">
        <v>3753.7759220353896</v>
      </c>
      <c r="AK91" s="29">
        <v>38973.55532467593</v>
      </c>
      <c r="AL91" s="29">
        <v>5965.21402541098</v>
      </c>
      <c r="AM91" s="29">
        <v>21940.21650487712</v>
      </c>
      <c r="AN91" s="29">
        <v>23760.013498621516</v>
      </c>
      <c r="AO91" s="29">
        <v>136480.81322102805</v>
      </c>
      <c r="AP91" s="29">
        <v>247760.06482208639</v>
      </c>
      <c r="AQ91" s="29">
        <v>6912.1437934386977</v>
      </c>
      <c r="AR91" s="29">
        <v>5312.9480838458167</v>
      </c>
      <c r="AS91" s="29">
        <v>48237.03424356669</v>
      </c>
      <c r="AT91" s="29">
        <v>268.4473641773306</v>
      </c>
      <c r="AU91" s="29">
        <v>1825.5812478836651</v>
      </c>
      <c r="AV91" s="29">
        <v>99.4440905467075</v>
      </c>
      <c r="AW91" s="29">
        <v>151.62990063205882</v>
      </c>
      <c r="AX91" s="29">
        <v>4993.1878638921935</v>
      </c>
      <c r="AY91" s="29">
        <v>18942.422522491292</v>
      </c>
      <c r="AZ91" s="29">
        <v>2134.8997542025254</v>
      </c>
      <c r="BA91" s="29">
        <v>4613.5579891797352</v>
      </c>
      <c r="BB91" s="29">
        <v>6719.0103973532796</v>
      </c>
      <c r="BC91" s="29">
        <v>7031.7641218920235</v>
      </c>
      <c r="BD91" s="29">
        <v>2420.5333704296013</v>
      </c>
      <c r="BE91" s="29">
        <v>134.73633459896078</v>
      </c>
      <c r="BF91" s="29">
        <v>1402.5741477230156</v>
      </c>
      <c r="BG91" s="29">
        <v>3862.2148961807197</v>
      </c>
      <c r="BH91" s="29">
        <v>154570.85461333668</v>
      </c>
      <c r="BI91" s="29">
        <v>6467.0627110615351</v>
      </c>
      <c r="BJ91" s="29">
        <v>86135.428625757224</v>
      </c>
      <c r="BK91" s="29">
        <v>1710.1810328024017</v>
      </c>
      <c r="BL91" s="29">
        <v>153673.73056941744</v>
      </c>
      <c r="BM91" s="29">
        <v>16731.306000916709</v>
      </c>
      <c r="BN91" s="29">
        <v>11523.244877507443</v>
      </c>
      <c r="BO91" s="29">
        <v>6710.2683866213611</v>
      </c>
      <c r="BP91" s="29">
        <v>10283.226325946076</v>
      </c>
      <c r="BQ91" s="29">
        <v>100492.81609974607</v>
      </c>
      <c r="BR91" s="29">
        <v>2447.5752337379945</v>
      </c>
      <c r="BS91" s="29">
        <v>0</v>
      </c>
      <c r="BT91" s="59">
        <f t="shared" si="5"/>
        <v>5089977.3297192603</v>
      </c>
      <c r="BU91" s="29">
        <v>1800218.5386178868</v>
      </c>
      <c r="BV91" s="29">
        <v>0</v>
      </c>
      <c r="BW91" s="29">
        <v>30565.304210252605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140.21080617268666</v>
      </c>
      <c r="CD91" s="29">
        <v>6511685.578350245</v>
      </c>
      <c r="CE91" s="29">
        <v>0</v>
      </c>
      <c r="CF91" s="29">
        <v>3254.0020000300792</v>
      </c>
      <c r="CG91" s="29">
        <v>0</v>
      </c>
      <c r="CH91" s="29">
        <v>1986.9202332834284</v>
      </c>
      <c r="CI91" s="29">
        <v>2119960.5526456339</v>
      </c>
      <c r="CJ91" s="38">
        <f t="shared" si="6"/>
        <v>15557788.436582766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6954.822310365631</v>
      </c>
      <c r="D92" s="29">
        <v>359.35851564177176</v>
      </c>
      <c r="E92" s="29">
        <v>171.25245066400305</v>
      </c>
      <c r="F92" s="29">
        <v>11914.141566235699</v>
      </c>
      <c r="G92" s="29">
        <v>52951.394389875837</v>
      </c>
      <c r="H92" s="29">
        <v>8236.3975888814366</v>
      </c>
      <c r="I92" s="29">
        <v>9971.3219371080686</v>
      </c>
      <c r="J92" s="29">
        <v>33375.799808497992</v>
      </c>
      <c r="K92" s="29">
        <v>12540.370901890989</v>
      </c>
      <c r="L92" s="29">
        <v>8771.7388932865761</v>
      </c>
      <c r="M92" s="29">
        <v>9352.8830012242979</v>
      </c>
      <c r="N92" s="29">
        <v>6606.2618657909243</v>
      </c>
      <c r="O92" s="29">
        <v>24121.474801261233</v>
      </c>
      <c r="P92" s="29">
        <v>14361.081476094134</v>
      </c>
      <c r="Q92" s="29">
        <v>28663.564347861702</v>
      </c>
      <c r="R92" s="29">
        <v>157322.10612705816</v>
      </c>
      <c r="S92" s="29">
        <v>396401.17280671757</v>
      </c>
      <c r="T92" s="29">
        <v>487404.04907091492</v>
      </c>
      <c r="U92" s="29">
        <v>595746.6560267976</v>
      </c>
      <c r="V92" s="29">
        <v>43342.266942571798</v>
      </c>
      <c r="W92" s="29">
        <v>132667.3546443693</v>
      </c>
      <c r="X92" s="29">
        <v>59435.601840252362</v>
      </c>
      <c r="Y92" s="29">
        <v>84412.157066381333</v>
      </c>
      <c r="Z92" s="29">
        <v>9735.0035649036108</v>
      </c>
      <c r="AA92" s="29">
        <v>794.00677715459619</v>
      </c>
      <c r="AB92" s="29">
        <v>71974.972787275314</v>
      </c>
      <c r="AC92" s="29">
        <v>862201.52257477609</v>
      </c>
      <c r="AD92" s="29">
        <v>182475.39229607917</v>
      </c>
      <c r="AE92" s="29">
        <v>22472.528090315762</v>
      </c>
      <c r="AF92" s="29">
        <v>38645.480761526625</v>
      </c>
      <c r="AG92" s="29">
        <v>8654.3038529639507</v>
      </c>
      <c r="AH92" s="29">
        <v>776.31004007973911</v>
      </c>
      <c r="AI92" s="29">
        <v>35785.211532623929</v>
      </c>
      <c r="AJ92" s="29">
        <v>3587.5983440803143</v>
      </c>
      <c r="AK92" s="29">
        <v>13518.24882827325</v>
      </c>
      <c r="AL92" s="29">
        <v>3113.2590979929728</v>
      </c>
      <c r="AM92" s="29">
        <v>10729.926696916265</v>
      </c>
      <c r="AN92" s="29">
        <v>5175.5423667993873</v>
      </c>
      <c r="AO92" s="29">
        <v>38905.218223818025</v>
      </c>
      <c r="AP92" s="29">
        <v>28095.949353345364</v>
      </c>
      <c r="AQ92" s="29">
        <v>3781.5208026103842</v>
      </c>
      <c r="AR92" s="29">
        <v>3629.8024656509824</v>
      </c>
      <c r="AS92" s="29">
        <v>55800.020326044636</v>
      </c>
      <c r="AT92" s="29">
        <v>744.92922031396608</v>
      </c>
      <c r="AU92" s="29">
        <v>2709.4961334499085</v>
      </c>
      <c r="AV92" s="29">
        <v>325.8265709718446</v>
      </c>
      <c r="AW92" s="29">
        <v>651.01248759098667</v>
      </c>
      <c r="AX92" s="29">
        <v>3243.0642584849461</v>
      </c>
      <c r="AY92" s="29">
        <v>5425.2380685548505</v>
      </c>
      <c r="AZ92" s="29">
        <v>973.1917768185715</v>
      </c>
      <c r="BA92" s="29">
        <v>2838.1108262586599</v>
      </c>
      <c r="BB92" s="29">
        <v>1611.4574378309765</v>
      </c>
      <c r="BC92" s="29">
        <v>1683.352396736183</v>
      </c>
      <c r="BD92" s="29">
        <v>2561.3653846750644</v>
      </c>
      <c r="BE92" s="29">
        <v>234.49344310286233</v>
      </c>
      <c r="BF92" s="29">
        <v>260.95813013818304</v>
      </c>
      <c r="BG92" s="29">
        <v>12084.708091691546</v>
      </c>
      <c r="BH92" s="29">
        <v>124693.37649381853</v>
      </c>
      <c r="BI92" s="29">
        <v>868.18753496449813</v>
      </c>
      <c r="BJ92" s="29">
        <v>21539.223333448346</v>
      </c>
      <c r="BK92" s="29">
        <v>849.61891761901416</v>
      </c>
      <c r="BL92" s="29">
        <v>19568.886121962343</v>
      </c>
      <c r="BM92" s="29">
        <v>35817.929938251007</v>
      </c>
      <c r="BN92" s="29">
        <v>4814.0832360609274</v>
      </c>
      <c r="BO92" s="29">
        <v>2681.6180717154084</v>
      </c>
      <c r="BP92" s="29">
        <v>8658.3660627464851</v>
      </c>
      <c r="BQ92" s="29">
        <v>81753.688707928988</v>
      </c>
      <c r="BR92" s="29">
        <v>1628.1131183104551</v>
      </c>
      <c r="BS92" s="29">
        <v>0</v>
      </c>
      <c r="BT92" s="59">
        <f t="shared" si="5"/>
        <v>3923155.3429264189</v>
      </c>
      <c r="BU92" s="29">
        <v>1452235.5837718372</v>
      </c>
      <c r="BV92" s="29">
        <v>0</v>
      </c>
      <c r="BW92" s="29">
        <v>3322.1440190844387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26453.063622405753</v>
      </c>
      <c r="CD92" s="29">
        <v>840813.82794787979</v>
      </c>
      <c r="CE92" s="29">
        <v>0</v>
      </c>
      <c r="CF92" s="29">
        <v>523.11058770523414</v>
      </c>
      <c r="CG92" s="29">
        <v>0</v>
      </c>
      <c r="CH92" s="29">
        <v>-164652.17169842089</v>
      </c>
      <c r="CI92" s="29">
        <v>917196.83180337551</v>
      </c>
      <c r="CJ92" s="38">
        <f t="shared" si="6"/>
        <v>6999047.7329802858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40661.983201266536</v>
      </c>
      <c r="D93" s="29">
        <v>1600.3105803976207</v>
      </c>
      <c r="E93" s="29">
        <v>1933.1171457455084</v>
      </c>
      <c r="F93" s="29">
        <v>48935.001168912728</v>
      </c>
      <c r="G93" s="29">
        <v>222759.19361341093</v>
      </c>
      <c r="H93" s="29">
        <v>68432.695191035426</v>
      </c>
      <c r="I93" s="29">
        <v>38863.412758454186</v>
      </c>
      <c r="J93" s="29">
        <v>24563.804611826079</v>
      </c>
      <c r="K93" s="29">
        <v>23713.183914321424</v>
      </c>
      <c r="L93" s="29">
        <v>38798.193816303348</v>
      </c>
      <c r="M93" s="29">
        <v>88533.547719277602</v>
      </c>
      <c r="N93" s="29">
        <v>41389.270587163955</v>
      </c>
      <c r="O93" s="29">
        <v>102001.12647960801</v>
      </c>
      <c r="P93" s="29">
        <v>77253.754803320189</v>
      </c>
      <c r="Q93" s="29">
        <v>214958.00653443573</v>
      </c>
      <c r="R93" s="29">
        <v>646630.58083069348</v>
      </c>
      <c r="S93" s="29">
        <v>372655.216028756</v>
      </c>
      <c r="T93" s="29">
        <v>626555.64024651179</v>
      </c>
      <c r="U93" s="29">
        <v>2283203.0144708343</v>
      </c>
      <c r="V93" s="29">
        <v>282511.83732627291</v>
      </c>
      <c r="W93" s="29">
        <v>1027508.5544480768</v>
      </c>
      <c r="X93" s="29">
        <v>227836.27695615267</v>
      </c>
      <c r="Y93" s="29">
        <v>349166.4142892774</v>
      </c>
      <c r="Z93" s="29">
        <v>38265.325133971921</v>
      </c>
      <c r="AA93" s="29">
        <v>3393.7254494065792</v>
      </c>
      <c r="AB93" s="29">
        <v>104576.25912283549</v>
      </c>
      <c r="AC93" s="29">
        <v>1740604.3972691777</v>
      </c>
      <c r="AD93" s="29">
        <v>536536.81241060048</v>
      </c>
      <c r="AE93" s="29">
        <v>38728.24051830743</v>
      </c>
      <c r="AF93" s="29">
        <v>51883.866988930138</v>
      </c>
      <c r="AG93" s="29">
        <v>69765.945023485692</v>
      </c>
      <c r="AH93" s="29">
        <v>4271.9415378686199</v>
      </c>
      <c r="AI93" s="29">
        <v>154418.24554025949</v>
      </c>
      <c r="AJ93" s="29">
        <v>18023.998534095961</v>
      </c>
      <c r="AK93" s="29">
        <v>19949.167877834177</v>
      </c>
      <c r="AL93" s="29">
        <v>13420.652117053294</v>
      </c>
      <c r="AM93" s="29">
        <v>25712.333576851106</v>
      </c>
      <c r="AN93" s="29">
        <v>29577.702930903826</v>
      </c>
      <c r="AO93" s="29">
        <v>80010.713148664945</v>
      </c>
      <c r="AP93" s="29">
        <v>130642.39752868649</v>
      </c>
      <c r="AQ93" s="29">
        <v>13747.697033666485</v>
      </c>
      <c r="AR93" s="29">
        <v>12318.235353493679</v>
      </c>
      <c r="AS93" s="29">
        <v>30523.000833517686</v>
      </c>
      <c r="AT93" s="29">
        <v>847.56030056295162</v>
      </c>
      <c r="AU93" s="29">
        <v>4438.9932713694816</v>
      </c>
      <c r="AV93" s="29">
        <v>484.78678342396006</v>
      </c>
      <c r="AW93" s="29">
        <v>662.17246342204817</v>
      </c>
      <c r="AX93" s="29">
        <v>10014.356734557558</v>
      </c>
      <c r="AY93" s="29">
        <v>24725.822091139271</v>
      </c>
      <c r="AZ93" s="29">
        <v>2634.9360278538225</v>
      </c>
      <c r="BA93" s="29">
        <v>9912.6799971993132</v>
      </c>
      <c r="BB93" s="29">
        <v>5421.4305013753883</v>
      </c>
      <c r="BC93" s="29">
        <v>10343.598242834385</v>
      </c>
      <c r="BD93" s="29">
        <v>1522.8741401905972</v>
      </c>
      <c r="BE93" s="29">
        <v>1598.4195073188889</v>
      </c>
      <c r="BF93" s="29">
        <v>786.49526325449358</v>
      </c>
      <c r="BG93" s="29">
        <v>43964.042461457662</v>
      </c>
      <c r="BH93" s="29">
        <v>113957.62765939685</v>
      </c>
      <c r="BI93" s="29">
        <v>1551.9796337222053</v>
      </c>
      <c r="BJ93" s="29">
        <v>46322.357916237823</v>
      </c>
      <c r="BK93" s="29">
        <v>3610.5570860244306</v>
      </c>
      <c r="BL93" s="29">
        <v>30185.934461650591</v>
      </c>
      <c r="BM93" s="29">
        <v>18298.220884566057</v>
      </c>
      <c r="BN93" s="29">
        <v>19112.423101835731</v>
      </c>
      <c r="BO93" s="29">
        <v>18801.092095756303</v>
      </c>
      <c r="BP93" s="29">
        <v>20764.297784620325</v>
      </c>
      <c r="BQ93" s="29">
        <v>25562.721790435564</v>
      </c>
      <c r="BR93" s="29">
        <v>6675.484162970768</v>
      </c>
      <c r="BS93" s="29">
        <v>0</v>
      </c>
      <c r="BT93" s="59">
        <f t="shared" si="5"/>
        <v>10389035.65901484</v>
      </c>
      <c r="BU93" s="29">
        <v>1395453.1936882825</v>
      </c>
      <c r="BV93" s="29">
        <v>0</v>
      </c>
      <c r="BW93" s="29">
        <v>36896.647560423022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68618.084084071423</v>
      </c>
      <c r="CD93" s="29">
        <v>8001697.8661437491</v>
      </c>
      <c r="CE93" s="29">
        <v>0</v>
      </c>
      <c r="CF93" s="29">
        <v>2.6062927662524702</v>
      </c>
      <c r="CG93" s="29">
        <v>0</v>
      </c>
      <c r="CH93" s="29">
        <v>-794696.74093446834</v>
      </c>
      <c r="CI93" s="29">
        <v>4368545.8620379483</v>
      </c>
      <c r="CJ93" s="38">
        <f t="shared" si="6"/>
        <v>23465553.177887611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2985.4535821226114</v>
      </c>
      <c r="D94" s="29">
        <v>183.18812170077186</v>
      </c>
      <c r="E94" s="29">
        <v>112.31405477328876</v>
      </c>
      <c r="F94" s="29">
        <v>2742.3415181076621</v>
      </c>
      <c r="G94" s="29">
        <v>11366.090473529301</v>
      </c>
      <c r="H94" s="29">
        <v>1973.5412773660619</v>
      </c>
      <c r="I94" s="29">
        <v>2130.021836911531</v>
      </c>
      <c r="J94" s="29">
        <v>1784.5999412692508</v>
      </c>
      <c r="K94" s="29">
        <v>1487.8255448169109</v>
      </c>
      <c r="L94" s="29">
        <v>351.68444192032325</v>
      </c>
      <c r="M94" s="29">
        <v>5658.0935456214884</v>
      </c>
      <c r="N94" s="29">
        <v>2569.8511681219038</v>
      </c>
      <c r="O94" s="29">
        <v>4619.6216124063485</v>
      </c>
      <c r="P94" s="29">
        <v>2788.420796543347</v>
      </c>
      <c r="Q94" s="29">
        <v>6495.7286241662896</v>
      </c>
      <c r="R94" s="29">
        <v>37949.779424579116</v>
      </c>
      <c r="S94" s="29">
        <v>9710.9764885074001</v>
      </c>
      <c r="T94" s="29">
        <v>14830.334840003121</v>
      </c>
      <c r="U94" s="29">
        <v>118220.93497575307</v>
      </c>
      <c r="V94" s="29">
        <v>262214.87362041476</v>
      </c>
      <c r="W94" s="29">
        <v>25995.785760879862</v>
      </c>
      <c r="X94" s="29">
        <v>20168.237791176918</v>
      </c>
      <c r="Y94" s="29">
        <v>17684.994663116657</v>
      </c>
      <c r="Z94" s="29">
        <v>1763.3141286101697</v>
      </c>
      <c r="AA94" s="29">
        <v>143.59062295103212</v>
      </c>
      <c r="AB94" s="29">
        <v>14113.308042683209</v>
      </c>
      <c r="AC94" s="29">
        <v>23023.85821405255</v>
      </c>
      <c r="AD94" s="29">
        <v>1057014.8566724409</v>
      </c>
      <c r="AE94" s="29">
        <v>16848.970605554649</v>
      </c>
      <c r="AF94" s="29">
        <v>37544.072478961891</v>
      </c>
      <c r="AG94" s="29">
        <v>111083.31903528172</v>
      </c>
      <c r="AH94" s="29">
        <v>482.28370889714432</v>
      </c>
      <c r="AI94" s="29">
        <v>2814.3162345890687</v>
      </c>
      <c r="AJ94" s="29">
        <v>1386.3054621972312</v>
      </c>
      <c r="AK94" s="29">
        <v>357.19234464228151</v>
      </c>
      <c r="AL94" s="29">
        <v>1218.5001006338075</v>
      </c>
      <c r="AM94" s="29">
        <v>2654.7961354198974</v>
      </c>
      <c r="AN94" s="29">
        <v>229.18604502458891</v>
      </c>
      <c r="AO94" s="29">
        <v>1529.5892062539956</v>
      </c>
      <c r="AP94" s="29">
        <v>2253.8849190400274</v>
      </c>
      <c r="AQ94" s="29">
        <v>1501.7187939681921</v>
      </c>
      <c r="AR94" s="29">
        <v>917.48958792221958</v>
      </c>
      <c r="AS94" s="29">
        <v>3541.1582847676982</v>
      </c>
      <c r="AT94" s="29">
        <v>516.76444978429777</v>
      </c>
      <c r="AU94" s="29">
        <v>1243.1642261356778</v>
      </c>
      <c r="AV94" s="29">
        <v>44.653006506101235</v>
      </c>
      <c r="AW94" s="29">
        <v>74.402505705578008</v>
      </c>
      <c r="AX94" s="29">
        <v>1698.1504571264127</v>
      </c>
      <c r="AY94" s="29">
        <v>999.42090317051759</v>
      </c>
      <c r="AZ94" s="29">
        <v>442.13796631770242</v>
      </c>
      <c r="BA94" s="29">
        <v>59.897554816014818</v>
      </c>
      <c r="BB94" s="29">
        <v>1068.1812892847529</v>
      </c>
      <c r="BC94" s="29">
        <v>950.95290648183027</v>
      </c>
      <c r="BD94" s="29">
        <v>791.93044631730868</v>
      </c>
      <c r="BE94" s="29">
        <v>144.45767909370221</v>
      </c>
      <c r="BF94" s="29">
        <v>37.992466851549317</v>
      </c>
      <c r="BG94" s="29">
        <v>1226.1083943959597</v>
      </c>
      <c r="BH94" s="29">
        <v>1697.8928805852606</v>
      </c>
      <c r="BI94" s="29">
        <v>202.78291197636005</v>
      </c>
      <c r="BJ94" s="29">
        <v>1195.8184513855178</v>
      </c>
      <c r="BK94" s="29">
        <v>160.93451676906759</v>
      </c>
      <c r="BL94" s="29">
        <v>4615.7281722970829</v>
      </c>
      <c r="BM94" s="29">
        <v>977.2723511434026</v>
      </c>
      <c r="BN94" s="29">
        <v>565.64353592194334</v>
      </c>
      <c r="BO94" s="29">
        <v>486.91036170856341</v>
      </c>
      <c r="BP94" s="29">
        <v>2492.9518433175344</v>
      </c>
      <c r="BQ94" s="29">
        <v>9839.3694092866917</v>
      </c>
      <c r="BR94" s="29">
        <v>865.81535500353777</v>
      </c>
      <c r="BS94" s="29">
        <v>0</v>
      </c>
      <c r="BT94" s="59">
        <f t="shared" si="5"/>
        <v>1866845.7387690833</v>
      </c>
      <c r="BU94" s="29">
        <v>3878149.5535720135</v>
      </c>
      <c r="BV94" s="29">
        <v>0</v>
      </c>
      <c r="BW94" s="29">
        <v>135682.5125001843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2539143.9772744798</v>
      </c>
      <c r="CD94" s="29">
        <v>84371.759853009295</v>
      </c>
      <c r="CE94" s="29">
        <v>0</v>
      </c>
      <c r="CF94" s="29">
        <v>0</v>
      </c>
      <c r="CG94" s="29">
        <v>0</v>
      </c>
      <c r="CH94" s="29">
        <v>-739789.16638299776</v>
      </c>
      <c r="CI94" s="29">
        <v>2170344.022094402</v>
      </c>
      <c r="CJ94" s="38">
        <f t="shared" si="6"/>
        <v>9934748.3976801746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1027.0433669505078</v>
      </c>
      <c r="D95" s="29">
        <v>105.72547253378035</v>
      </c>
      <c r="E95" s="29">
        <v>1955.5194149156055</v>
      </c>
      <c r="F95" s="29">
        <v>879.38995123622612</v>
      </c>
      <c r="G95" s="29">
        <v>3801.3889717925144</v>
      </c>
      <c r="H95" s="29">
        <v>628.70363127463077</v>
      </c>
      <c r="I95" s="29">
        <v>652.61679079000635</v>
      </c>
      <c r="J95" s="29">
        <v>18145.072458329974</v>
      </c>
      <c r="K95" s="29">
        <v>8149.4564896573465</v>
      </c>
      <c r="L95" s="29">
        <v>74.274286356102976</v>
      </c>
      <c r="M95" s="29">
        <v>1264.4995452166838</v>
      </c>
      <c r="N95" s="29">
        <v>965.87489415760297</v>
      </c>
      <c r="O95" s="29">
        <v>1009.6391672236181</v>
      </c>
      <c r="P95" s="29">
        <v>976.34580488779955</v>
      </c>
      <c r="Q95" s="29">
        <v>1071.8870079549986</v>
      </c>
      <c r="R95" s="29">
        <v>4531.9574526985498</v>
      </c>
      <c r="S95" s="29">
        <v>5629.1529732572862</v>
      </c>
      <c r="T95" s="29">
        <v>5491.1620995733892</v>
      </c>
      <c r="U95" s="29">
        <v>24734.91337686605</v>
      </c>
      <c r="V95" s="29">
        <v>3433.3859205446338</v>
      </c>
      <c r="W95" s="29">
        <v>167847.62129654459</v>
      </c>
      <c r="X95" s="29">
        <v>3068.7541353409688</v>
      </c>
      <c r="Y95" s="29">
        <v>9315.7191603526408</v>
      </c>
      <c r="Z95" s="29">
        <v>557.62992010676544</v>
      </c>
      <c r="AA95" s="29">
        <v>46.086048228106847</v>
      </c>
      <c r="AB95" s="29">
        <v>956.12761776651507</v>
      </c>
      <c r="AC95" s="29">
        <v>4517.5933888376503</v>
      </c>
      <c r="AD95" s="29">
        <v>1281.2043088101989</v>
      </c>
      <c r="AE95" s="29">
        <v>13180.257708376628</v>
      </c>
      <c r="AF95" s="29">
        <v>12018.720754661677</v>
      </c>
      <c r="AG95" s="29">
        <v>27553.883582035458</v>
      </c>
      <c r="AH95" s="29">
        <v>28646.551785037787</v>
      </c>
      <c r="AI95" s="29">
        <v>6929.8563162753589</v>
      </c>
      <c r="AJ95" s="29">
        <v>4648.368658331452</v>
      </c>
      <c r="AK95" s="29">
        <v>708.43427876456144</v>
      </c>
      <c r="AL95" s="29">
        <v>422.76001179998201</v>
      </c>
      <c r="AM95" s="29">
        <v>1999.7855724644833</v>
      </c>
      <c r="AN95" s="29">
        <v>127.77266583424279</v>
      </c>
      <c r="AO95" s="29">
        <v>3807.5139259379011</v>
      </c>
      <c r="AP95" s="29">
        <v>2403.3175936386392</v>
      </c>
      <c r="AQ95" s="29">
        <v>373.25849016436041</v>
      </c>
      <c r="AR95" s="29">
        <v>395.82320017386803</v>
      </c>
      <c r="AS95" s="29">
        <v>11829.625778301051</v>
      </c>
      <c r="AT95" s="29">
        <v>180.60894056254998</v>
      </c>
      <c r="AU95" s="29">
        <v>413.50744131240634</v>
      </c>
      <c r="AV95" s="29">
        <v>22.651049226682495</v>
      </c>
      <c r="AW95" s="29">
        <v>42.017801838652325</v>
      </c>
      <c r="AX95" s="29">
        <v>713.88864324393751</v>
      </c>
      <c r="AY95" s="29">
        <v>618.21640349140148</v>
      </c>
      <c r="AZ95" s="29">
        <v>201.79765543852739</v>
      </c>
      <c r="BA95" s="29">
        <v>9.8699042464009263</v>
      </c>
      <c r="BB95" s="29">
        <v>486.57235703287716</v>
      </c>
      <c r="BC95" s="29">
        <v>427.1081769639373</v>
      </c>
      <c r="BD95" s="29">
        <v>3076.7258071746237</v>
      </c>
      <c r="BE95" s="29">
        <v>70.113359742053206</v>
      </c>
      <c r="BF95" s="29">
        <v>12.323673711014601</v>
      </c>
      <c r="BG95" s="29">
        <v>600.92189200347457</v>
      </c>
      <c r="BH95" s="29">
        <v>155336.52041479907</v>
      </c>
      <c r="BI95" s="29">
        <v>209.27976507515567</v>
      </c>
      <c r="BJ95" s="29">
        <v>659.49722446586065</v>
      </c>
      <c r="BK95" s="29">
        <v>63.288217793128219</v>
      </c>
      <c r="BL95" s="29">
        <v>1783.5565151354435</v>
      </c>
      <c r="BM95" s="29">
        <v>769.440861172013</v>
      </c>
      <c r="BN95" s="29">
        <v>235.94365280432953</v>
      </c>
      <c r="BO95" s="29">
        <v>249.99208479956309</v>
      </c>
      <c r="BP95" s="29">
        <v>1808.4133788600213</v>
      </c>
      <c r="BQ95" s="29">
        <v>32730.149596302461</v>
      </c>
      <c r="BR95" s="29">
        <v>669.43781572511284</v>
      </c>
      <c r="BS95" s="29">
        <v>0</v>
      </c>
      <c r="BT95" s="59">
        <f t="shared" si="5"/>
        <v>588556.51790692273</v>
      </c>
      <c r="BU95" s="29">
        <v>292852.66739067255</v>
      </c>
      <c r="BV95" s="29">
        <v>0</v>
      </c>
      <c r="BW95" s="29">
        <v>15434.744770573086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2138515.0556426891</v>
      </c>
      <c r="CD95" s="29">
        <v>1674552.8672765594</v>
      </c>
      <c r="CE95" s="29">
        <v>0</v>
      </c>
      <c r="CF95" s="29">
        <v>123.45761357700064</v>
      </c>
      <c r="CG95" s="29">
        <v>0</v>
      </c>
      <c r="CH95" s="29">
        <v>-206140.70201310658</v>
      </c>
      <c r="CI95" s="29">
        <v>658303.95135770366</v>
      </c>
      <c r="CJ95" s="38">
        <f t="shared" si="6"/>
        <v>5162198.5599455908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3231.6142065471704</v>
      </c>
      <c r="D96" s="29">
        <v>584.44157936724821</v>
      </c>
      <c r="E96" s="29">
        <v>23408.587173721124</v>
      </c>
      <c r="F96" s="29">
        <v>2735.3701317766067</v>
      </c>
      <c r="G96" s="29">
        <v>17926.370845982205</v>
      </c>
      <c r="H96" s="29">
        <v>75559.176894296994</v>
      </c>
      <c r="I96" s="29">
        <v>11151.446444884576</v>
      </c>
      <c r="J96" s="29">
        <v>3015.8916986532049</v>
      </c>
      <c r="K96" s="29">
        <v>6839.4074844079896</v>
      </c>
      <c r="L96" s="29">
        <v>961.30089443892382</v>
      </c>
      <c r="M96" s="29">
        <v>17520.77737969036</v>
      </c>
      <c r="N96" s="29">
        <v>34593.187391530068</v>
      </c>
      <c r="O96" s="29">
        <v>14093.109072301975</v>
      </c>
      <c r="P96" s="29">
        <v>8311.0610554852137</v>
      </c>
      <c r="Q96" s="29">
        <v>6290.9433877710107</v>
      </c>
      <c r="R96" s="29">
        <v>19611.2042429225</v>
      </c>
      <c r="S96" s="29">
        <v>136152.18280533238</v>
      </c>
      <c r="T96" s="29">
        <v>19458.454760197637</v>
      </c>
      <c r="U96" s="29">
        <v>44934.090357566543</v>
      </c>
      <c r="V96" s="29">
        <v>9331.0277328591492</v>
      </c>
      <c r="W96" s="29">
        <v>33755.66149209877</v>
      </c>
      <c r="X96" s="29">
        <v>308362.5537586346</v>
      </c>
      <c r="Y96" s="29">
        <v>12551.359386528868</v>
      </c>
      <c r="Z96" s="29">
        <v>2348.1994899244023</v>
      </c>
      <c r="AA96" s="29">
        <v>330.13569521608053</v>
      </c>
      <c r="AB96" s="29">
        <v>18797.010412450927</v>
      </c>
      <c r="AC96" s="29">
        <v>57872.802923042771</v>
      </c>
      <c r="AD96" s="29">
        <v>13108.190691825379</v>
      </c>
      <c r="AE96" s="29">
        <v>12183.708295571623</v>
      </c>
      <c r="AF96" s="29">
        <v>24935.175558496321</v>
      </c>
      <c r="AG96" s="29">
        <v>7167.6665954149294</v>
      </c>
      <c r="AH96" s="29">
        <v>886.50581235721575</v>
      </c>
      <c r="AI96" s="29">
        <v>16837.225301988889</v>
      </c>
      <c r="AJ96" s="29">
        <v>2399.8425441937247</v>
      </c>
      <c r="AK96" s="29">
        <v>499.60171386156605</v>
      </c>
      <c r="AL96" s="29">
        <v>14805.284626005388</v>
      </c>
      <c r="AM96" s="29">
        <v>3432.4764095530322</v>
      </c>
      <c r="AN96" s="29">
        <v>44822.996507212549</v>
      </c>
      <c r="AO96" s="29">
        <v>2176.1654234885173</v>
      </c>
      <c r="AP96" s="29">
        <v>7108.74260379507</v>
      </c>
      <c r="AQ96" s="29">
        <v>2173.0753793837716</v>
      </c>
      <c r="AR96" s="29">
        <v>1110.3869311944586</v>
      </c>
      <c r="AS96" s="29">
        <v>3011.940476135353</v>
      </c>
      <c r="AT96" s="29">
        <v>1306.5661566208723</v>
      </c>
      <c r="AU96" s="29">
        <v>1584.2702202695039</v>
      </c>
      <c r="AV96" s="29">
        <v>414.36467866946049</v>
      </c>
      <c r="AW96" s="29">
        <v>856.25409488119408</v>
      </c>
      <c r="AX96" s="29">
        <v>2358.2738510905729</v>
      </c>
      <c r="AY96" s="29">
        <v>1920.6863223693026</v>
      </c>
      <c r="AZ96" s="29">
        <v>1360.6696980043787</v>
      </c>
      <c r="BA96" s="29">
        <v>2116.5223173091049</v>
      </c>
      <c r="BB96" s="29">
        <v>1284.3515922412189</v>
      </c>
      <c r="BC96" s="29">
        <v>6606.3278226064276</v>
      </c>
      <c r="BD96" s="29">
        <v>807.65081298860923</v>
      </c>
      <c r="BE96" s="29">
        <v>142.01100249258681</v>
      </c>
      <c r="BF96" s="29">
        <v>675.88311400269197</v>
      </c>
      <c r="BG96" s="29">
        <v>21331.774345352209</v>
      </c>
      <c r="BH96" s="29">
        <v>98935.549980283176</v>
      </c>
      <c r="BI96" s="29">
        <v>848.53884650209341</v>
      </c>
      <c r="BJ96" s="29">
        <v>118210.33283610875</v>
      </c>
      <c r="BK96" s="29">
        <v>359.45918511906194</v>
      </c>
      <c r="BL96" s="29">
        <v>221139.75401382937</v>
      </c>
      <c r="BM96" s="29">
        <v>124042.62552655753</v>
      </c>
      <c r="BN96" s="29">
        <v>23001.069341785529</v>
      </c>
      <c r="BO96" s="29">
        <v>23589.90233141504</v>
      </c>
      <c r="BP96" s="29">
        <v>8899.8444512653405</v>
      </c>
      <c r="BQ96" s="29">
        <v>21267.596913444391</v>
      </c>
      <c r="BR96" s="29">
        <v>3153.7864210886382</v>
      </c>
      <c r="BS96" s="29">
        <v>0</v>
      </c>
      <c r="BT96" s="59">
        <f t="shared" si="5"/>
        <v>1732600.4194444043</v>
      </c>
      <c r="BU96" s="29">
        <v>2646703.1362268785</v>
      </c>
      <c r="BV96" s="29">
        <v>0</v>
      </c>
      <c r="BW96" s="29">
        <v>118561.01520184521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32739.154196175648</v>
      </c>
      <c r="CD96" s="29">
        <v>2480161.2100863848</v>
      </c>
      <c r="CE96" s="29">
        <v>0</v>
      </c>
      <c r="CF96" s="29">
        <v>0</v>
      </c>
      <c r="CG96" s="29">
        <v>162258.56487797573</v>
      </c>
      <c r="CH96" s="29">
        <v>93638.296110963624</v>
      </c>
      <c r="CI96" s="29">
        <v>1254717.5436485945</v>
      </c>
      <c r="CJ96" s="38">
        <f t="shared" si="6"/>
        <v>8521379.339793222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2896.7750648129081</v>
      </c>
      <c r="D97" s="29">
        <v>307.4838330771276</v>
      </c>
      <c r="E97" s="29">
        <v>10432.322631631456</v>
      </c>
      <c r="F97" s="29">
        <v>2745.1064847142702</v>
      </c>
      <c r="G97" s="29">
        <v>11086.927710466629</v>
      </c>
      <c r="H97" s="29">
        <v>2673.5810543252787</v>
      </c>
      <c r="I97" s="29">
        <v>1885.2449493777999</v>
      </c>
      <c r="J97" s="29">
        <v>1569.0099502840044</v>
      </c>
      <c r="K97" s="29">
        <v>1356.7636933681879</v>
      </c>
      <c r="L97" s="29">
        <v>693.87741928855473</v>
      </c>
      <c r="M97" s="29">
        <v>3102.6507015370889</v>
      </c>
      <c r="N97" s="29">
        <v>2187.5165699793019</v>
      </c>
      <c r="O97" s="29">
        <v>2757.16433507999</v>
      </c>
      <c r="P97" s="29">
        <v>3668.1360320708391</v>
      </c>
      <c r="Q97" s="29">
        <v>3071.0563105652805</v>
      </c>
      <c r="R97" s="29">
        <v>10127.444988579606</v>
      </c>
      <c r="S97" s="29">
        <v>15309.658818305492</v>
      </c>
      <c r="T97" s="29">
        <v>10747.880955517698</v>
      </c>
      <c r="U97" s="29">
        <v>30683.553248628665</v>
      </c>
      <c r="V97" s="29">
        <v>4878.5461764473876</v>
      </c>
      <c r="W97" s="29">
        <v>10359.665659424707</v>
      </c>
      <c r="X97" s="29">
        <v>4651.5190325971471</v>
      </c>
      <c r="Y97" s="29">
        <v>4776.5529781660607</v>
      </c>
      <c r="Z97" s="29">
        <v>1814.5824226383045</v>
      </c>
      <c r="AA97" s="29">
        <v>139.55892395253946</v>
      </c>
      <c r="AB97" s="29">
        <v>6249.8312707029245</v>
      </c>
      <c r="AC97" s="29">
        <v>27175.293590146124</v>
      </c>
      <c r="AD97" s="29">
        <v>13851.231332007143</v>
      </c>
      <c r="AE97" s="29">
        <v>16880.33659461857</v>
      </c>
      <c r="AF97" s="29">
        <v>7533.4875509734775</v>
      </c>
      <c r="AG97" s="29">
        <v>52364.040394041447</v>
      </c>
      <c r="AH97" s="29">
        <v>149456.19287499646</v>
      </c>
      <c r="AI97" s="29">
        <v>2374.2904428119882</v>
      </c>
      <c r="AJ97" s="29">
        <v>20297.353993225654</v>
      </c>
      <c r="AK97" s="29">
        <v>409.57428212642606</v>
      </c>
      <c r="AL97" s="29">
        <v>1034.2473259577073</v>
      </c>
      <c r="AM97" s="29">
        <v>2193.8527003861554</v>
      </c>
      <c r="AN97" s="29">
        <v>229.09891912053138</v>
      </c>
      <c r="AO97" s="29">
        <v>1318.9392230921928</v>
      </c>
      <c r="AP97" s="29">
        <v>2480.753184891375</v>
      </c>
      <c r="AQ97" s="29">
        <v>973.15073432958548</v>
      </c>
      <c r="AR97" s="29">
        <v>806.5229960107223</v>
      </c>
      <c r="AS97" s="29">
        <v>2743.5468401895764</v>
      </c>
      <c r="AT97" s="29">
        <v>403.27600828407418</v>
      </c>
      <c r="AU97" s="29">
        <v>858.55175265436128</v>
      </c>
      <c r="AV97" s="29">
        <v>27.641937490411443</v>
      </c>
      <c r="AW97" s="29">
        <v>47.851649402301184</v>
      </c>
      <c r="AX97" s="29">
        <v>1047.1411265462041</v>
      </c>
      <c r="AY97" s="29">
        <v>706.33039904523366</v>
      </c>
      <c r="AZ97" s="29">
        <v>331.66712048485783</v>
      </c>
      <c r="BA97" s="29">
        <v>144.41975781139897</v>
      </c>
      <c r="BB97" s="29">
        <v>577.11285147550018</v>
      </c>
      <c r="BC97" s="29">
        <v>521.59148643297385</v>
      </c>
      <c r="BD97" s="29">
        <v>1130.8462475598981</v>
      </c>
      <c r="BE97" s="29">
        <v>69.474515953841447</v>
      </c>
      <c r="BF97" s="29">
        <v>96.124175697145859</v>
      </c>
      <c r="BG97" s="29">
        <v>741.4814909327331</v>
      </c>
      <c r="BH97" s="29">
        <v>29558.065370994758</v>
      </c>
      <c r="BI97" s="29">
        <v>652.37320143018871</v>
      </c>
      <c r="BJ97" s="29">
        <v>1175.6190193307889</v>
      </c>
      <c r="BK97" s="29">
        <v>129.37190854355632</v>
      </c>
      <c r="BL97" s="29">
        <v>3880.5903238292299</v>
      </c>
      <c r="BM97" s="29">
        <v>772.20673494059338</v>
      </c>
      <c r="BN97" s="29">
        <v>417.34795550039905</v>
      </c>
      <c r="BO97" s="29">
        <v>383.63943039770828</v>
      </c>
      <c r="BP97" s="29">
        <v>2257.1741294040999</v>
      </c>
      <c r="BQ97" s="29">
        <v>1356.7324559766053</v>
      </c>
      <c r="BR97" s="29">
        <v>621.69099502094298</v>
      </c>
      <c r="BS97" s="29">
        <v>0</v>
      </c>
      <c r="BT97" s="59">
        <f t="shared" si="5"/>
        <v>500202.64623960422</v>
      </c>
      <c r="BU97" s="29">
        <v>33158.447491285842</v>
      </c>
      <c r="BV97" s="29">
        <v>0</v>
      </c>
      <c r="BW97" s="29">
        <v>901.29055582674926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139832.6491824293</v>
      </c>
      <c r="CD97" s="29">
        <v>102622.98261519481</v>
      </c>
      <c r="CE97" s="29">
        <v>0</v>
      </c>
      <c r="CF97" s="29">
        <v>0</v>
      </c>
      <c r="CG97" s="29">
        <v>0</v>
      </c>
      <c r="CH97" s="29">
        <v>3215.4315618877936</v>
      </c>
      <c r="CI97" s="29">
        <v>61779.603687424576</v>
      </c>
      <c r="CJ97" s="38">
        <f t="shared" si="6"/>
        <v>841713.05133365327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26104.633435432672</v>
      </c>
      <c r="D98" s="29">
        <v>123.22647490480371</v>
      </c>
      <c r="E98" s="29">
        <v>1006.0890792943288</v>
      </c>
      <c r="F98" s="29">
        <v>1632.5623678825418</v>
      </c>
      <c r="G98" s="29">
        <v>31750.749492952913</v>
      </c>
      <c r="H98" s="29">
        <v>3174.0918964558168</v>
      </c>
      <c r="I98" s="29">
        <v>4652.6008003486922</v>
      </c>
      <c r="J98" s="29">
        <v>4239.3308215290981</v>
      </c>
      <c r="K98" s="29">
        <v>2372.2796408684235</v>
      </c>
      <c r="L98" s="29">
        <v>2753.6848382186809</v>
      </c>
      <c r="M98" s="29">
        <v>8963.3045311335864</v>
      </c>
      <c r="N98" s="29">
        <v>2280.3736966840788</v>
      </c>
      <c r="O98" s="29">
        <v>7231.9708377421139</v>
      </c>
      <c r="P98" s="29">
        <v>29457.085087428655</v>
      </c>
      <c r="Q98" s="29">
        <v>8028.1862869277811</v>
      </c>
      <c r="R98" s="29">
        <v>5524.442127956243</v>
      </c>
      <c r="S98" s="29">
        <v>1760.6575151189338</v>
      </c>
      <c r="T98" s="29">
        <v>1432.9290570537123</v>
      </c>
      <c r="U98" s="29">
        <v>6846.974021371283</v>
      </c>
      <c r="V98" s="29">
        <v>815.01449814307762</v>
      </c>
      <c r="W98" s="29">
        <v>1946.2537779831209</v>
      </c>
      <c r="X98" s="29">
        <v>8691.3283908553258</v>
      </c>
      <c r="Y98" s="29">
        <v>612.30273460742126</v>
      </c>
      <c r="Z98" s="29">
        <v>2756.2861602206403</v>
      </c>
      <c r="AA98" s="29">
        <v>2157.5386259018114</v>
      </c>
      <c r="AB98" s="29">
        <v>2580.8491294371065</v>
      </c>
      <c r="AC98" s="29">
        <v>3974.6551078607649</v>
      </c>
      <c r="AD98" s="29">
        <v>2858.3037950642088</v>
      </c>
      <c r="AE98" s="29">
        <v>14608.920630135959</v>
      </c>
      <c r="AF98" s="29">
        <v>15682.624419137843</v>
      </c>
      <c r="AG98" s="29">
        <v>4664.7977465782487</v>
      </c>
      <c r="AH98" s="29">
        <v>226.59428312656567</v>
      </c>
      <c r="AI98" s="29">
        <v>327.27427081473292</v>
      </c>
      <c r="AJ98" s="29">
        <v>6211.3990727815717</v>
      </c>
      <c r="AK98" s="29">
        <v>91.282556088860247</v>
      </c>
      <c r="AL98" s="29">
        <v>5730.3575032585832</v>
      </c>
      <c r="AM98" s="29">
        <v>1709.3856330391923</v>
      </c>
      <c r="AN98" s="29">
        <v>1074.087936561958</v>
      </c>
      <c r="AO98" s="29">
        <v>2096.4391424476717</v>
      </c>
      <c r="AP98" s="29">
        <v>2250.5087537846971</v>
      </c>
      <c r="AQ98" s="29">
        <v>1872.1945925365887</v>
      </c>
      <c r="AR98" s="29">
        <v>770.01148499541091</v>
      </c>
      <c r="AS98" s="29">
        <v>399.94189292891446</v>
      </c>
      <c r="AT98" s="29">
        <v>958.60479030751105</v>
      </c>
      <c r="AU98" s="29">
        <v>1299.7066432118661</v>
      </c>
      <c r="AV98" s="29">
        <v>2758.8584897144265</v>
      </c>
      <c r="AW98" s="29">
        <v>1012.7901636163813</v>
      </c>
      <c r="AX98" s="29">
        <v>1197.9799025401267</v>
      </c>
      <c r="AY98" s="29">
        <v>1769.427627811584</v>
      </c>
      <c r="AZ98" s="29">
        <v>239.77435245384117</v>
      </c>
      <c r="BA98" s="29">
        <v>425.535381806391</v>
      </c>
      <c r="BB98" s="29">
        <v>346.23428167433411</v>
      </c>
      <c r="BC98" s="29">
        <v>291.72540727670247</v>
      </c>
      <c r="BD98" s="29">
        <v>1418.8840283219629</v>
      </c>
      <c r="BE98" s="29">
        <v>81.108614782602714</v>
      </c>
      <c r="BF98" s="29">
        <v>147.27851967493569</v>
      </c>
      <c r="BG98" s="29">
        <v>810.40975882008638</v>
      </c>
      <c r="BH98" s="29">
        <v>3925.3075527580004</v>
      </c>
      <c r="BI98" s="29">
        <v>123.7295615331538</v>
      </c>
      <c r="BJ98" s="29">
        <v>10065.752637298945</v>
      </c>
      <c r="BK98" s="29">
        <v>28.229829970613441</v>
      </c>
      <c r="BL98" s="29">
        <v>7179.7883803896457</v>
      </c>
      <c r="BM98" s="29">
        <v>8279.5242784630009</v>
      </c>
      <c r="BN98" s="29">
        <v>2182.0153486550921</v>
      </c>
      <c r="BO98" s="29">
        <v>1976.5033142652737</v>
      </c>
      <c r="BP98" s="29">
        <v>712.71537873660725</v>
      </c>
      <c r="BQ98" s="29">
        <v>467.11601340643057</v>
      </c>
      <c r="BR98" s="29">
        <v>335.88853700582143</v>
      </c>
      <c r="BS98" s="29">
        <v>0</v>
      </c>
      <c r="BT98" s="59">
        <f t="shared" si="5"/>
        <v>281478.41294209013</v>
      </c>
      <c r="BU98" s="29">
        <v>182119.26409147697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29785.706457321605</v>
      </c>
      <c r="CI98" s="29">
        <v>63380.864679949431</v>
      </c>
      <c r="CJ98" s="38">
        <f t="shared" si="6"/>
        <v>556764.24817083811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1705767.9703963241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373.43843253392276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0</v>
      </c>
      <c r="AZ101" s="29">
        <v>0</v>
      </c>
      <c r="BA101" s="29">
        <v>0</v>
      </c>
      <c r="BB101" s="29">
        <v>0</v>
      </c>
      <c r="BC101" s="29">
        <v>0</v>
      </c>
      <c r="BD101" s="29">
        <v>0</v>
      </c>
      <c r="BE101" s="29">
        <v>0</v>
      </c>
      <c r="BF101" s="29">
        <v>0</v>
      </c>
      <c r="BG101" s="29">
        <v>0</v>
      </c>
      <c r="BH101" s="29">
        <v>0</v>
      </c>
      <c r="BI101" s="29">
        <v>0</v>
      </c>
      <c r="BJ101" s="29">
        <v>0</v>
      </c>
      <c r="BK101" s="29">
        <v>0</v>
      </c>
      <c r="BL101" s="29">
        <v>0</v>
      </c>
      <c r="BM101" s="29">
        <v>0</v>
      </c>
      <c r="BN101" s="29">
        <v>0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1706141.4088288581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97230.591298531843</v>
      </c>
      <c r="CA101" s="29">
        <v>15104.312835951847</v>
      </c>
      <c r="CB101" s="29">
        <v>720212.67310096638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2538688.9860643079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43600.733930484465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43600.733930484465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43600.733930484465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7.0321560829253968</v>
      </c>
      <c r="E103" s="29">
        <v>654.84290705390879</v>
      </c>
      <c r="F103" s="29">
        <v>12162.74505700902</v>
      </c>
      <c r="G103" s="29">
        <v>279779.11026374478</v>
      </c>
      <c r="H103" s="29">
        <v>104039.34900664978</v>
      </c>
      <c r="I103" s="29">
        <v>16971.520323163779</v>
      </c>
      <c r="J103" s="29">
        <v>14692.485326273212</v>
      </c>
      <c r="K103" s="29">
        <v>110489.170159031</v>
      </c>
      <c r="L103" s="29">
        <v>21016.651923184269</v>
      </c>
      <c r="M103" s="29">
        <v>127350.36666995501</v>
      </c>
      <c r="N103" s="29">
        <v>0</v>
      </c>
      <c r="O103" s="29">
        <v>82592.068002768647</v>
      </c>
      <c r="P103" s="29">
        <v>8720.7353620606755</v>
      </c>
      <c r="Q103" s="29">
        <v>107240.16980879077</v>
      </c>
      <c r="R103" s="29">
        <v>60709.713192225856</v>
      </c>
      <c r="S103" s="29">
        <v>15918.025762733163</v>
      </c>
      <c r="T103" s="29">
        <v>17313.974620825451</v>
      </c>
      <c r="U103" s="29">
        <v>173548.02866168812</v>
      </c>
      <c r="V103" s="29">
        <v>20873.274855473734</v>
      </c>
      <c r="W103" s="29">
        <v>32872.834703889392</v>
      </c>
      <c r="X103" s="29">
        <v>127960.32796839712</v>
      </c>
      <c r="Y103" s="29">
        <v>16287.225297109759</v>
      </c>
      <c r="Z103" s="29">
        <v>141.77834776385507</v>
      </c>
      <c r="AA103" s="29">
        <v>76.787206924925044</v>
      </c>
      <c r="AB103" s="29">
        <v>184952.04179144051</v>
      </c>
      <c r="AC103" s="29">
        <v>344.65587669486297</v>
      </c>
      <c r="AD103" s="29">
        <v>138.52200681973093</v>
      </c>
      <c r="AE103" s="29">
        <v>3256704.0988539946</v>
      </c>
      <c r="AF103" s="29">
        <v>0</v>
      </c>
      <c r="AG103" s="29">
        <v>559.13577893446404</v>
      </c>
      <c r="AH103" s="29">
        <v>34.459913959859762</v>
      </c>
      <c r="AI103" s="29">
        <v>0</v>
      </c>
      <c r="AJ103" s="29">
        <v>224.03125495014496</v>
      </c>
      <c r="AK103" s="29">
        <v>207.33880990051367</v>
      </c>
      <c r="AL103" s="29">
        <v>1657.496151972171</v>
      </c>
      <c r="AM103" s="29">
        <v>56810.355994218902</v>
      </c>
      <c r="AN103" s="29">
        <v>819.63640397767165</v>
      </c>
      <c r="AO103" s="29">
        <v>844.33348059922491</v>
      </c>
      <c r="AP103" s="29">
        <v>0</v>
      </c>
      <c r="AQ103" s="29">
        <v>3048.7731071317103</v>
      </c>
      <c r="AR103" s="29">
        <v>0</v>
      </c>
      <c r="AS103" s="29">
        <v>0</v>
      </c>
      <c r="AT103" s="29">
        <v>164.98445020288514</v>
      </c>
      <c r="AU103" s="29">
        <v>88.271844991447097</v>
      </c>
      <c r="AV103" s="29">
        <v>0</v>
      </c>
      <c r="AW103" s="29">
        <v>0</v>
      </c>
      <c r="AX103" s="29">
        <v>212.53428042240975</v>
      </c>
      <c r="AY103" s="29">
        <v>3488.8880790001813</v>
      </c>
      <c r="AZ103" s="29">
        <v>0</v>
      </c>
      <c r="BA103" s="29">
        <v>0</v>
      </c>
      <c r="BB103" s="29">
        <v>0</v>
      </c>
      <c r="BC103" s="29">
        <v>17.472219952483634</v>
      </c>
      <c r="BD103" s="29">
        <v>0</v>
      </c>
      <c r="BE103" s="29">
        <v>0</v>
      </c>
      <c r="BF103" s="29">
        <v>38.913780481065025</v>
      </c>
      <c r="BG103" s="29">
        <v>34.787815839232451</v>
      </c>
      <c r="BH103" s="29">
        <v>0</v>
      </c>
      <c r="BI103" s="29">
        <v>33.28684045168761</v>
      </c>
      <c r="BJ103" s="29">
        <v>683.47196535300043</v>
      </c>
      <c r="BK103" s="29">
        <v>43.644199636301963</v>
      </c>
      <c r="BL103" s="29">
        <v>100.33608210916576</v>
      </c>
      <c r="BM103" s="29">
        <v>99.958309187077205</v>
      </c>
      <c r="BN103" s="29">
        <v>1567.9976429484702</v>
      </c>
      <c r="BO103" s="29">
        <v>87.549677963015682</v>
      </c>
      <c r="BP103" s="29">
        <v>478.41811386088682</v>
      </c>
      <c r="BQ103" s="29">
        <v>63.164040937508787</v>
      </c>
      <c r="BR103" s="29">
        <v>0</v>
      </c>
      <c r="BS103" s="29">
        <v>0</v>
      </c>
      <c r="BT103" s="59">
        <f t="shared" si="5"/>
        <v>4864966.776350732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2456.8771140225854</v>
      </c>
      <c r="CI103" s="29">
        <v>9489.2726358553082</v>
      </c>
      <c r="CJ103" s="38">
        <f t="shared" si="6"/>
        <v>4876912.9261006098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409.39605479731512</v>
      </c>
      <c r="D104" s="29">
        <v>0</v>
      </c>
      <c r="E104" s="29">
        <v>0</v>
      </c>
      <c r="F104" s="29">
        <v>463.84751409591496</v>
      </c>
      <c r="G104" s="29">
        <v>1304.4268272199906</v>
      </c>
      <c r="H104" s="29">
        <v>117.42106809505549</v>
      </c>
      <c r="I104" s="29">
        <v>8.7700224523912738</v>
      </c>
      <c r="J104" s="29">
        <v>587.12993915078221</v>
      </c>
      <c r="K104" s="29">
        <v>19.154726797879828</v>
      </c>
      <c r="L104" s="29">
        <v>45.600281139917996</v>
      </c>
      <c r="M104" s="29">
        <v>2258.1070632731557</v>
      </c>
      <c r="N104" s="29">
        <v>1807.4665559417451</v>
      </c>
      <c r="O104" s="29">
        <v>1975.9739538523245</v>
      </c>
      <c r="P104" s="29">
        <v>1079.2647134016984</v>
      </c>
      <c r="Q104" s="29">
        <v>132.65998319507008</v>
      </c>
      <c r="R104" s="29">
        <v>1747.9686551477851</v>
      </c>
      <c r="S104" s="29">
        <v>1305.7949701212488</v>
      </c>
      <c r="T104" s="29">
        <v>612.38942087094279</v>
      </c>
      <c r="U104" s="29">
        <v>2984.4873577513963</v>
      </c>
      <c r="V104" s="29">
        <v>121.13932308090091</v>
      </c>
      <c r="W104" s="29">
        <v>124.37430882471739</v>
      </c>
      <c r="X104" s="29">
        <v>7599.5260958798508</v>
      </c>
      <c r="Y104" s="29">
        <v>331.37541223624589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894.58252598231115</v>
      </c>
      <c r="AG104" s="29">
        <v>0</v>
      </c>
      <c r="AH104" s="29">
        <v>0</v>
      </c>
      <c r="AI104" s="29">
        <v>0</v>
      </c>
      <c r="AJ104" s="29">
        <v>1.8413987412234982</v>
      </c>
      <c r="AK104" s="29">
        <v>179.15676312780747</v>
      </c>
      <c r="AL104" s="29">
        <v>209.40035964438687</v>
      </c>
      <c r="AM104" s="29">
        <v>145.82718703318025</v>
      </c>
      <c r="AN104" s="29">
        <v>1878.3211752000771</v>
      </c>
      <c r="AO104" s="29">
        <v>392.14756783493755</v>
      </c>
      <c r="AP104" s="29">
        <v>147.19054698345099</v>
      </c>
      <c r="AQ104" s="29">
        <v>25.327249758757478</v>
      </c>
      <c r="AR104" s="29">
        <v>109.29834190898902</v>
      </c>
      <c r="AS104" s="29">
        <v>0</v>
      </c>
      <c r="AT104" s="29">
        <v>0</v>
      </c>
      <c r="AU104" s="29">
        <v>0</v>
      </c>
      <c r="AV104" s="29">
        <v>0</v>
      </c>
      <c r="AW104" s="29">
        <v>0</v>
      </c>
      <c r="AX104" s="29">
        <v>339.46365862561095</v>
      </c>
      <c r="AY104" s="29">
        <v>839.85365603843127</v>
      </c>
      <c r="AZ104" s="29">
        <v>46.119824697441523</v>
      </c>
      <c r="BA104" s="29">
        <v>0</v>
      </c>
      <c r="BB104" s="29">
        <v>78.86913824464726</v>
      </c>
      <c r="BC104" s="29">
        <v>590.4768867699421</v>
      </c>
      <c r="BD104" s="29">
        <v>16.232325291826609</v>
      </c>
      <c r="BE104" s="29">
        <v>120.39240585894623</v>
      </c>
      <c r="BF104" s="29">
        <v>0</v>
      </c>
      <c r="BG104" s="29">
        <v>833.79605736850226</v>
      </c>
      <c r="BH104" s="29">
        <v>11.286824926469391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819.84225497520197</v>
      </c>
      <c r="BO104" s="29">
        <v>1085.8216164601006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33801.522012798574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-60553.568391974499</v>
      </c>
      <c r="CH104" s="29">
        <v>0</v>
      </c>
      <c r="CI104" s="29">
        <v>75161.432775415058</v>
      </c>
      <c r="CJ104" s="38">
        <f t="shared" si="6"/>
        <v>48409.386396239133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29131.927025389719</v>
      </c>
      <c r="D105" s="29">
        <v>14853.886576647374</v>
      </c>
      <c r="E105" s="29">
        <v>1618.5464548223422</v>
      </c>
      <c r="F105" s="29">
        <v>19728.086055419564</v>
      </c>
      <c r="G105" s="29">
        <v>265497.29760244215</v>
      </c>
      <c r="H105" s="29">
        <v>14159.758714842423</v>
      </c>
      <c r="I105" s="29">
        <v>32887.485385840038</v>
      </c>
      <c r="J105" s="29">
        <v>12506.142689182776</v>
      </c>
      <c r="K105" s="29">
        <v>21359.196572219917</v>
      </c>
      <c r="L105" s="29">
        <v>8019.3838006868564</v>
      </c>
      <c r="M105" s="29">
        <v>51390.535252401605</v>
      </c>
      <c r="N105" s="29">
        <v>3285.318669447201</v>
      </c>
      <c r="O105" s="29">
        <v>36251.16414249473</v>
      </c>
      <c r="P105" s="29">
        <v>91592.408353714476</v>
      </c>
      <c r="Q105" s="29">
        <v>8590.4444473709955</v>
      </c>
      <c r="R105" s="29">
        <v>32468.988998982208</v>
      </c>
      <c r="S105" s="29">
        <v>3633.7682968069025</v>
      </c>
      <c r="T105" s="29">
        <v>12504.940764266208</v>
      </c>
      <c r="U105" s="29">
        <v>17179.678605003781</v>
      </c>
      <c r="V105" s="29">
        <v>8487.6262154167398</v>
      </c>
      <c r="W105" s="29">
        <v>7751.5333459980056</v>
      </c>
      <c r="X105" s="29">
        <v>58963.300615015549</v>
      </c>
      <c r="Y105" s="29">
        <v>5033.9793108428776</v>
      </c>
      <c r="Z105" s="29">
        <v>5745.5417888454649</v>
      </c>
      <c r="AA105" s="29">
        <v>662.11996613809004</v>
      </c>
      <c r="AB105" s="29">
        <v>21947.391950991732</v>
      </c>
      <c r="AC105" s="29">
        <v>91797.405932358786</v>
      </c>
      <c r="AD105" s="29">
        <v>36543.153183051298</v>
      </c>
      <c r="AE105" s="29">
        <v>1057859.6041082046</v>
      </c>
      <c r="AF105" s="29">
        <v>88407.238048697996</v>
      </c>
      <c r="AG105" s="29">
        <v>188868.15235063992</v>
      </c>
      <c r="AH105" s="29">
        <v>2944.0812445067791</v>
      </c>
      <c r="AI105" s="29">
        <v>10332.034788892917</v>
      </c>
      <c r="AJ105" s="29">
        <v>43594.470917882165</v>
      </c>
      <c r="AK105" s="29">
        <v>8909.3291349473511</v>
      </c>
      <c r="AL105" s="29">
        <v>532.85167817669935</v>
      </c>
      <c r="AM105" s="29">
        <v>73385.371914232106</v>
      </c>
      <c r="AN105" s="29">
        <v>837.64488891426765</v>
      </c>
      <c r="AO105" s="29">
        <v>34476.465414982769</v>
      </c>
      <c r="AP105" s="29">
        <v>2811.1489569361288</v>
      </c>
      <c r="AQ105" s="29">
        <v>1986.5027746910519</v>
      </c>
      <c r="AR105" s="29">
        <v>611.75129352871522</v>
      </c>
      <c r="AS105" s="29">
        <v>2567.2943698720087</v>
      </c>
      <c r="AT105" s="29">
        <v>548.7138544253437</v>
      </c>
      <c r="AU105" s="29">
        <v>7562.8450558754821</v>
      </c>
      <c r="AV105" s="29">
        <v>102.91804007874421</v>
      </c>
      <c r="AW105" s="29">
        <v>88.004579105570159</v>
      </c>
      <c r="AX105" s="29">
        <v>3475.3872645395322</v>
      </c>
      <c r="AY105" s="29">
        <v>10518.462954342287</v>
      </c>
      <c r="AZ105" s="29">
        <v>26.9801441862557</v>
      </c>
      <c r="BA105" s="29">
        <v>2928.3585783727149</v>
      </c>
      <c r="BB105" s="29">
        <v>1213.0530241895481</v>
      </c>
      <c r="BC105" s="29">
        <v>4197.6375922087727</v>
      </c>
      <c r="BD105" s="29">
        <v>1574.3066388914617</v>
      </c>
      <c r="BE105" s="29">
        <v>921.28642062959977</v>
      </c>
      <c r="BF105" s="29">
        <v>1264.8257345778886</v>
      </c>
      <c r="BG105" s="29">
        <v>6672.2444691949813</v>
      </c>
      <c r="BH105" s="29">
        <v>55757.929249350782</v>
      </c>
      <c r="BI105" s="29">
        <v>641.91604109209266</v>
      </c>
      <c r="BJ105" s="29">
        <v>48883.75631260527</v>
      </c>
      <c r="BK105" s="29">
        <v>398.90639941706576</v>
      </c>
      <c r="BL105" s="29">
        <v>10870.472116177403</v>
      </c>
      <c r="BM105" s="29">
        <v>21668.288916171685</v>
      </c>
      <c r="BN105" s="29">
        <v>1775.8901118119752</v>
      </c>
      <c r="BO105" s="29">
        <v>1949.5074329928359</v>
      </c>
      <c r="BP105" s="29">
        <v>2603.3326497881212</v>
      </c>
      <c r="BQ105" s="29">
        <v>6599.7702145676858</v>
      </c>
      <c r="BR105" s="29">
        <v>4862.6448968223685</v>
      </c>
      <c r="BS105" s="29">
        <v>0</v>
      </c>
      <c r="BT105" s="59">
        <f t="shared" si="5"/>
        <v>2628822.391293162</v>
      </c>
      <c r="BU105" s="29">
        <v>116122.02909663731</v>
      </c>
      <c r="BV105" s="29">
        <v>0</v>
      </c>
      <c r="BW105" s="29">
        <v>889.41877495319864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2745833.8391647525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10714.181954453035</v>
      </c>
      <c r="D107" s="29">
        <v>3107.5973018197342</v>
      </c>
      <c r="E107" s="29">
        <v>314.54490470604958</v>
      </c>
      <c r="F107" s="29">
        <v>10672.612373620956</v>
      </c>
      <c r="G107" s="29">
        <v>42680.784447131082</v>
      </c>
      <c r="H107" s="29">
        <v>9090.973003796018</v>
      </c>
      <c r="I107" s="29">
        <v>5797.0255878348662</v>
      </c>
      <c r="J107" s="29">
        <v>5899.269569777859</v>
      </c>
      <c r="K107" s="29">
        <v>6163.9651291134405</v>
      </c>
      <c r="L107" s="29">
        <v>1833.4069298239035</v>
      </c>
      <c r="M107" s="29">
        <v>14551.121364981831</v>
      </c>
      <c r="N107" s="29">
        <v>29057.401875535703</v>
      </c>
      <c r="O107" s="29">
        <v>11397.867360334305</v>
      </c>
      <c r="P107" s="29">
        <v>12082.506066865797</v>
      </c>
      <c r="Q107" s="29">
        <v>3949.0454932968887</v>
      </c>
      <c r="R107" s="29">
        <v>17895.454824328364</v>
      </c>
      <c r="S107" s="29">
        <v>13788.881674368142</v>
      </c>
      <c r="T107" s="29">
        <v>6862.2211866792404</v>
      </c>
      <c r="U107" s="29">
        <v>31710.37247135814</v>
      </c>
      <c r="V107" s="29">
        <v>3879.7448172598629</v>
      </c>
      <c r="W107" s="29">
        <v>10670.312684252656</v>
      </c>
      <c r="X107" s="29">
        <v>22765.900377662729</v>
      </c>
      <c r="Y107" s="29">
        <v>5723.8070417937033</v>
      </c>
      <c r="Z107" s="29">
        <v>17439.105473794869</v>
      </c>
      <c r="AA107" s="29">
        <v>2834.0056210248235</v>
      </c>
      <c r="AB107" s="29">
        <v>13063.608727746814</v>
      </c>
      <c r="AC107" s="29">
        <v>59484.397919376141</v>
      </c>
      <c r="AD107" s="29">
        <v>27062.495198267541</v>
      </c>
      <c r="AE107" s="29">
        <v>427313.11715251138</v>
      </c>
      <c r="AF107" s="29">
        <v>67192.458695629786</v>
      </c>
      <c r="AG107" s="29">
        <v>13884.897486317073</v>
      </c>
      <c r="AH107" s="29">
        <v>34738.380410190694</v>
      </c>
      <c r="AI107" s="29">
        <v>10765.630256463121</v>
      </c>
      <c r="AJ107" s="29">
        <v>69049.236669609556</v>
      </c>
      <c r="AK107" s="29">
        <v>14176.989324165565</v>
      </c>
      <c r="AL107" s="29">
        <v>6196.7629040135544</v>
      </c>
      <c r="AM107" s="29">
        <v>7108.4847262736057</v>
      </c>
      <c r="AN107" s="29">
        <v>4308.2749363273124</v>
      </c>
      <c r="AO107" s="29">
        <v>13818.651733016706</v>
      </c>
      <c r="AP107" s="29">
        <v>21696.423094395534</v>
      </c>
      <c r="AQ107" s="29">
        <v>8049.4399774469093</v>
      </c>
      <c r="AR107" s="29">
        <v>3798.6818519689064</v>
      </c>
      <c r="AS107" s="29">
        <v>4294.6974818907293</v>
      </c>
      <c r="AT107" s="29">
        <v>4344.5484344865818</v>
      </c>
      <c r="AU107" s="29">
        <v>5488.1776193570049</v>
      </c>
      <c r="AV107" s="29">
        <v>620.46162483714556</v>
      </c>
      <c r="AW107" s="29">
        <v>866.85375777706008</v>
      </c>
      <c r="AX107" s="29">
        <v>29711.299833343855</v>
      </c>
      <c r="AY107" s="29">
        <v>50975.298660620923</v>
      </c>
      <c r="AZ107" s="29">
        <v>2195.853430385052</v>
      </c>
      <c r="BA107" s="29">
        <v>313.40961576367556</v>
      </c>
      <c r="BB107" s="29">
        <v>18767.920593441933</v>
      </c>
      <c r="BC107" s="29">
        <v>14733.893335626206</v>
      </c>
      <c r="BD107" s="29">
        <v>10651.418255013654</v>
      </c>
      <c r="BE107" s="29">
        <v>6742.135624287248</v>
      </c>
      <c r="BF107" s="29">
        <v>311874.19796737697</v>
      </c>
      <c r="BG107" s="29">
        <v>18237.065288560712</v>
      </c>
      <c r="BH107" s="29">
        <v>82305.035984797607</v>
      </c>
      <c r="BI107" s="29">
        <v>810.55969575879806</v>
      </c>
      <c r="BJ107" s="29">
        <v>10697.844993251534</v>
      </c>
      <c r="BK107" s="29">
        <v>1394.2535827542072</v>
      </c>
      <c r="BL107" s="29">
        <v>15247.95508218625</v>
      </c>
      <c r="BM107" s="29">
        <v>8535.4907364733372</v>
      </c>
      <c r="BN107" s="29">
        <v>10124.795703477423</v>
      </c>
      <c r="BO107" s="29">
        <v>6442.4961945328241</v>
      </c>
      <c r="BP107" s="29">
        <v>24248.51698774736</v>
      </c>
      <c r="BQ107" s="29">
        <v>2083.609170810641</v>
      </c>
      <c r="BR107" s="29">
        <v>4734.7587279374493</v>
      </c>
      <c r="BS107" s="29">
        <v>0</v>
      </c>
      <c r="BT107" s="59">
        <f t="shared" si="5"/>
        <v>1749032.5889818298</v>
      </c>
      <c r="BU107" s="29">
        <v>164470.32682883894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164499.91486149412</v>
      </c>
      <c r="CJ107" s="38">
        <f t="shared" ref="CJ107:CJ138" si="7">SUM(BT107:CI107)</f>
        <v>2078002.8306721631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2866.0654422706311</v>
      </c>
      <c r="H108" s="29">
        <v>834.50505604543139</v>
      </c>
      <c r="I108" s="29">
        <v>129.36157643470071</v>
      </c>
      <c r="J108" s="29">
        <v>732.93351482598825</v>
      </c>
      <c r="K108" s="29">
        <v>216.63798514471137</v>
      </c>
      <c r="L108" s="29">
        <v>41.645160653981819</v>
      </c>
      <c r="M108" s="29">
        <v>824.93844943567854</v>
      </c>
      <c r="N108" s="29">
        <v>200.43123893276976</v>
      </c>
      <c r="O108" s="29">
        <v>915.46774022462102</v>
      </c>
      <c r="P108" s="29">
        <v>217.4246340249133</v>
      </c>
      <c r="Q108" s="29">
        <v>211.25522834658406</v>
      </c>
      <c r="R108" s="29">
        <v>494.34662184248907</v>
      </c>
      <c r="S108" s="29">
        <v>281.23271813081288</v>
      </c>
      <c r="T108" s="29">
        <v>240.81226870181681</v>
      </c>
      <c r="U108" s="29">
        <v>895.02675631080592</v>
      </c>
      <c r="V108" s="29">
        <v>94.610684179945935</v>
      </c>
      <c r="W108" s="29">
        <v>52.715887103878195</v>
      </c>
      <c r="X108" s="29">
        <v>410.48281310099503</v>
      </c>
      <c r="Y108" s="29">
        <v>126.94909873567202</v>
      </c>
      <c r="Z108" s="29">
        <v>0</v>
      </c>
      <c r="AA108" s="29">
        <v>0</v>
      </c>
      <c r="AB108" s="29">
        <v>78.717856218985702</v>
      </c>
      <c r="AC108" s="29">
        <v>920.49681559925079</v>
      </c>
      <c r="AD108" s="29">
        <v>1317.4752728366493</v>
      </c>
      <c r="AE108" s="29">
        <v>25278.759899220302</v>
      </c>
      <c r="AF108" s="29">
        <v>1352.0256804370929</v>
      </c>
      <c r="AG108" s="29">
        <v>0</v>
      </c>
      <c r="AH108" s="29">
        <v>1638.5283241186257</v>
      </c>
      <c r="AI108" s="29">
        <v>677.17857672741297</v>
      </c>
      <c r="AJ108" s="29">
        <v>49.86674983138365</v>
      </c>
      <c r="AK108" s="29">
        <v>81.973639433488572</v>
      </c>
      <c r="AL108" s="29">
        <v>0</v>
      </c>
      <c r="AM108" s="29">
        <v>490.15115626979531</v>
      </c>
      <c r="AN108" s="29">
        <v>0</v>
      </c>
      <c r="AO108" s="29">
        <v>397.70434232954938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363.26525053017855</v>
      </c>
      <c r="BH108" s="29">
        <v>309.83817084904416</v>
      </c>
      <c r="BI108" s="29">
        <v>9.6534532168896625</v>
      </c>
      <c r="BJ108" s="29">
        <v>81.631990935568183</v>
      </c>
      <c r="BK108" s="29">
        <v>0</v>
      </c>
      <c r="BL108" s="29">
        <v>0</v>
      </c>
      <c r="BM108" s="29">
        <v>0</v>
      </c>
      <c r="BN108" s="29">
        <v>45.849523497313825</v>
      </c>
      <c r="BO108" s="29">
        <v>0</v>
      </c>
      <c r="BP108" s="29">
        <v>0</v>
      </c>
      <c r="BQ108" s="29">
        <v>78.213127876860327</v>
      </c>
      <c r="BR108" s="29">
        <v>0</v>
      </c>
      <c r="BS108" s="29">
        <v>0</v>
      </c>
      <c r="BT108" s="59">
        <f t="shared" si="5"/>
        <v>42958.172704374803</v>
      </c>
      <c r="BU108" s="29">
        <v>17493.420968961756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60451.59367333656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5181.1843493225215</v>
      </c>
      <c r="D109" s="29">
        <v>1846.9154101343111</v>
      </c>
      <c r="E109" s="29">
        <v>141.59623706705833</v>
      </c>
      <c r="F109" s="29">
        <v>148.92809016062577</v>
      </c>
      <c r="G109" s="29">
        <v>2939.3394408070963</v>
      </c>
      <c r="H109" s="29">
        <v>1062.7191139181441</v>
      </c>
      <c r="I109" s="29">
        <v>474.70499394217103</v>
      </c>
      <c r="J109" s="29">
        <v>845.81339781516795</v>
      </c>
      <c r="K109" s="29">
        <v>5150.3196787832967</v>
      </c>
      <c r="L109" s="29">
        <v>919.91054279089985</v>
      </c>
      <c r="M109" s="29">
        <v>1088.9329442102251</v>
      </c>
      <c r="N109" s="29">
        <v>471.89580901375882</v>
      </c>
      <c r="O109" s="29">
        <v>517.55042054517048</v>
      </c>
      <c r="P109" s="29">
        <v>828.87323653391536</v>
      </c>
      <c r="Q109" s="29">
        <v>251.61908406442947</v>
      </c>
      <c r="R109" s="29">
        <v>1057.2602416639916</v>
      </c>
      <c r="S109" s="29">
        <v>802.85394858931431</v>
      </c>
      <c r="T109" s="29">
        <v>538.19447718346771</v>
      </c>
      <c r="U109" s="29">
        <v>2275.5243517748681</v>
      </c>
      <c r="V109" s="29">
        <v>197.97538520243566</v>
      </c>
      <c r="W109" s="29">
        <v>206.89374823996059</v>
      </c>
      <c r="X109" s="29">
        <v>1579.4569289189521</v>
      </c>
      <c r="Y109" s="29">
        <v>289.31331871678032</v>
      </c>
      <c r="Z109" s="29">
        <v>5201.4454717281078</v>
      </c>
      <c r="AA109" s="29">
        <v>2077.7610640083749</v>
      </c>
      <c r="AB109" s="29">
        <v>4964.7289998477918</v>
      </c>
      <c r="AC109" s="29">
        <v>6583.6939762166221</v>
      </c>
      <c r="AD109" s="29">
        <v>4914.7264939238048</v>
      </c>
      <c r="AE109" s="29">
        <v>33772.108344640517</v>
      </c>
      <c r="AF109" s="29">
        <v>12343.209847845053</v>
      </c>
      <c r="AG109" s="29">
        <v>8474.1525966587069</v>
      </c>
      <c r="AH109" s="29">
        <v>2647.2096874682998</v>
      </c>
      <c r="AI109" s="29">
        <v>9291.0249714822567</v>
      </c>
      <c r="AJ109" s="29">
        <v>11409.761942439878</v>
      </c>
      <c r="AK109" s="29">
        <v>28293.796606582113</v>
      </c>
      <c r="AL109" s="29">
        <v>4409.9769100923568</v>
      </c>
      <c r="AM109" s="29">
        <v>4716.6524472653855</v>
      </c>
      <c r="AN109" s="29">
        <v>1611.934340843085</v>
      </c>
      <c r="AO109" s="29">
        <v>1514.0796812314929</v>
      </c>
      <c r="AP109" s="29">
        <v>6523.1020577555628</v>
      </c>
      <c r="AQ109" s="29">
        <v>15692.470768291343</v>
      </c>
      <c r="AR109" s="29">
        <v>3961.2815306806888</v>
      </c>
      <c r="AS109" s="29">
        <v>3919.0785944307981</v>
      </c>
      <c r="AT109" s="29">
        <v>935.29265952393553</v>
      </c>
      <c r="AU109" s="29">
        <v>15032.669199444366</v>
      </c>
      <c r="AV109" s="29">
        <v>491.08671416110849</v>
      </c>
      <c r="AW109" s="29">
        <v>539.48924315415252</v>
      </c>
      <c r="AX109" s="29">
        <v>7453.8740534633871</v>
      </c>
      <c r="AY109" s="29">
        <v>9556.8741065850627</v>
      </c>
      <c r="AZ109" s="29">
        <v>458.6684022522071</v>
      </c>
      <c r="BA109" s="29">
        <v>1588.5796293538485</v>
      </c>
      <c r="BB109" s="29">
        <v>2653.3736433364988</v>
      </c>
      <c r="BC109" s="29">
        <v>4472.5131394670825</v>
      </c>
      <c r="BD109" s="29">
        <v>2315.8447713893893</v>
      </c>
      <c r="BE109" s="29">
        <v>554.99145396993777</v>
      </c>
      <c r="BF109" s="29">
        <v>2518.2191967710692</v>
      </c>
      <c r="BG109" s="29">
        <v>4612.3083644777198</v>
      </c>
      <c r="BH109" s="29">
        <v>47060.001439351676</v>
      </c>
      <c r="BI109" s="29">
        <v>792.91012746827391</v>
      </c>
      <c r="BJ109" s="29">
        <v>15510.658361970927</v>
      </c>
      <c r="BK109" s="29">
        <v>876.13249549657269</v>
      </c>
      <c r="BL109" s="29">
        <v>14000.430037655682</v>
      </c>
      <c r="BM109" s="29">
        <v>20323.792761336786</v>
      </c>
      <c r="BN109" s="29">
        <v>3745.3027594192336</v>
      </c>
      <c r="BO109" s="29">
        <v>2985.0967417597985</v>
      </c>
      <c r="BP109" s="29">
        <v>5203.4580057797448</v>
      </c>
      <c r="BQ109" s="29">
        <v>1042.1030866539043</v>
      </c>
      <c r="BR109" s="29">
        <v>1511.0158242375824</v>
      </c>
      <c r="BS109" s="29">
        <v>0</v>
      </c>
      <c r="BT109" s="59">
        <f t="shared" si="5"/>
        <v>367374.65770131082</v>
      </c>
      <c r="BU109" s="29">
        <v>17518.460059880101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384893.11776119092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4050.6491919905752</v>
      </c>
      <c r="D111" s="29">
        <v>420.93251133277619</v>
      </c>
      <c r="E111" s="29">
        <v>225.10963790089644</v>
      </c>
      <c r="F111" s="29">
        <v>3333.9579040407243</v>
      </c>
      <c r="G111" s="29">
        <v>17618.981513438663</v>
      </c>
      <c r="H111" s="29">
        <v>4603.3943034541653</v>
      </c>
      <c r="I111" s="29">
        <v>2885.6148549540712</v>
      </c>
      <c r="J111" s="29">
        <v>17952.948374261534</v>
      </c>
      <c r="K111" s="29">
        <v>36645.840969590521</v>
      </c>
      <c r="L111" s="29">
        <v>325.69667906269495</v>
      </c>
      <c r="M111" s="29">
        <v>4994.1139187965873</v>
      </c>
      <c r="N111" s="29">
        <v>3141.5708304166387</v>
      </c>
      <c r="O111" s="29">
        <v>4978.0588827861311</v>
      </c>
      <c r="P111" s="29">
        <v>9709.2134477305208</v>
      </c>
      <c r="Q111" s="29">
        <v>1696.4354889767319</v>
      </c>
      <c r="R111" s="29">
        <v>5914.2384400190986</v>
      </c>
      <c r="S111" s="29">
        <v>11052.78478102907</v>
      </c>
      <c r="T111" s="29">
        <v>2472.8585936067843</v>
      </c>
      <c r="U111" s="29">
        <v>12926.583188216931</v>
      </c>
      <c r="V111" s="29">
        <v>1108.0135161299631</v>
      </c>
      <c r="W111" s="29">
        <v>1627.3492208407051</v>
      </c>
      <c r="X111" s="29">
        <v>6329.0801945608109</v>
      </c>
      <c r="Y111" s="29">
        <v>1408.0358620255934</v>
      </c>
      <c r="Z111" s="29">
        <v>3223.8331574934537</v>
      </c>
      <c r="AA111" s="29">
        <v>243.17361331426616</v>
      </c>
      <c r="AB111" s="29">
        <v>3262.9870237123314</v>
      </c>
      <c r="AC111" s="29">
        <v>4136.2761073418296</v>
      </c>
      <c r="AD111" s="29">
        <v>3513.240692789047</v>
      </c>
      <c r="AE111" s="29">
        <v>19068.852979298215</v>
      </c>
      <c r="AF111" s="29">
        <v>17302.638767035201</v>
      </c>
      <c r="AG111" s="29">
        <v>2598.4093058187755</v>
      </c>
      <c r="AH111" s="29">
        <v>1020.7201716531888</v>
      </c>
      <c r="AI111" s="29">
        <v>1251.5672661432336</v>
      </c>
      <c r="AJ111" s="29">
        <v>1521.5649517750085</v>
      </c>
      <c r="AK111" s="29">
        <v>1590.8257449509972</v>
      </c>
      <c r="AL111" s="29">
        <v>2174.9281850230523</v>
      </c>
      <c r="AM111" s="29">
        <v>6084.6648368622291</v>
      </c>
      <c r="AN111" s="29">
        <v>8878.5506540066162</v>
      </c>
      <c r="AO111" s="29">
        <v>7744.7250117077901</v>
      </c>
      <c r="AP111" s="29">
        <v>5373.2530790762385</v>
      </c>
      <c r="AQ111" s="29">
        <v>12724.084716523634</v>
      </c>
      <c r="AR111" s="29">
        <v>2298.800993814134</v>
      </c>
      <c r="AS111" s="29">
        <v>12777.244848025413</v>
      </c>
      <c r="AT111" s="29">
        <v>1236.8771625846741</v>
      </c>
      <c r="AU111" s="29">
        <v>1555.3723245890053</v>
      </c>
      <c r="AV111" s="29">
        <v>79.855397078456917</v>
      </c>
      <c r="AW111" s="29">
        <v>152.37494890830379</v>
      </c>
      <c r="AX111" s="29">
        <v>4606.4614465996701</v>
      </c>
      <c r="AY111" s="29">
        <v>8330.7423004275879</v>
      </c>
      <c r="AZ111" s="29">
        <v>3300.1946818700067</v>
      </c>
      <c r="BA111" s="29">
        <v>2554.6351085928172</v>
      </c>
      <c r="BB111" s="29">
        <v>58705.357028916049</v>
      </c>
      <c r="BC111" s="29">
        <v>4250.0061535810646</v>
      </c>
      <c r="BD111" s="29">
        <v>1581.2691437933502</v>
      </c>
      <c r="BE111" s="29">
        <v>337.81162403808452</v>
      </c>
      <c r="BF111" s="29">
        <v>447.23180836326981</v>
      </c>
      <c r="BG111" s="29">
        <v>2568.6980899102373</v>
      </c>
      <c r="BH111" s="29">
        <v>30914.929652215011</v>
      </c>
      <c r="BI111" s="29">
        <v>348.0463085610001</v>
      </c>
      <c r="BJ111" s="29">
        <v>58545.157294764103</v>
      </c>
      <c r="BK111" s="29">
        <v>336.29782967697389</v>
      </c>
      <c r="BL111" s="29">
        <v>15466.104997647883</v>
      </c>
      <c r="BM111" s="29">
        <v>9617.0448798777325</v>
      </c>
      <c r="BN111" s="29">
        <v>3852.2077906668155</v>
      </c>
      <c r="BO111" s="29">
        <v>2391.179243263452</v>
      </c>
      <c r="BP111" s="29">
        <v>8058.5998664428416</v>
      </c>
      <c r="BQ111" s="29">
        <v>534.11330761455474</v>
      </c>
      <c r="BR111" s="29">
        <v>5314.8834086757734</v>
      </c>
      <c r="BS111" s="29">
        <v>0</v>
      </c>
      <c r="BT111" s="59">
        <f t="shared" si="5"/>
        <v>497297.2562101857</v>
      </c>
      <c r="BU111" s="29">
        <v>626666.10092026484</v>
      </c>
      <c r="BV111" s="29">
        <v>0</v>
      </c>
      <c r="BW111" s="29">
        <v>1075.8648346905304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47619.245422670749</v>
      </c>
      <c r="CE111" s="29">
        <v>0</v>
      </c>
      <c r="CF111" s="29">
        <v>227866.84483779367</v>
      </c>
      <c r="CG111" s="29">
        <v>0</v>
      </c>
      <c r="CH111" s="29">
        <v>12568.200231679191</v>
      </c>
      <c r="CI111" s="29">
        <v>306758.40333831223</v>
      </c>
      <c r="CJ111" s="38">
        <f t="shared" si="7"/>
        <v>1719851.915795597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962.25171915804128</v>
      </c>
      <c r="D112" s="29">
        <v>24.744125847306435</v>
      </c>
      <c r="E112" s="29">
        <v>1078.5251057374878</v>
      </c>
      <c r="F112" s="29">
        <v>777.18044741728568</v>
      </c>
      <c r="G112" s="29">
        <v>2490.5737485877225</v>
      </c>
      <c r="H112" s="29">
        <v>214.55374343978269</v>
      </c>
      <c r="I112" s="29">
        <v>112.27543611015093</v>
      </c>
      <c r="J112" s="29">
        <v>1005.7424163846124</v>
      </c>
      <c r="K112" s="29">
        <v>1442.9594177854021</v>
      </c>
      <c r="L112" s="29">
        <v>27.428198027127237</v>
      </c>
      <c r="M112" s="29">
        <v>3282.1770758364437</v>
      </c>
      <c r="N112" s="29">
        <v>2811.6214747574022</v>
      </c>
      <c r="O112" s="29">
        <v>2621.4485481541542</v>
      </c>
      <c r="P112" s="29">
        <v>1413.9539961253988</v>
      </c>
      <c r="Q112" s="29">
        <v>362.05251266312155</v>
      </c>
      <c r="R112" s="29">
        <v>2138.1022259019128</v>
      </c>
      <c r="S112" s="29">
        <v>2866.4755578599829</v>
      </c>
      <c r="T112" s="29">
        <v>967.99077682016423</v>
      </c>
      <c r="U112" s="29">
        <v>4666.3133294156069</v>
      </c>
      <c r="V112" s="29">
        <v>229.90563717439261</v>
      </c>
      <c r="W112" s="29">
        <v>233.17432993174367</v>
      </c>
      <c r="X112" s="29">
        <v>8355.7253843658073</v>
      </c>
      <c r="Y112" s="29">
        <v>473.14929019555865</v>
      </c>
      <c r="Z112" s="29">
        <v>157.10892284772268</v>
      </c>
      <c r="AA112" s="29">
        <v>18.334465944584394</v>
      </c>
      <c r="AB112" s="29">
        <v>124.35680756805628</v>
      </c>
      <c r="AC112" s="29">
        <v>220.96233234717059</v>
      </c>
      <c r="AD112" s="29">
        <v>181.21282155025787</v>
      </c>
      <c r="AE112" s="29">
        <v>9008.4885184928535</v>
      </c>
      <c r="AF112" s="29">
        <v>11978.562291257138</v>
      </c>
      <c r="AG112" s="29">
        <v>152.05541974263247</v>
      </c>
      <c r="AH112" s="29">
        <v>20.821367613085652</v>
      </c>
      <c r="AI112" s="29">
        <v>338.51891565251532</v>
      </c>
      <c r="AJ112" s="29">
        <v>64.459289887112249</v>
      </c>
      <c r="AK112" s="29">
        <v>2.0893103503992188</v>
      </c>
      <c r="AL112" s="29">
        <v>1049.4347432440029</v>
      </c>
      <c r="AM112" s="29">
        <v>201.58193938403767</v>
      </c>
      <c r="AN112" s="29">
        <v>271103.798481718</v>
      </c>
      <c r="AO112" s="29">
        <v>1659.056450495274</v>
      </c>
      <c r="AP112" s="29">
        <v>727.27465627883385</v>
      </c>
      <c r="AQ112" s="29">
        <v>460.01143772783507</v>
      </c>
      <c r="AR112" s="29">
        <v>91.042652698679277</v>
      </c>
      <c r="AS112" s="29">
        <v>830.47311049556197</v>
      </c>
      <c r="AT112" s="29">
        <v>103.72188207870985</v>
      </c>
      <c r="AU112" s="29">
        <v>84.241837127772541</v>
      </c>
      <c r="AV112" s="29">
        <v>0</v>
      </c>
      <c r="AW112" s="29">
        <v>4.2781552695184564</v>
      </c>
      <c r="AX112" s="29">
        <v>635.38843137076162</v>
      </c>
      <c r="AY112" s="29">
        <v>1007.0176072804366</v>
      </c>
      <c r="AZ112" s="29">
        <v>101.06556396851005</v>
      </c>
      <c r="BA112" s="29">
        <v>0</v>
      </c>
      <c r="BB112" s="29">
        <v>4584.6659936003907</v>
      </c>
      <c r="BC112" s="29">
        <v>977.14038478773125</v>
      </c>
      <c r="BD112" s="29">
        <v>237.18736078353311</v>
      </c>
      <c r="BE112" s="29">
        <v>189.85088307998015</v>
      </c>
      <c r="BF112" s="29">
        <v>60.937395806364933</v>
      </c>
      <c r="BG112" s="29">
        <v>1500.015064736112</v>
      </c>
      <c r="BH112" s="29">
        <v>1122.3255957741919</v>
      </c>
      <c r="BI112" s="29">
        <v>4.7451490578058051</v>
      </c>
      <c r="BJ112" s="29">
        <v>14385.195421664084</v>
      </c>
      <c r="BK112" s="29">
        <v>407.53919421106531</v>
      </c>
      <c r="BL112" s="29">
        <v>136.56589124964273</v>
      </c>
      <c r="BM112" s="29">
        <v>3574.3404013176464</v>
      </c>
      <c r="BN112" s="29">
        <v>19306.978980046595</v>
      </c>
      <c r="BO112" s="29">
        <v>5350.9372070746213</v>
      </c>
      <c r="BP112" s="29">
        <v>298.65486201628397</v>
      </c>
      <c r="BQ112" s="29">
        <v>30.34499451168961</v>
      </c>
      <c r="BR112" s="29">
        <v>35.568619401101124</v>
      </c>
      <c r="BS112" s="29">
        <v>0</v>
      </c>
      <c r="BT112" s="59">
        <f t="shared" si="5"/>
        <v>391086.67530920688</v>
      </c>
      <c r="BU112" s="29">
        <v>61540.668855663222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1329.9755051384932</v>
      </c>
      <c r="CE112" s="29">
        <v>0</v>
      </c>
      <c r="CF112" s="29">
        <v>1550.5961348834248</v>
      </c>
      <c r="CG112" s="29">
        <v>0</v>
      </c>
      <c r="CH112" s="29">
        <v>208.6151341774117</v>
      </c>
      <c r="CI112" s="29">
        <v>785.80540702430392</v>
      </c>
      <c r="CJ112" s="38">
        <f t="shared" si="7"/>
        <v>456502.33634609374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13174.51288485548</v>
      </c>
      <c r="D113" s="29">
        <v>2283.5712858059437</v>
      </c>
      <c r="E113" s="29">
        <v>162.68269156310012</v>
      </c>
      <c r="F113" s="29">
        <v>1383.6395023387913</v>
      </c>
      <c r="G113" s="29">
        <v>11418.401959519526</v>
      </c>
      <c r="H113" s="29">
        <v>2869.107053491146</v>
      </c>
      <c r="I113" s="29">
        <v>2248.9991611721853</v>
      </c>
      <c r="J113" s="29">
        <v>1716.6583989822941</v>
      </c>
      <c r="K113" s="29">
        <v>3547.5820928616458</v>
      </c>
      <c r="L113" s="29">
        <v>3090.8209584411252</v>
      </c>
      <c r="M113" s="29">
        <v>4819.7485506703706</v>
      </c>
      <c r="N113" s="29">
        <v>3025.9283764769302</v>
      </c>
      <c r="O113" s="29">
        <v>3584.8139385519758</v>
      </c>
      <c r="P113" s="29">
        <v>3935.1604693094096</v>
      </c>
      <c r="Q113" s="29">
        <v>2063.9532974867502</v>
      </c>
      <c r="R113" s="29">
        <v>6373.4329464017046</v>
      </c>
      <c r="S113" s="29">
        <v>5609.4723117819021</v>
      </c>
      <c r="T113" s="29">
        <v>2850.1976171740089</v>
      </c>
      <c r="U113" s="29">
        <v>14173.67908821839</v>
      </c>
      <c r="V113" s="29">
        <v>951.96398269876124</v>
      </c>
      <c r="W113" s="29">
        <v>1157.8813904471051</v>
      </c>
      <c r="X113" s="29">
        <v>5373.8058492092514</v>
      </c>
      <c r="Y113" s="29">
        <v>643.87698238830296</v>
      </c>
      <c r="Z113" s="29">
        <v>3979.9416451043639</v>
      </c>
      <c r="AA113" s="29">
        <v>1591.7952340842412</v>
      </c>
      <c r="AB113" s="29">
        <v>11420.589847669389</v>
      </c>
      <c r="AC113" s="29">
        <v>16206.812993925536</v>
      </c>
      <c r="AD113" s="29">
        <v>7884.875418621461</v>
      </c>
      <c r="AE113" s="29">
        <v>59147.044432258372</v>
      </c>
      <c r="AF113" s="29">
        <v>19139.079095833811</v>
      </c>
      <c r="AG113" s="29">
        <v>18659.475600535639</v>
      </c>
      <c r="AH113" s="29">
        <v>4660.2768245503412</v>
      </c>
      <c r="AI113" s="29">
        <v>16659.526987800338</v>
      </c>
      <c r="AJ113" s="29">
        <v>8949.9548310207738</v>
      </c>
      <c r="AK113" s="29">
        <v>30929.939985621033</v>
      </c>
      <c r="AL113" s="29">
        <v>7983.644962946064</v>
      </c>
      <c r="AM113" s="29">
        <v>7258.5878967031076</v>
      </c>
      <c r="AN113" s="29">
        <v>2158.806365435008</v>
      </c>
      <c r="AO113" s="29">
        <v>89223.346694645777</v>
      </c>
      <c r="AP113" s="29">
        <v>42308.587657470889</v>
      </c>
      <c r="AQ113" s="29">
        <v>48644.392231721897</v>
      </c>
      <c r="AR113" s="29">
        <v>12383.610472246035</v>
      </c>
      <c r="AS113" s="29">
        <v>10501.351151359377</v>
      </c>
      <c r="AT113" s="29">
        <v>7189.5859264905566</v>
      </c>
      <c r="AU113" s="29">
        <v>15418.778803566314</v>
      </c>
      <c r="AV113" s="29">
        <v>1152.5711823546194</v>
      </c>
      <c r="AW113" s="29">
        <v>980.01935959297327</v>
      </c>
      <c r="AX113" s="29">
        <v>43075.051796645086</v>
      </c>
      <c r="AY113" s="29">
        <v>60508.364734823903</v>
      </c>
      <c r="AZ113" s="29">
        <v>879.3357737250243</v>
      </c>
      <c r="BA113" s="29">
        <v>4829.0553853145066</v>
      </c>
      <c r="BB113" s="29">
        <v>19393.711246648909</v>
      </c>
      <c r="BC113" s="29">
        <v>20298.344154464135</v>
      </c>
      <c r="BD113" s="29">
        <v>16363.091056360738</v>
      </c>
      <c r="BE113" s="29">
        <v>4049.9257685421717</v>
      </c>
      <c r="BF113" s="29">
        <v>993.36024040175243</v>
      </c>
      <c r="BG113" s="29">
        <v>26210.144963178263</v>
      </c>
      <c r="BH113" s="29">
        <v>101721.29121619287</v>
      </c>
      <c r="BI113" s="29">
        <v>1356.6286274239517</v>
      </c>
      <c r="BJ113" s="29">
        <v>59170.383759317257</v>
      </c>
      <c r="BK113" s="29">
        <v>1489.7697063807639</v>
      </c>
      <c r="BL113" s="29">
        <v>38796.707476563439</v>
      </c>
      <c r="BM113" s="29">
        <v>19049.158970003522</v>
      </c>
      <c r="BN113" s="29">
        <v>9315.1453360685919</v>
      </c>
      <c r="BO113" s="29">
        <v>10015.661622741198</v>
      </c>
      <c r="BP113" s="29">
        <v>22733.865134182888</v>
      </c>
      <c r="BQ113" s="29">
        <v>1817.1773595713826</v>
      </c>
      <c r="BR113" s="29">
        <v>2526.886162941059</v>
      </c>
      <c r="BS113" s="29">
        <v>0</v>
      </c>
      <c r="BT113" s="59">
        <f t="shared" si="5"/>
        <v>1005485.5468828952</v>
      </c>
      <c r="BU113" s="29">
        <v>587256.92889138532</v>
      </c>
      <c r="BV113" s="29">
        <v>0</v>
      </c>
      <c r="BW113" s="29">
        <v>83.441916454094198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1736.7900147558651</v>
      </c>
      <c r="CE113" s="29">
        <v>0</v>
      </c>
      <c r="CF113" s="29">
        <v>158509.36086190972</v>
      </c>
      <c r="CG113" s="29">
        <v>0</v>
      </c>
      <c r="CH113" s="29">
        <v>0</v>
      </c>
      <c r="CI113" s="29">
        <v>25395.061419705642</v>
      </c>
      <c r="CJ113" s="38">
        <f t="shared" si="7"/>
        <v>1778467.129987106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5471.0014441500043</v>
      </c>
      <c r="D114" s="29">
        <v>1358.1657541632849</v>
      </c>
      <c r="E114" s="29">
        <v>224.58682437552687</v>
      </c>
      <c r="F114" s="29">
        <v>1994.3757708180237</v>
      </c>
      <c r="G114" s="29">
        <v>11261.885009723075</v>
      </c>
      <c r="H114" s="29">
        <v>2555.6640674366959</v>
      </c>
      <c r="I114" s="29">
        <v>1403.5452710946668</v>
      </c>
      <c r="J114" s="29">
        <v>1535.9951254654297</v>
      </c>
      <c r="K114" s="29">
        <v>2295.3072468682894</v>
      </c>
      <c r="L114" s="29">
        <v>1461.6031606878068</v>
      </c>
      <c r="M114" s="29">
        <v>4730.0196453627968</v>
      </c>
      <c r="N114" s="29">
        <v>4204.9081115089821</v>
      </c>
      <c r="O114" s="29">
        <v>2035.0277337250313</v>
      </c>
      <c r="P114" s="29">
        <v>3174.2249572570072</v>
      </c>
      <c r="Q114" s="29">
        <v>1755.3985002388245</v>
      </c>
      <c r="R114" s="29">
        <v>4285.7142343270334</v>
      </c>
      <c r="S114" s="29">
        <v>6290.0502177566641</v>
      </c>
      <c r="T114" s="29">
        <v>3527.6970797830836</v>
      </c>
      <c r="U114" s="29">
        <v>8779.8251944631993</v>
      </c>
      <c r="V114" s="29">
        <v>714.33619080896608</v>
      </c>
      <c r="W114" s="29">
        <v>1802.0982287104327</v>
      </c>
      <c r="X114" s="29">
        <v>4349.456079686177</v>
      </c>
      <c r="Y114" s="29">
        <v>1235.4245056340067</v>
      </c>
      <c r="Z114" s="29">
        <v>20738.483890906075</v>
      </c>
      <c r="AA114" s="29">
        <v>2605.3764362080256</v>
      </c>
      <c r="AB114" s="29">
        <v>11262.923755491403</v>
      </c>
      <c r="AC114" s="29">
        <v>20045.586718823244</v>
      </c>
      <c r="AD114" s="29">
        <v>4385.8806723738653</v>
      </c>
      <c r="AE114" s="29">
        <v>29283.732521952341</v>
      </c>
      <c r="AF114" s="29">
        <v>23685.416006057301</v>
      </c>
      <c r="AG114" s="29">
        <v>6053.7088033078053</v>
      </c>
      <c r="AH114" s="29">
        <v>5340.3053144955929</v>
      </c>
      <c r="AI114" s="29">
        <v>12248.073164400663</v>
      </c>
      <c r="AJ114" s="29">
        <v>10131.510423458461</v>
      </c>
      <c r="AK114" s="29">
        <v>22449.304684431238</v>
      </c>
      <c r="AL114" s="29">
        <v>4072.5298777638418</v>
      </c>
      <c r="AM114" s="29">
        <v>52592.418783434638</v>
      </c>
      <c r="AN114" s="29">
        <v>50782.560173102313</v>
      </c>
      <c r="AO114" s="29">
        <v>108893.26093754129</v>
      </c>
      <c r="AP114" s="29">
        <v>42874.86505993914</v>
      </c>
      <c r="AQ114" s="29">
        <v>184862.40553749935</v>
      </c>
      <c r="AR114" s="29">
        <v>7349.0631422519491</v>
      </c>
      <c r="AS114" s="29">
        <v>15797.166022402789</v>
      </c>
      <c r="AT114" s="29">
        <v>1876.7749949012994</v>
      </c>
      <c r="AU114" s="29">
        <v>2757.4548038455819</v>
      </c>
      <c r="AV114" s="29">
        <v>195.93143489887424</v>
      </c>
      <c r="AW114" s="29">
        <v>159.46993775222174</v>
      </c>
      <c r="AX114" s="29">
        <v>14915.305236137669</v>
      </c>
      <c r="AY114" s="29">
        <v>77331.113158170585</v>
      </c>
      <c r="AZ114" s="29">
        <v>816.04790993489996</v>
      </c>
      <c r="BA114" s="29">
        <v>5531.4920081305354</v>
      </c>
      <c r="BB114" s="29">
        <v>6012.7743054202138</v>
      </c>
      <c r="BC114" s="29">
        <v>7100.9133362441626</v>
      </c>
      <c r="BD114" s="29">
        <v>5509.3298324576426</v>
      </c>
      <c r="BE114" s="29">
        <v>2058.9852734609017</v>
      </c>
      <c r="BF114" s="29">
        <v>2275.5151895934109</v>
      </c>
      <c r="BG114" s="29">
        <v>8717.1115528003411</v>
      </c>
      <c r="BH114" s="29">
        <v>43109.91704548768</v>
      </c>
      <c r="BI114" s="29">
        <v>821.42958671340955</v>
      </c>
      <c r="BJ114" s="29">
        <v>13737.992672693083</v>
      </c>
      <c r="BK114" s="29">
        <v>1069.7446563898661</v>
      </c>
      <c r="BL114" s="29">
        <v>17838.487368964234</v>
      </c>
      <c r="BM114" s="29">
        <v>9136.6461945955962</v>
      </c>
      <c r="BN114" s="29">
        <v>3479.6195384324001</v>
      </c>
      <c r="BO114" s="29">
        <v>2458.6698445947495</v>
      </c>
      <c r="BP114" s="29">
        <v>33731.653284400709</v>
      </c>
      <c r="BQ114" s="29">
        <v>1336.6607045061285</v>
      </c>
      <c r="BR114" s="29">
        <v>3636.6420366138509</v>
      </c>
      <c r="BS114" s="29">
        <v>0</v>
      </c>
      <c r="BT114" s="59">
        <f t="shared" si="5"/>
        <v>977516.56418702635</v>
      </c>
      <c r="BU114" s="29">
        <v>8982.2973478044587</v>
      </c>
      <c r="BV114" s="29">
        <v>0</v>
      </c>
      <c r="BW114" s="29">
        <v>72.678525531952417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16520.36036985727</v>
      </c>
      <c r="CE114" s="29">
        <v>0</v>
      </c>
      <c r="CF114" s="29">
        <v>309972.78503407328</v>
      </c>
      <c r="CG114" s="29">
        <v>0</v>
      </c>
      <c r="CH114" s="29">
        <v>106.3731904154001</v>
      </c>
      <c r="CI114" s="29">
        <v>69674.511302365019</v>
      </c>
      <c r="CJ114" s="38">
        <f t="shared" si="7"/>
        <v>1382845.5699570735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26173.134872942548</v>
      </c>
      <c r="D115" s="29">
        <v>5133.7932253410909</v>
      </c>
      <c r="E115" s="29">
        <v>5330.1687608811399</v>
      </c>
      <c r="F115" s="29">
        <v>3884.6441472218321</v>
      </c>
      <c r="G115" s="29">
        <v>46384.731174611356</v>
      </c>
      <c r="H115" s="29">
        <v>10224.036896172402</v>
      </c>
      <c r="I115" s="29">
        <v>4442.7689011402445</v>
      </c>
      <c r="J115" s="29">
        <v>4312.2563517621666</v>
      </c>
      <c r="K115" s="29">
        <v>5447.0324789710367</v>
      </c>
      <c r="L115" s="29">
        <v>3044.306270594484</v>
      </c>
      <c r="M115" s="29">
        <v>7310.5981406001029</v>
      </c>
      <c r="N115" s="29">
        <v>4228.8919105887662</v>
      </c>
      <c r="O115" s="29">
        <v>5389.9366418038189</v>
      </c>
      <c r="P115" s="29">
        <v>4374.0600916316416</v>
      </c>
      <c r="Q115" s="29">
        <v>4862.9437311386282</v>
      </c>
      <c r="R115" s="29">
        <v>10819.860744207292</v>
      </c>
      <c r="S115" s="29">
        <v>8355.7131991035385</v>
      </c>
      <c r="T115" s="29">
        <v>6159.7691882926501</v>
      </c>
      <c r="U115" s="29">
        <v>19286.928133884452</v>
      </c>
      <c r="V115" s="29">
        <v>2457.280792173854</v>
      </c>
      <c r="W115" s="29">
        <v>4620.8291472326582</v>
      </c>
      <c r="X115" s="29">
        <v>11398.678523339868</v>
      </c>
      <c r="Y115" s="29">
        <v>3234.2147368335354</v>
      </c>
      <c r="Z115" s="29">
        <v>15661.05147434814</v>
      </c>
      <c r="AA115" s="29">
        <v>956.62890755327248</v>
      </c>
      <c r="AB115" s="29">
        <v>542.9052014132817</v>
      </c>
      <c r="AC115" s="29">
        <v>43457.388019295191</v>
      </c>
      <c r="AD115" s="29">
        <v>21891.404009632664</v>
      </c>
      <c r="AE115" s="29">
        <v>109013.2713846508</v>
      </c>
      <c r="AF115" s="29">
        <v>45806.625238195185</v>
      </c>
      <c r="AG115" s="29">
        <v>19839.831771789963</v>
      </c>
      <c r="AH115" s="29">
        <v>35388.285165353445</v>
      </c>
      <c r="AI115" s="29">
        <v>7180.2434162599593</v>
      </c>
      <c r="AJ115" s="29">
        <v>6889.8616956528176</v>
      </c>
      <c r="AK115" s="29">
        <v>750.1943846909794</v>
      </c>
      <c r="AL115" s="29">
        <v>14982.773101016814</v>
      </c>
      <c r="AM115" s="29">
        <v>7235.5461845229456</v>
      </c>
      <c r="AN115" s="29">
        <v>329.57789326007457</v>
      </c>
      <c r="AO115" s="29">
        <v>1398.5188686011211</v>
      </c>
      <c r="AP115" s="29">
        <v>11823.830419573147</v>
      </c>
      <c r="AQ115" s="29">
        <v>190209.36180300228</v>
      </c>
      <c r="AR115" s="29">
        <v>72074.936076526923</v>
      </c>
      <c r="AS115" s="29">
        <v>3619.9287647019728</v>
      </c>
      <c r="AT115" s="29">
        <v>423.0493171310236</v>
      </c>
      <c r="AU115" s="29">
        <v>2509.1127792869452</v>
      </c>
      <c r="AV115" s="29">
        <v>2584.626601139284</v>
      </c>
      <c r="AW115" s="29">
        <v>6990.9891972960877</v>
      </c>
      <c r="AX115" s="29">
        <v>11818.75126398182</v>
      </c>
      <c r="AY115" s="29">
        <v>16199.971599551411</v>
      </c>
      <c r="AZ115" s="29">
        <v>588.69670233714214</v>
      </c>
      <c r="BA115" s="29">
        <v>888.47405276057248</v>
      </c>
      <c r="BB115" s="29">
        <v>10471.315894603602</v>
      </c>
      <c r="BC115" s="29">
        <v>3662.1655258894398</v>
      </c>
      <c r="BD115" s="29">
        <v>1171.4408280684156</v>
      </c>
      <c r="BE115" s="29">
        <v>563.51256967918346</v>
      </c>
      <c r="BF115" s="29">
        <v>1976.9309654259907</v>
      </c>
      <c r="BG115" s="29">
        <v>10614.940442864057</v>
      </c>
      <c r="BH115" s="29">
        <v>19234.598799279367</v>
      </c>
      <c r="BI115" s="29">
        <v>2049.3533914529989</v>
      </c>
      <c r="BJ115" s="29">
        <v>16354.169878526027</v>
      </c>
      <c r="BK115" s="29">
        <v>4893.7174494312849</v>
      </c>
      <c r="BL115" s="29">
        <v>9392.214736521637</v>
      </c>
      <c r="BM115" s="29">
        <v>155.45742253194948</v>
      </c>
      <c r="BN115" s="29">
        <v>463.91656603901521</v>
      </c>
      <c r="BO115" s="29">
        <v>332.71815220763426</v>
      </c>
      <c r="BP115" s="29">
        <v>525.5808533156594</v>
      </c>
      <c r="BQ115" s="29">
        <v>2852.07665694139</v>
      </c>
      <c r="BR115" s="29">
        <v>81.422542646198352</v>
      </c>
      <c r="BS115" s="29">
        <v>0</v>
      </c>
      <c r="BT115" s="59">
        <f t="shared" si="5"/>
        <v>942727.94602941803</v>
      </c>
      <c r="BU115" s="29">
        <v>321124.54172625468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39.515853379285808</v>
      </c>
      <c r="CJ115" s="38">
        <f t="shared" si="7"/>
        <v>1263892.0036090522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19027.863935100697</v>
      </c>
      <c r="D116" s="29">
        <v>555.17257268400704</v>
      </c>
      <c r="E116" s="29">
        <v>1421.9100365148772</v>
      </c>
      <c r="F116" s="29">
        <v>3595.5349051734061</v>
      </c>
      <c r="G116" s="29">
        <v>2806.7795771997608</v>
      </c>
      <c r="H116" s="29">
        <v>-1882.2945623333542</v>
      </c>
      <c r="I116" s="29">
        <v>-204.54952924217429</v>
      </c>
      <c r="J116" s="29">
        <v>1566.5484264943418</v>
      </c>
      <c r="K116" s="29">
        <v>1520.0989847591454</v>
      </c>
      <c r="L116" s="29">
        <v>793.75770633714887</v>
      </c>
      <c r="M116" s="29">
        <v>2322.776252661919</v>
      </c>
      <c r="N116" s="29">
        <v>1411.5049891561378</v>
      </c>
      <c r="O116" s="29">
        <v>1572.9205860212226</v>
      </c>
      <c r="P116" s="29">
        <v>3059.9396523484143</v>
      </c>
      <c r="Q116" s="29">
        <v>127.76035470574884</v>
      </c>
      <c r="R116" s="29">
        <v>1725.0145113516435</v>
      </c>
      <c r="S116" s="29">
        <v>898.260510357351</v>
      </c>
      <c r="T116" s="29">
        <v>99.338633309939183</v>
      </c>
      <c r="U116" s="29">
        <v>3827.9283006026321</v>
      </c>
      <c r="V116" s="29">
        <v>283.41813369827582</v>
      </c>
      <c r="W116" s="29">
        <v>307.52147441270341</v>
      </c>
      <c r="X116" s="29">
        <v>1258.0274820558584</v>
      </c>
      <c r="Y116" s="29">
        <v>121.20317352557167</v>
      </c>
      <c r="Z116" s="29">
        <v>4632.2373858270621</v>
      </c>
      <c r="AA116" s="29">
        <v>229.00002274432936</v>
      </c>
      <c r="AB116" s="29">
        <v>882.94255730319173</v>
      </c>
      <c r="AC116" s="29">
        <v>8346.1244134492772</v>
      </c>
      <c r="AD116" s="29">
        <v>3886.8060188739314</v>
      </c>
      <c r="AE116" s="29">
        <v>12933.220026912832</v>
      </c>
      <c r="AF116" s="29">
        <v>6095.3153250262121</v>
      </c>
      <c r="AG116" s="29">
        <v>3934.2181794919934</v>
      </c>
      <c r="AH116" s="29">
        <v>62581.74758049356</v>
      </c>
      <c r="AI116" s="29">
        <v>6456.9196378514362</v>
      </c>
      <c r="AJ116" s="29">
        <v>15488.42932720016</v>
      </c>
      <c r="AK116" s="29">
        <v>1095.0550842410642</v>
      </c>
      <c r="AL116" s="29">
        <v>3144.9641676284527</v>
      </c>
      <c r="AM116" s="29">
        <v>2881.2201376812195</v>
      </c>
      <c r="AN116" s="29">
        <v>543.60587256680003</v>
      </c>
      <c r="AO116" s="29">
        <v>1785.2485299672987</v>
      </c>
      <c r="AP116" s="29">
        <v>3383.6477110325368</v>
      </c>
      <c r="AQ116" s="29">
        <v>-15105.484796483133</v>
      </c>
      <c r="AR116" s="29">
        <v>847601.18346762902</v>
      </c>
      <c r="AS116" s="29">
        <v>-3279.0537564374868</v>
      </c>
      <c r="AT116" s="29">
        <v>1512.0624284081046</v>
      </c>
      <c r="AU116" s="29">
        <v>16167.196717163069</v>
      </c>
      <c r="AV116" s="29">
        <v>0</v>
      </c>
      <c r="AW116" s="29">
        <v>0</v>
      </c>
      <c r="AX116" s="29">
        <v>5569.9565644928844</v>
      </c>
      <c r="AY116" s="29">
        <v>6033.0685817888025</v>
      </c>
      <c r="AZ116" s="29">
        <v>179.65190319044348</v>
      </c>
      <c r="BA116" s="29">
        <v>734.70547809629136</v>
      </c>
      <c r="BB116" s="29">
        <v>4256.3860908926472</v>
      </c>
      <c r="BC116" s="29">
        <v>1336.4888259005124</v>
      </c>
      <c r="BD116" s="29">
        <v>5157.7145489002169</v>
      </c>
      <c r="BE116" s="29">
        <v>797.36636705546459</v>
      </c>
      <c r="BF116" s="29">
        <v>3308.8631457962779</v>
      </c>
      <c r="BG116" s="29">
        <v>1995.1913999103413</v>
      </c>
      <c r="BH116" s="29">
        <v>16182.663484972878</v>
      </c>
      <c r="BI116" s="29">
        <v>294.27629839444302</v>
      </c>
      <c r="BJ116" s="29">
        <v>8557.3314660922151</v>
      </c>
      <c r="BK116" s="29">
        <v>251.44045506601915</v>
      </c>
      <c r="BL116" s="29">
        <v>4849.6528562541534</v>
      </c>
      <c r="BM116" s="29">
        <v>9418.3227140762137</v>
      </c>
      <c r="BN116" s="29">
        <v>1312.6842471700054</v>
      </c>
      <c r="BO116" s="29">
        <v>775.54511343211152</v>
      </c>
      <c r="BP116" s="29">
        <v>4945.2135236475933</v>
      </c>
      <c r="BQ116" s="29">
        <v>239.10798073736962</v>
      </c>
      <c r="BR116" s="29">
        <v>388.80212815207869</v>
      </c>
      <c r="BS116" s="29">
        <v>0</v>
      </c>
      <c r="BT116" s="59">
        <f t="shared" si="5"/>
        <v>1107997.4753194854</v>
      </c>
      <c r="BU116" s="29">
        <v>1031024.2138437581</v>
      </c>
      <c r="BV116" s="29">
        <v>0</v>
      </c>
      <c r="BW116" s="29">
        <v>29940.227717036734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2168961.9168802802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202.52023122059049</v>
      </c>
      <c r="D117" s="29">
        <v>18.046070344633449</v>
      </c>
      <c r="E117" s="29">
        <v>15.221928960504183</v>
      </c>
      <c r="F117" s="29">
        <v>226.88135675517472</v>
      </c>
      <c r="G117" s="29">
        <v>649.03894941711224</v>
      </c>
      <c r="H117" s="29">
        <v>64.85582595951206</v>
      </c>
      <c r="I117" s="29">
        <v>5.4156521796149777</v>
      </c>
      <c r="J117" s="29">
        <v>345.25188999152937</v>
      </c>
      <c r="K117" s="29">
        <v>10.339410296289103</v>
      </c>
      <c r="L117" s="29">
        <v>17.963200346837823</v>
      </c>
      <c r="M117" s="29">
        <v>1050.5957230811318</v>
      </c>
      <c r="N117" s="29">
        <v>683.59506895800871</v>
      </c>
      <c r="O117" s="29">
        <v>1209.6347115041278</v>
      </c>
      <c r="P117" s="29">
        <v>632.07296289734154</v>
      </c>
      <c r="Q117" s="29">
        <v>83.616183089663821</v>
      </c>
      <c r="R117" s="29">
        <v>1083.5450800888682</v>
      </c>
      <c r="S117" s="29">
        <v>705.86390647421877</v>
      </c>
      <c r="T117" s="29">
        <v>320.61703109599534</v>
      </c>
      <c r="U117" s="29">
        <v>1810.9616851775561</v>
      </c>
      <c r="V117" s="29">
        <v>67.934326594012731</v>
      </c>
      <c r="W117" s="29">
        <v>71.674785645933127</v>
      </c>
      <c r="X117" s="29">
        <v>3746.3463541721812</v>
      </c>
      <c r="Y117" s="29">
        <v>183.93995214822249</v>
      </c>
      <c r="Z117" s="29">
        <v>337.32484126049144</v>
      </c>
      <c r="AA117" s="29">
        <v>73.772800280625404</v>
      </c>
      <c r="AB117" s="29">
        <v>267.33509623787199</v>
      </c>
      <c r="AC117" s="29">
        <v>251.83893146160591</v>
      </c>
      <c r="AD117" s="29">
        <v>249.21894813828206</v>
      </c>
      <c r="AE117" s="29">
        <v>1606.0750624541984</v>
      </c>
      <c r="AF117" s="29">
        <v>528.08568642172065</v>
      </c>
      <c r="AG117" s="29">
        <v>409.63215963638459</v>
      </c>
      <c r="AH117" s="29">
        <v>81.269849549833623</v>
      </c>
      <c r="AI117" s="29">
        <v>134.73207480923278</v>
      </c>
      <c r="AJ117" s="29">
        <v>1.0454855357909503</v>
      </c>
      <c r="AK117" s="29">
        <v>103.62837368392508</v>
      </c>
      <c r="AL117" s="29">
        <v>78.354748337171728</v>
      </c>
      <c r="AM117" s="29">
        <v>74.917701932686683</v>
      </c>
      <c r="AN117" s="29">
        <v>647.46069418828074</v>
      </c>
      <c r="AO117" s="29">
        <v>212.16298277828105</v>
      </c>
      <c r="AP117" s="29">
        <v>907.90508229162697</v>
      </c>
      <c r="AQ117" s="29">
        <v>9.2553672126564486</v>
      </c>
      <c r="AR117" s="29">
        <v>42.600991013482997</v>
      </c>
      <c r="AS117" s="29">
        <v>0</v>
      </c>
      <c r="AT117" s="29">
        <v>0</v>
      </c>
      <c r="AU117" s="29">
        <v>0</v>
      </c>
      <c r="AV117" s="29">
        <v>3.7707325998683587</v>
      </c>
      <c r="AW117" s="29">
        <v>9.2661668970706277</v>
      </c>
      <c r="AX117" s="29">
        <v>785.17823294866434</v>
      </c>
      <c r="AY117" s="29">
        <v>323.42189248498215</v>
      </c>
      <c r="AZ117" s="29">
        <v>19.936674386517076</v>
      </c>
      <c r="BA117" s="29">
        <v>30.357094985446292</v>
      </c>
      <c r="BB117" s="29">
        <v>35.634454621465757</v>
      </c>
      <c r="BC117" s="29">
        <v>308.95762213057628</v>
      </c>
      <c r="BD117" s="29">
        <v>6.3953957560633858</v>
      </c>
      <c r="BE117" s="29">
        <v>58.050689473757153</v>
      </c>
      <c r="BF117" s="29">
        <v>11.344799445200971</v>
      </c>
      <c r="BG117" s="29">
        <v>487.26927084632518</v>
      </c>
      <c r="BH117" s="29">
        <v>554.42331676720858</v>
      </c>
      <c r="BI117" s="29">
        <v>34.005527755000386</v>
      </c>
      <c r="BJ117" s="29">
        <v>676.67376573490344</v>
      </c>
      <c r="BK117" s="29">
        <v>50.824045916631064</v>
      </c>
      <c r="BL117" s="29">
        <v>798.17012525904352</v>
      </c>
      <c r="BM117" s="29">
        <v>821.45859104065084</v>
      </c>
      <c r="BN117" s="29">
        <v>492.84899728003631</v>
      </c>
      <c r="BO117" s="29">
        <v>297.00124596248077</v>
      </c>
      <c r="BP117" s="29">
        <v>975.0880905796123</v>
      </c>
      <c r="BQ117" s="29">
        <v>120.46436767764882</v>
      </c>
      <c r="BR117" s="29">
        <v>119.5475054048204</v>
      </c>
      <c r="BS117" s="29">
        <v>0</v>
      </c>
      <c r="BT117" s="59">
        <f t="shared" si="5"/>
        <v>26242.637769577181</v>
      </c>
      <c r="BU117" s="29">
        <v>8233.7264166205041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34476.364186197687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8220.7216592754557</v>
      </c>
      <c r="D122" s="29">
        <v>3281.3008109246903</v>
      </c>
      <c r="E122" s="29">
        <v>716.86275227630313</v>
      </c>
      <c r="F122" s="29">
        <v>1493.1442945773322</v>
      </c>
      <c r="G122" s="29">
        <v>14749.927434632187</v>
      </c>
      <c r="H122" s="29">
        <v>2405.9687992239055</v>
      </c>
      <c r="I122" s="29">
        <v>1762.4683737968751</v>
      </c>
      <c r="J122" s="29">
        <v>2230.1909638679595</v>
      </c>
      <c r="K122" s="29">
        <v>1330.8094280749865</v>
      </c>
      <c r="L122" s="29">
        <v>1945.2334654168494</v>
      </c>
      <c r="M122" s="29">
        <v>10545.629060672278</v>
      </c>
      <c r="N122" s="29">
        <v>7404.3811034275186</v>
      </c>
      <c r="O122" s="29">
        <v>3825.5349360197779</v>
      </c>
      <c r="P122" s="29">
        <v>4352.7614104131681</v>
      </c>
      <c r="Q122" s="29">
        <v>1385.8311234826945</v>
      </c>
      <c r="R122" s="29">
        <v>5773.7466497740952</v>
      </c>
      <c r="S122" s="29">
        <v>6155.8559750438717</v>
      </c>
      <c r="T122" s="29">
        <v>3628.9050898241094</v>
      </c>
      <c r="U122" s="29">
        <v>10260.743576508341</v>
      </c>
      <c r="V122" s="29">
        <v>877.69410897607736</v>
      </c>
      <c r="W122" s="29">
        <v>2069.6860021858938</v>
      </c>
      <c r="X122" s="29">
        <v>10384.320767427189</v>
      </c>
      <c r="Y122" s="29">
        <v>1634.5127238963591</v>
      </c>
      <c r="Z122" s="29">
        <v>7665.7725089723845</v>
      </c>
      <c r="AA122" s="29">
        <v>2648.986527692502</v>
      </c>
      <c r="AB122" s="29">
        <v>11835.564375904458</v>
      </c>
      <c r="AC122" s="29">
        <v>67476.423998559185</v>
      </c>
      <c r="AD122" s="29">
        <v>13811.080488618896</v>
      </c>
      <c r="AE122" s="29">
        <v>114753.56927565932</v>
      </c>
      <c r="AF122" s="29">
        <v>48959.381255103312</v>
      </c>
      <c r="AG122" s="29">
        <v>14603.022038896404</v>
      </c>
      <c r="AH122" s="29">
        <v>4396.6396519468744</v>
      </c>
      <c r="AI122" s="29">
        <v>13359.378651213321</v>
      </c>
      <c r="AJ122" s="29">
        <v>21543.588843488033</v>
      </c>
      <c r="AK122" s="29">
        <v>2705.4476493444981</v>
      </c>
      <c r="AL122" s="29">
        <v>9568.9940130952345</v>
      </c>
      <c r="AM122" s="29">
        <v>4805.1035623059788</v>
      </c>
      <c r="AN122" s="29">
        <v>5657.9736386161194</v>
      </c>
      <c r="AO122" s="29">
        <v>11150.187796513852</v>
      </c>
      <c r="AP122" s="29">
        <v>29417.502675805419</v>
      </c>
      <c r="AQ122" s="29">
        <v>49536.020939676448</v>
      </c>
      <c r="AR122" s="29">
        <v>14144.160426518385</v>
      </c>
      <c r="AS122" s="29">
        <v>10395.423045704141</v>
      </c>
      <c r="AT122" s="29">
        <v>6011.9716382734186</v>
      </c>
      <c r="AU122" s="29">
        <v>74436.185699045644</v>
      </c>
      <c r="AV122" s="29">
        <v>9909.99316324539</v>
      </c>
      <c r="AW122" s="29">
        <v>874.15906509867591</v>
      </c>
      <c r="AX122" s="29">
        <v>25937.710404539976</v>
      </c>
      <c r="AY122" s="29">
        <v>46996.261424934404</v>
      </c>
      <c r="AZ122" s="29">
        <v>908.93609349650774</v>
      </c>
      <c r="BA122" s="29">
        <v>932.78703768675757</v>
      </c>
      <c r="BB122" s="29">
        <v>13004.782420232234</v>
      </c>
      <c r="BC122" s="29">
        <v>14220.320642419098</v>
      </c>
      <c r="BD122" s="29">
        <v>9096.9221712669332</v>
      </c>
      <c r="BE122" s="29">
        <v>2153.3390936619703</v>
      </c>
      <c r="BF122" s="29">
        <v>2346.2870847551008</v>
      </c>
      <c r="BG122" s="29">
        <v>18525.506677233345</v>
      </c>
      <c r="BH122" s="29">
        <v>53967.646768762825</v>
      </c>
      <c r="BI122" s="29">
        <v>1032.568505948238</v>
      </c>
      <c r="BJ122" s="29">
        <v>13344.957556536256</v>
      </c>
      <c r="BK122" s="29">
        <v>1706.0101957960246</v>
      </c>
      <c r="BL122" s="29">
        <v>15588.285458009992</v>
      </c>
      <c r="BM122" s="29">
        <v>9124.8518136524181</v>
      </c>
      <c r="BN122" s="29">
        <v>7288.4113368494363</v>
      </c>
      <c r="BO122" s="29">
        <v>6437.5133358508756</v>
      </c>
      <c r="BP122" s="29">
        <v>15857.673387732535</v>
      </c>
      <c r="BQ122" s="29">
        <v>2949.3357714006474</v>
      </c>
      <c r="BR122" s="29">
        <v>5569.6007530728821</v>
      </c>
      <c r="BS122" s="29">
        <v>0</v>
      </c>
      <c r="BT122" s="59">
        <f t="shared" si="5"/>
        <v>923092.46937285445</v>
      </c>
      <c r="BU122" s="29">
        <v>72007.298565127014</v>
      </c>
      <c r="BV122" s="29">
        <v>0</v>
      </c>
      <c r="BW122" s="29">
        <v>0</v>
      </c>
      <c r="BX122" s="29">
        <v>0</v>
      </c>
      <c r="BY122" s="29">
        <v>0</v>
      </c>
      <c r="BZ122" s="29">
        <v>102102.48515524503</v>
      </c>
      <c r="CA122" s="29">
        <v>105034.0770248387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1202236.3301180652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5263.2546768847706</v>
      </c>
      <c r="D123" s="29">
        <v>606.85080830695551</v>
      </c>
      <c r="E123" s="29">
        <v>77.487694319197928</v>
      </c>
      <c r="F123" s="29">
        <v>24869.73150345837</v>
      </c>
      <c r="G123" s="29">
        <v>11369.324444526037</v>
      </c>
      <c r="H123" s="29">
        <v>2239.6962620463423</v>
      </c>
      <c r="I123" s="29">
        <v>416.14493829628952</v>
      </c>
      <c r="J123" s="29">
        <v>4929.6234785535607</v>
      </c>
      <c r="K123" s="29">
        <v>864.58212391960569</v>
      </c>
      <c r="L123" s="29">
        <v>1020.9927585276898</v>
      </c>
      <c r="M123" s="29">
        <v>21404.340908837901</v>
      </c>
      <c r="N123" s="29">
        <v>19592.098078160325</v>
      </c>
      <c r="O123" s="29">
        <v>16708.917481298598</v>
      </c>
      <c r="P123" s="29">
        <v>11200.244304632864</v>
      </c>
      <c r="Q123" s="29">
        <v>1704.8378802867519</v>
      </c>
      <c r="R123" s="29">
        <v>16939.51038819677</v>
      </c>
      <c r="S123" s="29">
        <v>9931.49484717823</v>
      </c>
      <c r="T123" s="29">
        <v>5589.339680422172</v>
      </c>
      <c r="U123" s="29">
        <v>26432.860567502827</v>
      </c>
      <c r="V123" s="29">
        <v>1107.2608964920012</v>
      </c>
      <c r="W123" s="29">
        <v>1450.8131594290685</v>
      </c>
      <c r="X123" s="29">
        <v>67292.678098296485</v>
      </c>
      <c r="Y123" s="29">
        <v>2955.9914580401082</v>
      </c>
      <c r="Z123" s="29">
        <v>20721.616374276709</v>
      </c>
      <c r="AA123" s="29">
        <v>2977.7939678298712</v>
      </c>
      <c r="AB123" s="29">
        <v>10711.593252991393</v>
      </c>
      <c r="AC123" s="29">
        <v>204684.67847142371</v>
      </c>
      <c r="AD123" s="29">
        <v>540.95664842402516</v>
      </c>
      <c r="AE123" s="29">
        <v>13724.999323482736</v>
      </c>
      <c r="AF123" s="29">
        <v>11011.235898349811</v>
      </c>
      <c r="AG123" s="29">
        <v>1637.8302444430351</v>
      </c>
      <c r="AH123" s="29">
        <v>1287.4874835873711</v>
      </c>
      <c r="AI123" s="29">
        <v>2408.526040143603</v>
      </c>
      <c r="AJ123" s="29">
        <v>4404.4266905421309</v>
      </c>
      <c r="AK123" s="29">
        <v>3915.2482571530627</v>
      </c>
      <c r="AL123" s="29">
        <v>4113.9510227201581</v>
      </c>
      <c r="AM123" s="29">
        <v>2121.3854442730299</v>
      </c>
      <c r="AN123" s="29">
        <v>18970.13346186866</v>
      </c>
      <c r="AO123" s="29">
        <v>14098.801286831307</v>
      </c>
      <c r="AP123" s="29">
        <v>17177.12083214114</v>
      </c>
      <c r="AQ123" s="29">
        <v>6612.4015099975086</v>
      </c>
      <c r="AR123" s="29">
        <v>2094.6973772578399</v>
      </c>
      <c r="AS123" s="29">
        <v>1532.0610341419197</v>
      </c>
      <c r="AT123" s="29">
        <v>2669.0623016462851</v>
      </c>
      <c r="AU123" s="29">
        <v>1183.5606096183533</v>
      </c>
      <c r="AV123" s="29">
        <v>269.58861665805068</v>
      </c>
      <c r="AW123" s="29">
        <v>291.7037463838389</v>
      </c>
      <c r="AX123" s="29">
        <v>6721.0583448318157</v>
      </c>
      <c r="AY123" s="29">
        <v>44583.162733848156</v>
      </c>
      <c r="AZ123" s="29">
        <v>425.87461021084613</v>
      </c>
      <c r="BA123" s="29">
        <v>47.216841933057665</v>
      </c>
      <c r="BB123" s="29">
        <v>1056.8687045965289</v>
      </c>
      <c r="BC123" s="29">
        <v>9890.9104801095546</v>
      </c>
      <c r="BD123" s="29">
        <v>4646.7779981957856</v>
      </c>
      <c r="BE123" s="29">
        <v>1298.8120026042595</v>
      </c>
      <c r="BF123" s="29">
        <v>152.14617465314168</v>
      </c>
      <c r="BG123" s="29">
        <v>12462.171236842596</v>
      </c>
      <c r="BH123" s="29">
        <v>60269.906474112497</v>
      </c>
      <c r="BI123" s="29">
        <v>93.824310388950039</v>
      </c>
      <c r="BJ123" s="29">
        <v>7858.3981778479783</v>
      </c>
      <c r="BK123" s="29">
        <v>307.15097548064523</v>
      </c>
      <c r="BL123" s="29">
        <v>8826.4766651430218</v>
      </c>
      <c r="BM123" s="29">
        <v>1863.4763642049975</v>
      </c>
      <c r="BN123" s="29">
        <v>8694.6296054422419</v>
      </c>
      <c r="BO123" s="29">
        <v>11817.82006792834</v>
      </c>
      <c r="BP123" s="29">
        <v>12780.080037902246</v>
      </c>
      <c r="BQ123" s="29">
        <v>406.10274148051326</v>
      </c>
      <c r="BR123" s="29">
        <v>478.81135508729693</v>
      </c>
      <c r="BS123" s="29">
        <v>0</v>
      </c>
      <c r="BT123" s="59">
        <f t="shared" si="5"/>
        <v>797810.61223664298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30528.091344753062</v>
      </c>
      <c r="CE123" s="29">
        <v>0</v>
      </c>
      <c r="CF123" s="29">
        <v>41565.013816550592</v>
      </c>
      <c r="CG123" s="29">
        <v>0</v>
      </c>
      <c r="CH123" s="29">
        <v>0</v>
      </c>
      <c r="CI123" s="29">
        <v>0</v>
      </c>
      <c r="CJ123" s="38">
        <f t="shared" si="7"/>
        <v>869903.71739794663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3.4479868558459721</v>
      </c>
      <c r="D124" s="29">
        <v>0</v>
      </c>
      <c r="E124" s="29">
        <v>3.983744923183445</v>
      </c>
      <c r="F124" s="29">
        <v>46.188077002457419</v>
      </c>
      <c r="G124" s="29">
        <v>18.970097450784127</v>
      </c>
      <c r="H124" s="29">
        <v>0</v>
      </c>
      <c r="I124" s="29">
        <v>0</v>
      </c>
      <c r="J124" s="29">
        <v>2.3989666573972723</v>
      </c>
      <c r="K124" s="29">
        <v>0</v>
      </c>
      <c r="L124" s="29">
        <v>0</v>
      </c>
      <c r="M124" s="29">
        <v>22.638499618459186</v>
      </c>
      <c r="N124" s="29">
        <v>0</v>
      </c>
      <c r="O124" s="29">
        <v>8.9877114452808691</v>
      </c>
      <c r="P124" s="29">
        <v>3.3270040018429055</v>
      </c>
      <c r="Q124" s="29">
        <v>5.9105392526884044</v>
      </c>
      <c r="R124" s="29">
        <v>3.263995733850813</v>
      </c>
      <c r="S124" s="29">
        <v>3.0038311085218363</v>
      </c>
      <c r="T124" s="29">
        <v>1.0401289291017688</v>
      </c>
      <c r="U124" s="29">
        <v>11.80090429738263</v>
      </c>
      <c r="V124" s="29">
        <v>0</v>
      </c>
      <c r="W124" s="29">
        <v>0</v>
      </c>
      <c r="X124" s="29">
        <v>20.732899410131012</v>
      </c>
      <c r="Y124" s="29">
        <v>1.0530817598837425</v>
      </c>
      <c r="Z124" s="29">
        <v>1.6138262838829722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5.4238573678132251</v>
      </c>
      <c r="AG124" s="29">
        <v>1.6053743289225317</v>
      </c>
      <c r="AH124" s="29">
        <v>0</v>
      </c>
      <c r="AI124" s="29">
        <v>0</v>
      </c>
      <c r="AJ124" s="29">
        <v>0</v>
      </c>
      <c r="AK124" s="29">
        <v>0</v>
      </c>
      <c r="AL124" s="29">
        <v>8.6236577320732035</v>
      </c>
      <c r="AM124" s="29">
        <v>0</v>
      </c>
      <c r="AN124" s="29">
        <v>0</v>
      </c>
      <c r="AO124" s="29">
        <v>0</v>
      </c>
      <c r="AP124" s="29">
        <v>4.3289315824617614</v>
      </c>
      <c r="AQ124" s="29">
        <v>12.729911042388686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3.0052635608707017</v>
      </c>
      <c r="AY124" s="29">
        <v>2.0417078713968126</v>
      </c>
      <c r="AZ124" s="29">
        <v>2894.9196669745124</v>
      </c>
      <c r="BA124" s="29">
        <v>0</v>
      </c>
      <c r="BB124" s="29">
        <v>0</v>
      </c>
      <c r="BC124" s="29">
        <v>5.2413866462609002</v>
      </c>
      <c r="BD124" s="29">
        <v>7.7839791264121789</v>
      </c>
      <c r="BE124" s="29">
        <v>0</v>
      </c>
      <c r="BF124" s="29">
        <v>0</v>
      </c>
      <c r="BG124" s="29">
        <v>7.4446965003001422</v>
      </c>
      <c r="BH124" s="29">
        <v>42396.121040572252</v>
      </c>
      <c r="BI124" s="29">
        <v>0</v>
      </c>
      <c r="BJ124" s="29">
        <v>5583.2875855263528</v>
      </c>
      <c r="BK124" s="29">
        <v>0</v>
      </c>
      <c r="BL124" s="29">
        <v>9291.9495751832364</v>
      </c>
      <c r="BM124" s="29">
        <v>2871.6375590281568</v>
      </c>
      <c r="BN124" s="29">
        <v>6.3273077856539022</v>
      </c>
      <c r="BO124" s="29">
        <v>0</v>
      </c>
      <c r="BP124" s="29">
        <v>1994.8762202972862</v>
      </c>
      <c r="BQ124" s="29">
        <v>0</v>
      </c>
      <c r="BR124" s="29">
        <v>0</v>
      </c>
      <c r="BS124" s="29">
        <v>0</v>
      </c>
      <c r="BT124" s="59">
        <f t="shared" si="5"/>
        <v>65255.70901585705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198249.15905615967</v>
      </c>
      <c r="CG124" s="29">
        <v>0</v>
      </c>
      <c r="CH124" s="29">
        <v>0</v>
      </c>
      <c r="CI124" s="29">
        <v>0</v>
      </c>
      <c r="CJ124" s="38">
        <f t="shared" si="7"/>
        <v>263504.86807201675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3738.9998869850028</v>
      </c>
      <c r="D126" s="29">
        <v>341.93182489890341</v>
      </c>
      <c r="E126" s="29">
        <v>33.449246698076479</v>
      </c>
      <c r="F126" s="29">
        <v>646.8984645863045</v>
      </c>
      <c r="G126" s="29">
        <v>104644.76431919445</v>
      </c>
      <c r="H126" s="29">
        <v>5337.8679303581839</v>
      </c>
      <c r="I126" s="29">
        <v>2427.6035981111149</v>
      </c>
      <c r="J126" s="29">
        <v>4235.3888800117757</v>
      </c>
      <c r="K126" s="29">
        <v>10985.045491309469</v>
      </c>
      <c r="L126" s="29">
        <v>3900.115193332731</v>
      </c>
      <c r="M126" s="29">
        <v>34477.002505997472</v>
      </c>
      <c r="N126" s="29">
        <v>4480.3156088748137</v>
      </c>
      <c r="O126" s="29">
        <v>10785.24934031412</v>
      </c>
      <c r="P126" s="29">
        <v>6204.9982347869263</v>
      </c>
      <c r="Q126" s="29">
        <v>2078.2836684492518</v>
      </c>
      <c r="R126" s="29">
        <v>8860.9521057719048</v>
      </c>
      <c r="S126" s="29">
        <v>6277.3195988805419</v>
      </c>
      <c r="T126" s="29">
        <v>5111.66539263918</v>
      </c>
      <c r="U126" s="29">
        <v>21477.676629129812</v>
      </c>
      <c r="V126" s="29">
        <v>1163.6271663532243</v>
      </c>
      <c r="W126" s="29">
        <v>1054.2204765377276</v>
      </c>
      <c r="X126" s="29">
        <v>22412.13888028319</v>
      </c>
      <c r="Y126" s="29">
        <v>2113.8319712418843</v>
      </c>
      <c r="Z126" s="29">
        <v>4605.0414538733858</v>
      </c>
      <c r="AA126" s="29">
        <v>1682.4468333125724</v>
      </c>
      <c r="AB126" s="29">
        <v>4276.9015150509867</v>
      </c>
      <c r="AC126" s="29">
        <v>2992.4496743692189</v>
      </c>
      <c r="AD126" s="29">
        <v>16309.592424816103</v>
      </c>
      <c r="AE126" s="29">
        <v>173631.02271165492</v>
      </c>
      <c r="AF126" s="29">
        <v>62704.145910832383</v>
      </c>
      <c r="AG126" s="29">
        <v>8104.0984834653555</v>
      </c>
      <c r="AH126" s="29">
        <v>3097.2972195279285</v>
      </c>
      <c r="AI126" s="29">
        <v>7681.2157887088224</v>
      </c>
      <c r="AJ126" s="29">
        <v>8622.7590402133064</v>
      </c>
      <c r="AK126" s="29">
        <v>2790.1762108390449</v>
      </c>
      <c r="AL126" s="29">
        <v>9467.1655744180625</v>
      </c>
      <c r="AM126" s="29">
        <v>17563.811610174489</v>
      </c>
      <c r="AN126" s="29">
        <v>9568.3359737209466</v>
      </c>
      <c r="AO126" s="29">
        <v>13716.475294180533</v>
      </c>
      <c r="AP126" s="29">
        <v>10368.499436674458</v>
      </c>
      <c r="AQ126" s="29">
        <v>28991.341116046598</v>
      </c>
      <c r="AR126" s="29">
        <v>1238.8241147416998</v>
      </c>
      <c r="AS126" s="29">
        <v>3473.6713017799152</v>
      </c>
      <c r="AT126" s="29">
        <v>1034.0464487374077</v>
      </c>
      <c r="AU126" s="29">
        <v>2916.6825008634314</v>
      </c>
      <c r="AV126" s="29">
        <v>138.21917931905099</v>
      </c>
      <c r="AW126" s="29">
        <v>265.22643859968036</v>
      </c>
      <c r="AX126" s="29">
        <v>7147.3061614663748</v>
      </c>
      <c r="AY126" s="29">
        <v>13742.65564301111</v>
      </c>
      <c r="AZ126" s="29">
        <v>27.56509349650322</v>
      </c>
      <c r="BA126" s="29">
        <v>247.78054406427037</v>
      </c>
      <c r="BB126" s="29">
        <v>8451.5177730486739</v>
      </c>
      <c r="BC126" s="29">
        <v>3788.0983305089908</v>
      </c>
      <c r="BD126" s="29">
        <v>2733.8699909456227</v>
      </c>
      <c r="BE126" s="29">
        <v>753.61168370399184</v>
      </c>
      <c r="BF126" s="29">
        <v>3045.3508736032218</v>
      </c>
      <c r="BG126" s="29">
        <v>5167.8296421314526</v>
      </c>
      <c r="BH126" s="29">
        <v>5105.337479568997</v>
      </c>
      <c r="BI126" s="29">
        <v>166.55119387978922</v>
      </c>
      <c r="BJ126" s="29">
        <v>1361.1131758701831</v>
      </c>
      <c r="BK126" s="29">
        <v>1415.5014344824965</v>
      </c>
      <c r="BL126" s="29">
        <v>2296.4440927563933</v>
      </c>
      <c r="BM126" s="29">
        <v>1619.4897187141673</v>
      </c>
      <c r="BN126" s="29">
        <v>7970.7594218448576</v>
      </c>
      <c r="BO126" s="29">
        <v>7278.729406457096</v>
      </c>
      <c r="BP126" s="29">
        <v>4173.657651810423</v>
      </c>
      <c r="BQ126" s="29">
        <v>3590.5822616304163</v>
      </c>
      <c r="BR126" s="29">
        <v>8490.0559709491426</v>
      </c>
      <c r="BS126" s="29">
        <v>0</v>
      </c>
      <c r="BT126" s="59">
        <f t="shared" si="5"/>
        <v>746602.60021461057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746602.60021461057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49.77982323863754</v>
      </c>
      <c r="D127" s="29">
        <v>0</v>
      </c>
      <c r="E127" s="29">
        <v>1.2927501566102373</v>
      </c>
      <c r="F127" s="29">
        <v>305.20466929230003</v>
      </c>
      <c r="G127" s="29">
        <v>613.12058724952226</v>
      </c>
      <c r="H127" s="29">
        <v>55.203218950994128</v>
      </c>
      <c r="I127" s="29">
        <v>4.2201294464643082</v>
      </c>
      <c r="J127" s="29">
        <v>331.32007126451106</v>
      </c>
      <c r="K127" s="29">
        <v>10.829380326494841</v>
      </c>
      <c r="L127" s="29">
        <v>28.331031962166069</v>
      </c>
      <c r="M127" s="29">
        <v>1366.0954253378247</v>
      </c>
      <c r="N127" s="29">
        <v>959.59476144827966</v>
      </c>
      <c r="O127" s="29">
        <v>1251.913292800042</v>
      </c>
      <c r="P127" s="29">
        <v>653.41773311066254</v>
      </c>
      <c r="Q127" s="29">
        <v>80.51000664385684</v>
      </c>
      <c r="R127" s="29">
        <v>1133.5914982605145</v>
      </c>
      <c r="S127" s="29">
        <v>755.68788306426836</v>
      </c>
      <c r="T127" s="29">
        <v>346.99662925638546</v>
      </c>
      <c r="U127" s="29">
        <v>1810.1552793635033</v>
      </c>
      <c r="V127" s="29">
        <v>69.518316408541381</v>
      </c>
      <c r="W127" s="29">
        <v>59.770577761081235</v>
      </c>
      <c r="X127" s="29">
        <v>4762.5506812409267</v>
      </c>
      <c r="Y127" s="29">
        <v>174.3658995643942</v>
      </c>
      <c r="Z127" s="29">
        <v>1.6642938631714719</v>
      </c>
      <c r="AA127" s="29">
        <v>0</v>
      </c>
      <c r="AB127" s="29">
        <v>1.0686202554011028</v>
      </c>
      <c r="AC127" s="29">
        <v>2.5656239560934968</v>
      </c>
      <c r="AD127" s="29">
        <v>0</v>
      </c>
      <c r="AE127" s="29">
        <v>4.8771515939768504</v>
      </c>
      <c r="AF127" s="29">
        <v>528.18085651619504</v>
      </c>
      <c r="AG127" s="29">
        <v>0</v>
      </c>
      <c r="AH127" s="29">
        <v>0</v>
      </c>
      <c r="AI127" s="29">
        <v>1.957512895416347</v>
      </c>
      <c r="AJ127" s="29">
        <v>2.3254213292357599</v>
      </c>
      <c r="AK127" s="29">
        <v>123.54128999375178</v>
      </c>
      <c r="AL127" s="29">
        <v>73.694552047472456</v>
      </c>
      <c r="AM127" s="29">
        <v>6713.0903551882238</v>
      </c>
      <c r="AN127" s="29">
        <v>11931.522889475069</v>
      </c>
      <c r="AO127" s="29">
        <v>257.83491874342542</v>
      </c>
      <c r="AP127" s="29">
        <v>2326.6007800654629</v>
      </c>
      <c r="AQ127" s="29">
        <v>32.367896986129828</v>
      </c>
      <c r="AR127" s="29">
        <v>92.193942575230793</v>
      </c>
      <c r="AS127" s="29">
        <v>5.6680359295438718</v>
      </c>
      <c r="AT127" s="29">
        <v>0</v>
      </c>
      <c r="AU127" s="29">
        <v>1.2636144683740931</v>
      </c>
      <c r="AV127" s="29">
        <v>0</v>
      </c>
      <c r="AW127" s="29">
        <v>0</v>
      </c>
      <c r="AX127" s="29">
        <v>179.74986017196463</v>
      </c>
      <c r="AY127" s="29">
        <v>456.41935413153368</v>
      </c>
      <c r="AZ127" s="29">
        <v>146.61992880136148</v>
      </c>
      <c r="BA127" s="29">
        <v>0</v>
      </c>
      <c r="BB127" s="29">
        <v>48.135012061116143</v>
      </c>
      <c r="BC127" s="29">
        <v>325.33255096235246</v>
      </c>
      <c r="BD127" s="29">
        <v>9.1748791151897855</v>
      </c>
      <c r="BE127" s="29">
        <v>72.486029119958715</v>
      </c>
      <c r="BF127" s="29">
        <v>0</v>
      </c>
      <c r="BG127" s="29">
        <v>469.64800579961326</v>
      </c>
      <c r="BH127" s="29">
        <v>40.564504467546918</v>
      </c>
      <c r="BI127" s="29">
        <v>0</v>
      </c>
      <c r="BJ127" s="29">
        <v>10.563914664154066</v>
      </c>
      <c r="BK127" s="29">
        <v>1.1481164660266578</v>
      </c>
      <c r="BL127" s="29">
        <v>24.362273316777586</v>
      </c>
      <c r="BM127" s="29">
        <v>1.492585327693821</v>
      </c>
      <c r="BN127" s="29">
        <v>489.07169243746296</v>
      </c>
      <c r="BO127" s="29">
        <v>452.81470070812662</v>
      </c>
      <c r="BP127" s="29">
        <v>2.8510519790399464</v>
      </c>
      <c r="BQ127" s="29">
        <v>0</v>
      </c>
      <c r="BR127" s="29">
        <v>0</v>
      </c>
      <c r="BS127" s="29">
        <v>0</v>
      </c>
      <c r="BT127" s="59">
        <f t="shared" si="5"/>
        <v>39654.321861560085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5.9306188808326761</v>
      </c>
      <c r="CE127" s="29">
        <v>0</v>
      </c>
      <c r="CF127" s="29">
        <v>5.8715955455051558</v>
      </c>
      <c r="CG127" s="29">
        <v>0</v>
      </c>
      <c r="CH127" s="29">
        <v>0</v>
      </c>
      <c r="CI127" s="29">
        <v>0</v>
      </c>
      <c r="CJ127" s="38">
        <f t="shared" si="7"/>
        <v>39666.124075986423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7443.2737360598867</v>
      </c>
      <c r="D128" s="29">
        <v>1912.8414230384385</v>
      </c>
      <c r="E128" s="29">
        <v>1208.1542570606441</v>
      </c>
      <c r="F128" s="29">
        <v>12700.989713806484</v>
      </c>
      <c r="G128" s="29">
        <v>28743.607736829032</v>
      </c>
      <c r="H128" s="29">
        <v>6336.8228349551046</v>
      </c>
      <c r="I128" s="29">
        <v>1703.1675793963043</v>
      </c>
      <c r="J128" s="29">
        <v>3602.9663733553143</v>
      </c>
      <c r="K128" s="29">
        <v>3608.6129645980382</v>
      </c>
      <c r="L128" s="29">
        <v>957.65265097449515</v>
      </c>
      <c r="M128" s="29">
        <v>19760.602330406633</v>
      </c>
      <c r="N128" s="29">
        <v>8088.820709672561</v>
      </c>
      <c r="O128" s="29">
        <v>8261.7548238140262</v>
      </c>
      <c r="P128" s="29">
        <v>4507.5894733806335</v>
      </c>
      <c r="Q128" s="29">
        <v>4241.9000777640913</v>
      </c>
      <c r="R128" s="29">
        <v>9971.9510792487345</v>
      </c>
      <c r="S128" s="29">
        <v>6591.3471622532106</v>
      </c>
      <c r="T128" s="29">
        <v>4198.929451528461</v>
      </c>
      <c r="U128" s="29">
        <v>23690.041090439539</v>
      </c>
      <c r="V128" s="29">
        <v>2461.4133782919839</v>
      </c>
      <c r="W128" s="29">
        <v>2462.9681626698343</v>
      </c>
      <c r="X128" s="29">
        <v>22262.767214291642</v>
      </c>
      <c r="Y128" s="29">
        <v>2244.5228859681347</v>
      </c>
      <c r="Z128" s="29">
        <v>7199.4719541212598</v>
      </c>
      <c r="AA128" s="29">
        <v>2258.1141631132728</v>
      </c>
      <c r="AB128" s="29">
        <v>10798.378830073721</v>
      </c>
      <c r="AC128" s="29">
        <v>36570.24042496016</v>
      </c>
      <c r="AD128" s="29">
        <v>5328.8213755010429</v>
      </c>
      <c r="AE128" s="29">
        <v>84710.362974569667</v>
      </c>
      <c r="AF128" s="29">
        <v>28582.657836241709</v>
      </c>
      <c r="AG128" s="29">
        <v>6555.8018158360501</v>
      </c>
      <c r="AH128" s="29">
        <v>1951.7138323148702</v>
      </c>
      <c r="AI128" s="29">
        <v>11720.063775081675</v>
      </c>
      <c r="AJ128" s="29">
        <v>21231.079260929066</v>
      </c>
      <c r="AK128" s="29">
        <v>1875.776133775101</v>
      </c>
      <c r="AL128" s="29">
        <v>12731.347811973661</v>
      </c>
      <c r="AM128" s="29">
        <v>6238.8168844833644</v>
      </c>
      <c r="AN128" s="29">
        <v>17212.813078052204</v>
      </c>
      <c r="AO128" s="29">
        <v>8770.9610461558404</v>
      </c>
      <c r="AP128" s="29">
        <v>19079.126365594588</v>
      </c>
      <c r="AQ128" s="29">
        <v>17051.084982239547</v>
      </c>
      <c r="AR128" s="29">
        <v>6488.7987698249426</v>
      </c>
      <c r="AS128" s="29">
        <v>9717.5088152748012</v>
      </c>
      <c r="AT128" s="29">
        <v>2052.3130691960864</v>
      </c>
      <c r="AU128" s="29">
        <v>1321.1865059697056</v>
      </c>
      <c r="AV128" s="29">
        <v>309.74564463008176</v>
      </c>
      <c r="AW128" s="29">
        <v>433.38235156302727</v>
      </c>
      <c r="AX128" s="29">
        <v>13920.306904905141</v>
      </c>
      <c r="AY128" s="29">
        <v>21457.905872444662</v>
      </c>
      <c r="AZ128" s="29">
        <v>97.817712017232111</v>
      </c>
      <c r="BA128" s="29">
        <v>75.898934471869723</v>
      </c>
      <c r="BB128" s="29">
        <v>15786.815194326206</v>
      </c>
      <c r="BC128" s="29">
        <v>12990.782608457896</v>
      </c>
      <c r="BD128" s="29">
        <v>10796.90030604994</v>
      </c>
      <c r="BE128" s="29">
        <v>2447.1792811669397</v>
      </c>
      <c r="BF128" s="29">
        <v>966.96752660990387</v>
      </c>
      <c r="BG128" s="29">
        <v>17891.508772163805</v>
      </c>
      <c r="BH128" s="29">
        <v>25404.864156713298</v>
      </c>
      <c r="BI128" s="29">
        <v>1029.3014472527768</v>
      </c>
      <c r="BJ128" s="29">
        <v>14128.270808004738</v>
      </c>
      <c r="BK128" s="29">
        <v>337.11154417583788</v>
      </c>
      <c r="BL128" s="29">
        <v>20144.1379816915</v>
      </c>
      <c r="BM128" s="29">
        <v>12152.694828132333</v>
      </c>
      <c r="BN128" s="29">
        <v>8861.4672695976205</v>
      </c>
      <c r="BO128" s="29">
        <v>12698.760382808385</v>
      </c>
      <c r="BP128" s="29">
        <v>3827.0647395080009</v>
      </c>
      <c r="BQ128" s="29">
        <v>1878.5209746137371</v>
      </c>
      <c r="BR128" s="29">
        <v>4772.3103093160389</v>
      </c>
      <c r="BS128" s="29">
        <v>0</v>
      </c>
      <c r="BT128" s="59">
        <f t="shared" si="5"/>
        <v>708818.85236570635</v>
      </c>
      <c r="BU128" s="29">
        <v>4542.8090101902744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249.20483133163202</v>
      </c>
      <c r="CE128" s="29">
        <v>0</v>
      </c>
      <c r="CF128" s="29">
        <v>265.0474235264042</v>
      </c>
      <c r="CG128" s="29">
        <v>0</v>
      </c>
      <c r="CH128" s="29">
        <v>0</v>
      </c>
      <c r="CI128" s="29">
        <v>0</v>
      </c>
      <c r="CJ128" s="38">
        <f t="shared" si="7"/>
        <v>713875.91363075469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136.04061556045639</v>
      </c>
      <c r="D129" s="29">
        <v>1.4757339753243208</v>
      </c>
      <c r="E129" s="29">
        <v>0</v>
      </c>
      <c r="F129" s="29">
        <v>8.957122428208157</v>
      </c>
      <c r="G129" s="29">
        <v>823.63515462224177</v>
      </c>
      <c r="H129" s="29">
        <v>53.0999212965067</v>
      </c>
      <c r="I129" s="29">
        <v>38.648000755091168</v>
      </c>
      <c r="J129" s="29">
        <v>36.918682352481049</v>
      </c>
      <c r="K129" s="29">
        <v>102.78381454213439</v>
      </c>
      <c r="L129" s="29">
        <v>80.280957434981246</v>
      </c>
      <c r="M129" s="29">
        <v>243.2022746356636</v>
      </c>
      <c r="N129" s="29">
        <v>174.81581291894068</v>
      </c>
      <c r="O129" s="29">
        <v>94.467552025288697</v>
      </c>
      <c r="P129" s="29">
        <v>88.819411204745336</v>
      </c>
      <c r="Q129" s="29">
        <v>18.344097063476624</v>
      </c>
      <c r="R129" s="29">
        <v>100.32747201545493</v>
      </c>
      <c r="S129" s="29">
        <v>79.687515879159946</v>
      </c>
      <c r="T129" s="29">
        <v>53.62352855340842</v>
      </c>
      <c r="U129" s="29">
        <v>231.88413110979923</v>
      </c>
      <c r="V129" s="29">
        <v>18.542271369051406</v>
      </c>
      <c r="W129" s="29">
        <v>41.705860133758236</v>
      </c>
      <c r="X129" s="29">
        <v>237.35745530100974</v>
      </c>
      <c r="Y129" s="29">
        <v>27.906877800671406</v>
      </c>
      <c r="Z129" s="29">
        <v>409.35863259676091</v>
      </c>
      <c r="AA129" s="29">
        <v>37.749331514591141</v>
      </c>
      <c r="AB129" s="29">
        <v>286.10346094996544</v>
      </c>
      <c r="AC129" s="29">
        <v>275.10731790646116</v>
      </c>
      <c r="AD129" s="29">
        <v>57.78779632486993</v>
      </c>
      <c r="AE129" s="29">
        <v>2075.6827019773082</v>
      </c>
      <c r="AF129" s="29">
        <v>369.74432161768601</v>
      </c>
      <c r="AG129" s="29">
        <v>185.46962892564412</v>
      </c>
      <c r="AH129" s="29">
        <v>55.359441481773153</v>
      </c>
      <c r="AI129" s="29">
        <v>26.893102942875576</v>
      </c>
      <c r="AJ129" s="29">
        <v>121.98496447561745</v>
      </c>
      <c r="AK129" s="29">
        <v>21.056842008067576</v>
      </c>
      <c r="AL129" s="29">
        <v>37.696889524327062</v>
      </c>
      <c r="AM129" s="29">
        <v>106.04266902596508</v>
      </c>
      <c r="AN129" s="29">
        <v>77.560019509117183</v>
      </c>
      <c r="AO129" s="29">
        <v>102.77082367107047</v>
      </c>
      <c r="AP129" s="29">
        <v>246.94326059684789</v>
      </c>
      <c r="AQ129" s="29">
        <v>216.17453284812061</v>
      </c>
      <c r="AR129" s="29">
        <v>75.551307166205703</v>
      </c>
      <c r="AS129" s="29">
        <v>126.54747890589817</v>
      </c>
      <c r="AT129" s="29">
        <v>60.577927440057735</v>
      </c>
      <c r="AU129" s="29">
        <v>41.822832466859545</v>
      </c>
      <c r="AV129" s="29">
        <v>2.664706091287564</v>
      </c>
      <c r="AW129" s="29">
        <v>5.4090800891279773</v>
      </c>
      <c r="AX129" s="29">
        <v>290.43049739592766</v>
      </c>
      <c r="AY129" s="29">
        <v>444.03495912757978</v>
      </c>
      <c r="AZ129" s="29">
        <v>8.6179336251773222</v>
      </c>
      <c r="BA129" s="29">
        <v>43.310465051501829</v>
      </c>
      <c r="BB129" s="29">
        <v>125.79336669290076</v>
      </c>
      <c r="BC129" s="29">
        <v>191.2321481482046</v>
      </c>
      <c r="BD129" s="29">
        <v>99.370459802021529</v>
      </c>
      <c r="BE129" s="29">
        <v>25.549555889691753</v>
      </c>
      <c r="BF129" s="29">
        <v>33.073371374417526</v>
      </c>
      <c r="BG129" s="29">
        <v>169.02624841717102</v>
      </c>
      <c r="BH129" s="29">
        <v>392.04386834340488</v>
      </c>
      <c r="BI129" s="29">
        <v>5.2529948108625231</v>
      </c>
      <c r="BJ129" s="29">
        <v>204.07127915052237</v>
      </c>
      <c r="BK129" s="29">
        <v>18.50681200546666</v>
      </c>
      <c r="BL129" s="29">
        <v>365.08007356399787</v>
      </c>
      <c r="BM129" s="29">
        <v>164.75480812280637</v>
      </c>
      <c r="BN129" s="29">
        <v>46.354076665737452</v>
      </c>
      <c r="BO129" s="29">
        <v>78.840645061832419</v>
      </c>
      <c r="BP129" s="29">
        <v>147.18707914619043</v>
      </c>
      <c r="BQ129" s="29">
        <v>16.905074723361409</v>
      </c>
      <c r="BR129" s="29">
        <v>101.20815824366244</v>
      </c>
      <c r="BS129" s="29">
        <v>0</v>
      </c>
      <c r="BT129" s="59">
        <f t="shared" si="5"/>
        <v>10685.227208396796</v>
      </c>
      <c r="BU129" s="29">
        <v>3406.1682834179451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14091.395491814741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53.520606390911063</v>
      </c>
      <c r="D131" s="29">
        <v>0</v>
      </c>
      <c r="E131" s="29">
        <v>45.49142692458733</v>
      </c>
      <c r="F131" s="29">
        <v>60.621510528669972</v>
      </c>
      <c r="G131" s="29">
        <v>897.90385422511929</v>
      </c>
      <c r="H131" s="29">
        <v>14.427806395602293</v>
      </c>
      <c r="I131" s="29">
        <v>0</v>
      </c>
      <c r="J131" s="29">
        <v>77.478280224903671</v>
      </c>
      <c r="K131" s="29">
        <v>2.6342986772868571</v>
      </c>
      <c r="L131" s="29">
        <v>6.5381777079115313</v>
      </c>
      <c r="M131" s="29">
        <v>296.59647425865285</v>
      </c>
      <c r="N131" s="29">
        <v>216.58036836091549</v>
      </c>
      <c r="O131" s="29">
        <v>278.40389183514839</v>
      </c>
      <c r="P131" s="29">
        <v>140.72948343703203</v>
      </c>
      <c r="Q131" s="29">
        <v>19.012765493651294</v>
      </c>
      <c r="R131" s="29">
        <v>276.5260808088409</v>
      </c>
      <c r="S131" s="29">
        <v>192.92780410900068</v>
      </c>
      <c r="T131" s="29">
        <v>86.192428453706668</v>
      </c>
      <c r="U131" s="29">
        <v>444.66319247784878</v>
      </c>
      <c r="V131" s="29">
        <v>16.099714259814569</v>
      </c>
      <c r="W131" s="29">
        <v>16.151642814195135</v>
      </c>
      <c r="X131" s="29">
        <v>1075.8637768866013</v>
      </c>
      <c r="Y131" s="29">
        <v>42.275261078883332</v>
      </c>
      <c r="Z131" s="29">
        <v>576.60944289737961</v>
      </c>
      <c r="AA131" s="29">
        <v>162.97931696497182</v>
      </c>
      <c r="AB131" s="29">
        <v>574.60030176529062</v>
      </c>
      <c r="AC131" s="29">
        <v>0</v>
      </c>
      <c r="AD131" s="29">
        <v>457.79600469959291</v>
      </c>
      <c r="AE131" s="29">
        <v>8018.600113569044</v>
      </c>
      <c r="AF131" s="29">
        <v>143.80845179096815</v>
      </c>
      <c r="AG131" s="29">
        <v>303.18891740191435</v>
      </c>
      <c r="AH131" s="29">
        <v>0</v>
      </c>
      <c r="AI131" s="29">
        <v>42.312457274063952</v>
      </c>
      <c r="AJ131" s="29">
        <v>0</v>
      </c>
      <c r="AK131" s="29">
        <v>28.571513624214482</v>
      </c>
      <c r="AL131" s="29">
        <v>22.560664100656759</v>
      </c>
      <c r="AM131" s="29">
        <v>74.177474436939036</v>
      </c>
      <c r="AN131" s="29">
        <v>236.08592942980673</v>
      </c>
      <c r="AO131" s="29">
        <v>58.937519554826054</v>
      </c>
      <c r="AP131" s="29">
        <v>893.83861005900042</v>
      </c>
      <c r="AQ131" s="29">
        <v>1517.4143738204339</v>
      </c>
      <c r="AR131" s="29">
        <v>26.289454516296423</v>
      </c>
      <c r="AS131" s="29">
        <v>687.10077645721992</v>
      </c>
      <c r="AT131" s="29">
        <v>507.71170922977205</v>
      </c>
      <c r="AU131" s="29">
        <v>0</v>
      </c>
      <c r="AV131" s="29">
        <v>0</v>
      </c>
      <c r="AW131" s="29">
        <v>30.355183960875365</v>
      </c>
      <c r="AX131" s="29">
        <v>677.53110098163211</v>
      </c>
      <c r="AY131" s="29">
        <v>114.0455959579869</v>
      </c>
      <c r="AZ131" s="29">
        <v>5.4202392958121184</v>
      </c>
      <c r="BA131" s="29">
        <v>0</v>
      </c>
      <c r="BB131" s="29">
        <v>11.446786403406106</v>
      </c>
      <c r="BC131" s="29">
        <v>219.84884415790941</v>
      </c>
      <c r="BD131" s="29">
        <v>1.4191025111099529</v>
      </c>
      <c r="BE131" s="29">
        <v>21.071500095523596</v>
      </c>
      <c r="BF131" s="29">
        <v>78.104906822228301</v>
      </c>
      <c r="BG131" s="29">
        <v>194.45313009278198</v>
      </c>
      <c r="BH131" s="29">
        <v>5.2068249269721329</v>
      </c>
      <c r="BI131" s="29">
        <v>41.559946283588189</v>
      </c>
      <c r="BJ131" s="29">
        <v>1124.3893001566976</v>
      </c>
      <c r="BK131" s="29">
        <v>155.06181487377563</v>
      </c>
      <c r="BL131" s="29">
        <v>1303.26063306069</v>
      </c>
      <c r="BM131" s="29">
        <v>0</v>
      </c>
      <c r="BN131" s="29">
        <v>380.47728155312961</v>
      </c>
      <c r="BO131" s="29">
        <v>644.92245743606122</v>
      </c>
      <c r="BP131" s="29">
        <v>3234.0286149793851</v>
      </c>
      <c r="BQ131" s="29">
        <v>128.67569977955159</v>
      </c>
      <c r="BR131" s="29">
        <v>0</v>
      </c>
      <c r="BS131" s="29">
        <v>0</v>
      </c>
      <c r="BT131" s="59">
        <f t="shared" si="5"/>
        <v>26964.50084027079</v>
      </c>
      <c r="BU131" s="29">
        <v>653.24296379118084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27617.743804061971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16.872728259764532</v>
      </c>
      <c r="D135" s="29">
        <v>6.1315923073083578</v>
      </c>
      <c r="E135" s="29">
        <v>0</v>
      </c>
      <c r="F135" s="29">
        <v>2.7585711623552243</v>
      </c>
      <c r="G135" s="29">
        <v>48.543862393650855</v>
      </c>
      <c r="H135" s="29">
        <v>9.8284005125624887</v>
      </c>
      <c r="I135" s="29">
        <v>10.068783001412255</v>
      </c>
      <c r="J135" s="29">
        <v>13.920946131709394</v>
      </c>
      <c r="K135" s="29">
        <v>7.2716502115636095</v>
      </c>
      <c r="L135" s="29">
        <v>3.5159845317161595</v>
      </c>
      <c r="M135" s="29">
        <v>39.413375233379135</v>
      </c>
      <c r="N135" s="29">
        <v>10.550275503385219</v>
      </c>
      <c r="O135" s="29">
        <v>12.559034648618615</v>
      </c>
      <c r="P135" s="29">
        <v>6.4464306013596078</v>
      </c>
      <c r="Q135" s="29">
        <v>7.2441516632432723</v>
      </c>
      <c r="R135" s="29">
        <v>14.380945132294737</v>
      </c>
      <c r="S135" s="29">
        <v>21.78575446216173</v>
      </c>
      <c r="T135" s="29">
        <v>7.7756950151312774</v>
      </c>
      <c r="U135" s="29">
        <v>30.906214139041939</v>
      </c>
      <c r="V135" s="29">
        <v>2.5175772292168133</v>
      </c>
      <c r="W135" s="29">
        <v>5.8345160319102476</v>
      </c>
      <c r="X135" s="29">
        <v>33.384644879060048</v>
      </c>
      <c r="Y135" s="29">
        <v>6.3635643813136271</v>
      </c>
      <c r="Z135" s="29">
        <v>12.069913192787149</v>
      </c>
      <c r="AA135" s="29">
        <v>5.1143003550407276</v>
      </c>
      <c r="AB135" s="29">
        <v>13.194333729873682</v>
      </c>
      <c r="AC135" s="29">
        <v>104.74647820978942</v>
      </c>
      <c r="AD135" s="29">
        <v>10.682366313256329</v>
      </c>
      <c r="AE135" s="29">
        <v>63.246603841868485</v>
      </c>
      <c r="AF135" s="29">
        <v>54.368729538380038</v>
      </c>
      <c r="AG135" s="29">
        <v>27.613618506082716</v>
      </c>
      <c r="AH135" s="29">
        <v>5.5658272311106227</v>
      </c>
      <c r="AI135" s="29">
        <v>16.103401250527806</v>
      </c>
      <c r="AJ135" s="29">
        <v>14.954180872312767</v>
      </c>
      <c r="AK135" s="29">
        <v>5.9054050289126803</v>
      </c>
      <c r="AL135" s="29">
        <v>17.226708437051894</v>
      </c>
      <c r="AM135" s="29">
        <v>11.764778400373975</v>
      </c>
      <c r="AN135" s="29">
        <v>18.36642076689548</v>
      </c>
      <c r="AO135" s="29">
        <v>22.4987528135091</v>
      </c>
      <c r="AP135" s="29">
        <v>60.356663838525144</v>
      </c>
      <c r="AQ135" s="29">
        <v>291.73764151721065</v>
      </c>
      <c r="AR135" s="29">
        <v>5.660612636620626</v>
      </c>
      <c r="AS135" s="29">
        <v>7.0312556280531853</v>
      </c>
      <c r="AT135" s="29">
        <v>8.9123411910944519</v>
      </c>
      <c r="AU135" s="29">
        <v>11.157392905438098</v>
      </c>
      <c r="AV135" s="29">
        <v>4.4922614957645086</v>
      </c>
      <c r="AW135" s="29">
        <v>0</v>
      </c>
      <c r="AX135" s="29">
        <v>35.622964314263584</v>
      </c>
      <c r="AY135" s="29">
        <v>60.779595566307343</v>
      </c>
      <c r="AZ135" s="29">
        <v>0</v>
      </c>
      <c r="BA135" s="29">
        <v>0</v>
      </c>
      <c r="BB135" s="29">
        <v>13.002600604603112</v>
      </c>
      <c r="BC135" s="29">
        <v>23.366534727282261</v>
      </c>
      <c r="BD135" s="29">
        <v>11.638563364601961</v>
      </c>
      <c r="BE135" s="29">
        <v>3.108289115905631</v>
      </c>
      <c r="BF135" s="29">
        <v>0</v>
      </c>
      <c r="BG135" s="29">
        <v>31.124087980908989</v>
      </c>
      <c r="BH135" s="29">
        <v>208.94474388405897</v>
      </c>
      <c r="BI135" s="29">
        <v>7.2109432027075346</v>
      </c>
      <c r="BJ135" s="29">
        <v>72.01757676309299</v>
      </c>
      <c r="BK135" s="29">
        <v>3.7928209270361717</v>
      </c>
      <c r="BL135" s="29">
        <v>50.320112224586239</v>
      </c>
      <c r="BM135" s="29">
        <v>42.486497519535526</v>
      </c>
      <c r="BN135" s="29">
        <v>51.037563749225257</v>
      </c>
      <c r="BO135" s="29">
        <v>25.574870665925211</v>
      </c>
      <c r="BP135" s="29">
        <v>258.98052620782613</v>
      </c>
      <c r="BQ135" s="29">
        <v>3.6702019685310017</v>
      </c>
      <c r="BR135" s="29">
        <v>7.7104523481861849</v>
      </c>
      <c r="BS135" s="29">
        <v>0</v>
      </c>
      <c r="BT135" s="59">
        <f t="shared" si="5"/>
        <v>2021.2336302672227</v>
      </c>
      <c r="BU135" s="29">
        <v>9936.4963203600764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11957.729950627299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8.6240405981629529</v>
      </c>
      <c r="BI136" s="29">
        <v>0</v>
      </c>
      <c r="BJ136" s="29">
        <v>0</v>
      </c>
      <c r="BK136" s="29">
        <v>0</v>
      </c>
      <c r="BL136" s="29">
        <v>4614.263887451647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4622.8879280498095</v>
      </c>
      <c r="BU136" s="29">
        <v>1915.7632236535594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6538.6511517033687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560.01131977403179</v>
      </c>
      <c r="D138" s="29">
        <v>52.752013970592856</v>
      </c>
      <c r="E138" s="29">
        <v>282.85912362091017</v>
      </c>
      <c r="F138" s="29">
        <v>549.73868215260552</v>
      </c>
      <c r="G138" s="29">
        <v>3086.1856882798788</v>
      </c>
      <c r="H138" s="29">
        <v>394.63550073051545</v>
      </c>
      <c r="I138" s="29">
        <v>208.71055271177633</v>
      </c>
      <c r="J138" s="29">
        <v>616.70111642897155</v>
      </c>
      <c r="K138" s="29">
        <v>209.42993882406284</v>
      </c>
      <c r="L138" s="29">
        <v>50.827663391898902</v>
      </c>
      <c r="M138" s="29">
        <v>2112.9405485246548</v>
      </c>
      <c r="N138" s="29">
        <v>1755.8378719162347</v>
      </c>
      <c r="O138" s="29">
        <v>1801.2587821346069</v>
      </c>
      <c r="P138" s="29">
        <v>1068.5079735442466</v>
      </c>
      <c r="Q138" s="29">
        <v>183.19030153716483</v>
      </c>
      <c r="R138" s="29">
        <v>1662.5385373966637</v>
      </c>
      <c r="S138" s="29">
        <v>1364.6046975623735</v>
      </c>
      <c r="T138" s="29">
        <v>614.94949180076333</v>
      </c>
      <c r="U138" s="29">
        <v>2976.0669200646444</v>
      </c>
      <c r="V138" s="29">
        <v>135.30831884396008</v>
      </c>
      <c r="W138" s="29">
        <v>168.8383861491904</v>
      </c>
      <c r="X138" s="29">
        <v>6687.6932673782658</v>
      </c>
      <c r="Y138" s="29">
        <v>343.80763970557916</v>
      </c>
      <c r="Z138" s="29">
        <v>486.3518163822431</v>
      </c>
      <c r="AA138" s="29">
        <v>97.862098435996529</v>
      </c>
      <c r="AB138" s="29">
        <v>390.51573840744271</v>
      </c>
      <c r="AC138" s="29">
        <v>707.19098521044123</v>
      </c>
      <c r="AD138" s="29">
        <v>278.39359020147958</v>
      </c>
      <c r="AE138" s="29">
        <v>735.22870462651565</v>
      </c>
      <c r="AF138" s="29">
        <v>1498.4183852448793</v>
      </c>
      <c r="AG138" s="29">
        <v>366.44506329212851</v>
      </c>
      <c r="AH138" s="29">
        <v>81.980517025315976</v>
      </c>
      <c r="AI138" s="29">
        <v>13.068219712481287</v>
      </c>
      <c r="AJ138" s="29">
        <v>119.44342330634936</v>
      </c>
      <c r="AK138" s="29">
        <v>201.74882413298417</v>
      </c>
      <c r="AL138" s="29">
        <v>295.90894067374325</v>
      </c>
      <c r="AM138" s="29">
        <v>845.95688564234956</v>
      </c>
      <c r="AN138" s="29">
        <v>18138.513191087317</v>
      </c>
      <c r="AO138" s="29">
        <v>551.65121119225421</v>
      </c>
      <c r="AP138" s="29">
        <v>903.13305548146718</v>
      </c>
      <c r="AQ138" s="29">
        <v>257.35728264277282</v>
      </c>
      <c r="AR138" s="29">
        <v>152.41669147237019</v>
      </c>
      <c r="AS138" s="29">
        <v>238.74118751596313</v>
      </c>
      <c r="AT138" s="29">
        <v>645.035017607859</v>
      </c>
      <c r="AU138" s="29">
        <v>241.36112260102621</v>
      </c>
      <c r="AV138" s="29">
        <v>4.3232954080153672</v>
      </c>
      <c r="AW138" s="29">
        <v>5.6081414142132342</v>
      </c>
      <c r="AX138" s="29">
        <v>639.12900230222829</v>
      </c>
      <c r="AY138" s="29">
        <v>1533.376596300151</v>
      </c>
      <c r="AZ138" s="29">
        <v>73.158233211053513</v>
      </c>
      <c r="BA138" s="29">
        <v>856.46801210819547</v>
      </c>
      <c r="BB138" s="29">
        <v>145.81628426654655</v>
      </c>
      <c r="BC138" s="29">
        <v>632.53074519805091</v>
      </c>
      <c r="BD138" s="29">
        <v>64.095300650397149</v>
      </c>
      <c r="BE138" s="29">
        <v>114.4813792594058</v>
      </c>
      <c r="BF138" s="29">
        <v>26.727609018194286</v>
      </c>
      <c r="BG138" s="29">
        <v>833.52899178614621</v>
      </c>
      <c r="BH138" s="29">
        <v>970.6264647231643</v>
      </c>
      <c r="BI138" s="29">
        <v>39.602217163820086</v>
      </c>
      <c r="BJ138" s="29">
        <v>49108.429616721405</v>
      </c>
      <c r="BK138" s="29">
        <v>61.669867722246238</v>
      </c>
      <c r="BL138" s="29">
        <v>1218.6444525314848</v>
      </c>
      <c r="BM138" s="29">
        <v>15562.072471838652</v>
      </c>
      <c r="BN138" s="29">
        <v>1454.4713310542384</v>
      </c>
      <c r="BO138" s="29">
        <v>1693.3432607169643</v>
      </c>
      <c r="BP138" s="29">
        <v>720.54567934906231</v>
      </c>
      <c r="BQ138" s="29">
        <v>79.685080534084207</v>
      </c>
      <c r="BR138" s="29">
        <v>79.534656072468195</v>
      </c>
      <c r="BS138" s="29">
        <v>0</v>
      </c>
      <c r="BT138" s="59">
        <f t="shared" si="5"/>
        <v>130051.98497768914</v>
      </c>
      <c r="BU138" s="29">
        <v>139244.54934095498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14032.216742858469</v>
      </c>
      <c r="CH138" s="29">
        <v>-3.1801646206255532</v>
      </c>
      <c r="CI138" s="29">
        <v>50031.724518385825</v>
      </c>
      <c r="CJ138" s="38">
        <f t="shared" si="7"/>
        <v>333357.29541526776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145.47654627026714</v>
      </c>
      <c r="D139" s="29">
        <v>1.0982214074136771</v>
      </c>
      <c r="E139" s="29">
        <v>134.34072796959688</v>
      </c>
      <c r="F139" s="29">
        <v>154.40166979024332</v>
      </c>
      <c r="G139" s="29">
        <v>322.77006387906317</v>
      </c>
      <c r="H139" s="29">
        <v>67.096431519239616</v>
      </c>
      <c r="I139" s="29">
        <v>10.198029692203152</v>
      </c>
      <c r="J139" s="29">
        <v>199.55674903681899</v>
      </c>
      <c r="K139" s="29">
        <v>13.955738491886155</v>
      </c>
      <c r="L139" s="29">
        <v>16.519623746504838</v>
      </c>
      <c r="M139" s="29">
        <v>755.82936171549602</v>
      </c>
      <c r="N139" s="29">
        <v>627.14025340591456</v>
      </c>
      <c r="O139" s="29">
        <v>657.75614682319258</v>
      </c>
      <c r="P139" s="29">
        <v>363.56690096415093</v>
      </c>
      <c r="Q139" s="29">
        <v>44.560972488215157</v>
      </c>
      <c r="R139" s="29">
        <v>588.53698970613345</v>
      </c>
      <c r="S139" s="29">
        <v>457.94347106319083</v>
      </c>
      <c r="T139" s="29">
        <v>212.76921300907873</v>
      </c>
      <c r="U139" s="29">
        <v>1018.7831801152804</v>
      </c>
      <c r="V139" s="29">
        <v>41.187696248102633</v>
      </c>
      <c r="W139" s="29">
        <v>48.848392087211934</v>
      </c>
      <c r="X139" s="29">
        <v>2542.6958900342706</v>
      </c>
      <c r="Y139" s="29">
        <v>116.73707015311595</v>
      </c>
      <c r="Z139" s="29">
        <v>69.036194307344815</v>
      </c>
      <c r="AA139" s="29">
        <v>15.127092753080701</v>
      </c>
      <c r="AB139" s="29">
        <v>47.371614281247588</v>
      </c>
      <c r="AC139" s="29">
        <v>67.56873118656307</v>
      </c>
      <c r="AD139" s="29">
        <v>27.305545351572889</v>
      </c>
      <c r="AE139" s="29">
        <v>1556.6626872489489</v>
      </c>
      <c r="AF139" s="29">
        <v>481.74409566253814</v>
      </c>
      <c r="AG139" s="29">
        <v>110.8654222053101</v>
      </c>
      <c r="AH139" s="29">
        <v>6.6237438256684884</v>
      </c>
      <c r="AI139" s="29">
        <v>0</v>
      </c>
      <c r="AJ139" s="29">
        <v>2.8671574279855472</v>
      </c>
      <c r="AK139" s="29">
        <v>76.855466712244436</v>
      </c>
      <c r="AL139" s="29">
        <v>83.563548834318539</v>
      </c>
      <c r="AM139" s="29">
        <v>102.97079458036825</v>
      </c>
      <c r="AN139" s="29">
        <v>6924.1027955120644</v>
      </c>
      <c r="AO139" s="29">
        <v>200.57006083409959</v>
      </c>
      <c r="AP139" s="29">
        <v>1779.8575668558001</v>
      </c>
      <c r="AQ139" s="29">
        <v>136.6553379616216</v>
      </c>
      <c r="AR139" s="29">
        <v>37.145561418070969</v>
      </c>
      <c r="AS139" s="29">
        <v>0</v>
      </c>
      <c r="AT139" s="29">
        <v>31.310448045095022</v>
      </c>
      <c r="AU139" s="29">
        <v>17.421171960462956</v>
      </c>
      <c r="AV139" s="29">
        <v>0</v>
      </c>
      <c r="AW139" s="29">
        <v>0</v>
      </c>
      <c r="AX139" s="29">
        <v>1184.9160954356887</v>
      </c>
      <c r="AY139" s="29">
        <v>2216.6062498055876</v>
      </c>
      <c r="AZ139" s="29">
        <v>16.756042798663888</v>
      </c>
      <c r="BA139" s="29">
        <v>0</v>
      </c>
      <c r="BB139" s="29">
        <v>410.53294101047027</v>
      </c>
      <c r="BC139" s="29">
        <v>207.0438002174956</v>
      </c>
      <c r="BD139" s="29">
        <v>321.24424253029935</v>
      </c>
      <c r="BE139" s="29">
        <v>41.429734571147236</v>
      </c>
      <c r="BF139" s="29">
        <v>7.5449885815274067</v>
      </c>
      <c r="BG139" s="29">
        <v>973.84686301162867</v>
      </c>
      <c r="BH139" s="29">
        <v>5.9119121948722464</v>
      </c>
      <c r="BI139" s="29">
        <v>57.679419846980679</v>
      </c>
      <c r="BJ139" s="29">
        <v>1932.8498768518757</v>
      </c>
      <c r="BK139" s="29">
        <v>8.4543720020851154</v>
      </c>
      <c r="BL139" s="29">
        <v>25.554022528426117</v>
      </c>
      <c r="BM139" s="29">
        <v>3555.1329056583736</v>
      </c>
      <c r="BN139" s="29">
        <v>4011.3985796270181</v>
      </c>
      <c r="BO139" s="29">
        <v>1197.0302019638721</v>
      </c>
      <c r="BP139" s="29">
        <v>910.88447207189733</v>
      </c>
      <c r="BQ139" s="29">
        <v>12.628136719702361</v>
      </c>
      <c r="BR139" s="29">
        <v>2.5989122075669928</v>
      </c>
      <c r="BS139" s="29">
        <v>0</v>
      </c>
      <c r="BT139" s="59">
        <f t="shared" ref="BT139:BT143" si="8">SUM(C139:BS139)</f>
        <v>37417.438146216176</v>
      </c>
      <c r="BU139" s="29">
        <v>104122.44147960123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141539.87962581741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65.58426949767869</v>
      </c>
      <c r="D140" s="29">
        <v>18.227714568428954</v>
      </c>
      <c r="E140" s="29">
        <v>1.3630920820142227</v>
      </c>
      <c r="F140" s="29">
        <v>14.982822047179859</v>
      </c>
      <c r="G140" s="29">
        <v>719.85833382111605</v>
      </c>
      <c r="H140" s="29">
        <v>76.033793101553584</v>
      </c>
      <c r="I140" s="29">
        <v>45.408439645736408</v>
      </c>
      <c r="J140" s="29">
        <v>82.797565561875359</v>
      </c>
      <c r="K140" s="29">
        <v>77.015596818329229</v>
      </c>
      <c r="L140" s="29">
        <v>7.012357114661496</v>
      </c>
      <c r="M140" s="29">
        <v>79.858637309114584</v>
      </c>
      <c r="N140" s="29">
        <v>182.86184448212521</v>
      </c>
      <c r="O140" s="29">
        <v>73.330388901246423</v>
      </c>
      <c r="P140" s="29">
        <v>118.3959685470661</v>
      </c>
      <c r="Q140" s="29">
        <v>38.754039385969115</v>
      </c>
      <c r="R140" s="29">
        <v>192.32706257086471</v>
      </c>
      <c r="S140" s="29">
        <v>253.42791859940942</v>
      </c>
      <c r="T140" s="29">
        <v>125.00396598047405</v>
      </c>
      <c r="U140" s="29">
        <v>249.40830883649636</v>
      </c>
      <c r="V140" s="29">
        <v>22.240739271563719</v>
      </c>
      <c r="W140" s="29">
        <v>74.117243958230489</v>
      </c>
      <c r="X140" s="29">
        <v>273.77197249866111</v>
      </c>
      <c r="Y140" s="29">
        <v>62.769250749133541</v>
      </c>
      <c r="Z140" s="29">
        <v>38.158734823057429</v>
      </c>
      <c r="AA140" s="29">
        <v>37.439154045972671</v>
      </c>
      <c r="AB140" s="29">
        <v>152.78255702924929</v>
      </c>
      <c r="AC140" s="29">
        <v>83.58335147658741</v>
      </c>
      <c r="AD140" s="29">
        <v>123.31268939198243</v>
      </c>
      <c r="AE140" s="29">
        <v>686.03646869400802</v>
      </c>
      <c r="AF140" s="29">
        <v>855.91903703225159</v>
      </c>
      <c r="AG140" s="29">
        <v>165.32198053737579</v>
      </c>
      <c r="AH140" s="29">
        <v>49.607973463736123</v>
      </c>
      <c r="AI140" s="29">
        <v>17.521428257015547</v>
      </c>
      <c r="AJ140" s="29">
        <v>207.94726372274724</v>
      </c>
      <c r="AK140" s="29">
        <v>105.94936516132366</v>
      </c>
      <c r="AL140" s="29">
        <v>151.03710768793999</v>
      </c>
      <c r="AM140" s="29">
        <v>195.7200263737297</v>
      </c>
      <c r="AN140" s="29">
        <v>38.009350867812984</v>
      </c>
      <c r="AO140" s="29">
        <v>334.85025171984483</v>
      </c>
      <c r="AP140" s="29">
        <v>588.9707726224218</v>
      </c>
      <c r="AQ140" s="29">
        <v>333.96254896205045</v>
      </c>
      <c r="AR140" s="29">
        <v>288.16725868015715</v>
      </c>
      <c r="AS140" s="29">
        <v>280.55866729851903</v>
      </c>
      <c r="AT140" s="29">
        <v>209.04014441411849</v>
      </c>
      <c r="AU140" s="29">
        <v>86.014331810475284</v>
      </c>
      <c r="AV140" s="29">
        <v>31.798973169149033</v>
      </c>
      <c r="AW140" s="29">
        <v>2.961623063498986</v>
      </c>
      <c r="AX140" s="29">
        <v>310.63219777414588</v>
      </c>
      <c r="AY140" s="29">
        <v>571.84312167570567</v>
      </c>
      <c r="AZ140" s="29">
        <v>59.394439188230081</v>
      </c>
      <c r="BA140" s="29">
        <v>0</v>
      </c>
      <c r="BB140" s="29">
        <v>183.24771315582822</v>
      </c>
      <c r="BC140" s="29">
        <v>148.05667553832529</v>
      </c>
      <c r="BD140" s="29">
        <v>204.83991423483937</v>
      </c>
      <c r="BE140" s="29">
        <v>39.590249777648353</v>
      </c>
      <c r="BF140" s="29">
        <v>3.4999168291298997</v>
      </c>
      <c r="BG140" s="29">
        <v>202.30903550761656</v>
      </c>
      <c r="BH140" s="29">
        <v>40.959893936539999</v>
      </c>
      <c r="BI140" s="29">
        <v>4.2794742848871516</v>
      </c>
      <c r="BJ140" s="29">
        <v>0</v>
      </c>
      <c r="BK140" s="29">
        <v>24.32864696074196</v>
      </c>
      <c r="BL140" s="29">
        <v>240.43017931419897</v>
      </c>
      <c r="BM140" s="29">
        <v>0</v>
      </c>
      <c r="BN140" s="29">
        <v>19.619885605475179</v>
      </c>
      <c r="BO140" s="29">
        <v>22.320215393668391</v>
      </c>
      <c r="BP140" s="29">
        <v>174.27533696228986</v>
      </c>
      <c r="BQ140" s="29">
        <v>108.99691392557824</v>
      </c>
      <c r="BR140" s="29">
        <v>49.756968095780998</v>
      </c>
      <c r="BS140" s="29">
        <v>0</v>
      </c>
      <c r="BT140" s="59">
        <f t="shared" si="8"/>
        <v>10327.603163814585</v>
      </c>
      <c r="BU140" s="29">
        <v>11935.435019987741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6198.1769566259145</v>
      </c>
      <c r="CJ140" s="38">
        <f t="shared" si="9"/>
        <v>28461.215140428238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173.50377536485098</v>
      </c>
      <c r="D141" s="29">
        <v>1.0234848275864015</v>
      </c>
      <c r="E141" s="29">
        <v>2.520866268705797</v>
      </c>
      <c r="F141" s="29">
        <v>639.14856192957325</v>
      </c>
      <c r="G141" s="29">
        <v>3410.6241661684007</v>
      </c>
      <c r="H141" s="29">
        <v>429.28983117188233</v>
      </c>
      <c r="I141" s="29">
        <v>576.42014485485799</v>
      </c>
      <c r="J141" s="29">
        <v>229.0464031459673</v>
      </c>
      <c r="K141" s="29">
        <v>210.63917947780669</v>
      </c>
      <c r="L141" s="29">
        <v>695.00571924489032</v>
      </c>
      <c r="M141" s="29">
        <v>543.90404127713782</v>
      </c>
      <c r="N141" s="29">
        <v>256.57857945329704</v>
      </c>
      <c r="O141" s="29">
        <v>664.4537928100616</v>
      </c>
      <c r="P141" s="29">
        <v>883.67073657807543</v>
      </c>
      <c r="Q141" s="29">
        <v>1068.7959790479554</v>
      </c>
      <c r="R141" s="29">
        <v>693.93345842886401</v>
      </c>
      <c r="S141" s="29">
        <v>423.09940632080765</v>
      </c>
      <c r="T141" s="29">
        <v>291.59624221189631</v>
      </c>
      <c r="U141" s="29">
        <v>953.069666767228</v>
      </c>
      <c r="V141" s="29">
        <v>96.79767728158518</v>
      </c>
      <c r="W141" s="29">
        <v>137.43985727564058</v>
      </c>
      <c r="X141" s="29">
        <v>1146.2064889612784</v>
      </c>
      <c r="Y141" s="29">
        <v>110.79999942032556</v>
      </c>
      <c r="Z141" s="29">
        <v>650.48193773459343</v>
      </c>
      <c r="AA141" s="29">
        <v>57.868580823439146</v>
      </c>
      <c r="AB141" s="29">
        <v>1213.4397275178108</v>
      </c>
      <c r="AC141" s="29">
        <v>48.03536798971075</v>
      </c>
      <c r="AD141" s="29">
        <v>37.853070253612628</v>
      </c>
      <c r="AE141" s="29">
        <v>205.82118754301112</v>
      </c>
      <c r="AF141" s="29">
        <v>497.16161626958876</v>
      </c>
      <c r="AG141" s="29">
        <v>334.52948040030333</v>
      </c>
      <c r="AH141" s="29">
        <v>8.3950831781842385</v>
      </c>
      <c r="AI141" s="29">
        <v>935.56460095832881</v>
      </c>
      <c r="AJ141" s="29">
        <v>18.477663816302105</v>
      </c>
      <c r="AK141" s="29">
        <v>28.243142825431519</v>
      </c>
      <c r="AL141" s="29">
        <v>182.42619845837871</v>
      </c>
      <c r="AM141" s="29">
        <v>244.57549719184374</v>
      </c>
      <c r="AN141" s="29">
        <v>66.382646472246762</v>
      </c>
      <c r="AO141" s="29">
        <v>77.632670686265158</v>
      </c>
      <c r="AP141" s="29">
        <v>289.56936384190448</v>
      </c>
      <c r="AQ141" s="29">
        <v>225.32491269779086</v>
      </c>
      <c r="AR141" s="29">
        <v>173.80176895644399</v>
      </c>
      <c r="AS141" s="29">
        <v>20.852097457840962</v>
      </c>
      <c r="AT141" s="29">
        <v>4.2430491458255037</v>
      </c>
      <c r="AU141" s="29">
        <v>62.429807573123597</v>
      </c>
      <c r="AV141" s="29">
        <v>1.5517402328155616</v>
      </c>
      <c r="AW141" s="29">
        <v>2.0073196266799092</v>
      </c>
      <c r="AX141" s="29">
        <v>75.727927619541418</v>
      </c>
      <c r="AY141" s="29">
        <v>131.45983599352249</v>
      </c>
      <c r="AZ141" s="29">
        <v>19.615541090805014</v>
      </c>
      <c r="BA141" s="29">
        <v>159.3300549087964</v>
      </c>
      <c r="BB141" s="29">
        <v>13.764539113717809</v>
      </c>
      <c r="BC141" s="29">
        <v>36.696625197831381</v>
      </c>
      <c r="BD141" s="29">
        <v>4.0348052805532983</v>
      </c>
      <c r="BE141" s="29">
        <v>1.4025119064652092</v>
      </c>
      <c r="BF141" s="29">
        <v>7.8398331626926074</v>
      </c>
      <c r="BG141" s="29">
        <v>8.6537423268095388</v>
      </c>
      <c r="BH141" s="29">
        <v>783.19575355813777</v>
      </c>
      <c r="BI141" s="29">
        <v>10.171470690608693</v>
      </c>
      <c r="BJ141" s="29">
        <v>380.12645850167428</v>
      </c>
      <c r="BK141" s="29">
        <v>62.001271903977212</v>
      </c>
      <c r="BL141" s="29">
        <v>381.16750608291784</v>
      </c>
      <c r="BM141" s="29">
        <v>252.4394976397175</v>
      </c>
      <c r="BN141" s="29">
        <v>143.31967214873936</v>
      </c>
      <c r="BO141" s="29">
        <v>95.545751319286623</v>
      </c>
      <c r="BP141" s="29">
        <v>243.26577338684427</v>
      </c>
      <c r="BQ141" s="29">
        <v>45.885241461574097</v>
      </c>
      <c r="BR141" s="29">
        <v>87.98768609651583</v>
      </c>
      <c r="BS141" s="29">
        <v>0</v>
      </c>
      <c r="BT141" s="59">
        <f t="shared" si="8"/>
        <v>21967.868089330877</v>
      </c>
      <c r="BU141" s="29">
        <v>500.74046035575515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239.3323308626799</v>
      </c>
      <c r="CD141" s="29">
        <v>10955.013729425495</v>
      </c>
      <c r="CE141" s="29">
        <v>0</v>
      </c>
      <c r="CF141" s="29">
        <v>0</v>
      </c>
      <c r="CG141" s="29">
        <v>0</v>
      </c>
      <c r="CH141" s="29">
        <v>-7.8301994047538068</v>
      </c>
      <c r="CI141" s="29">
        <v>191.64806492440158</v>
      </c>
      <c r="CJ141" s="38">
        <f t="shared" si="9"/>
        <v>33846.772475494457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77441.738830932067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77441.738830932067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114111.25543828015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724606.27227943693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838717.52771771711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451296.68179787253</v>
      </c>
      <c r="CG145" s="29">
        <v>0</v>
      </c>
      <c r="CH145" s="29">
        <v>0</v>
      </c>
      <c r="CI145" s="29">
        <v>29384.139108788666</v>
      </c>
      <c r="CJ145" s="38">
        <f>SUM(BT145:CI145)</f>
        <v>1319398.3486243784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9228.2570631551844</v>
      </c>
      <c r="D146" s="29">
        <v>5266.3524820660696</v>
      </c>
      <c r="E146" s="29">
        <v>75.295625124759809</v>
      </c>
      <c r="F146" s="29">
        <v>13827.733530848496</v>
      </c>
      <c r="G146" s="29">
        <v>133802.73036434466</v>
      </c>
      <c r="H146" s="29">
        <v>50960.370908823468</v>
      </c>
      <c r="I146" s="29">
        <v>20022.937123465184</v>
      </c>
      <c r="J146" s="29">
        <v>14212.097642135011</v>
      </c>
      <c r="K146" s="29">
        <v>19677.581397755363</v>
      </c>
      <c r="L146" s="29">
        <v>11882.739817148773</v>
      </c>
      <c r="M146" s="29">
        <v>48788.993090337419</v>
      </c>
      <c r="N146" s="29">
        <v>53512.203642379631</v>
      </c>
      <c r="O146" s="29">
        <v>43305.646904968635</v>
      </c>
      <c r="P146" s="29">
        <v>30548.549369952136</v>
      </c>
      <c r="Q146" s="29">
        <v>22753.749193697106</v>
      </c>
      <c r="R146" s="29">
        <v>80695.234593473608</v>
      </c>
      <c r="S146" s="29">
        <v>69694.548717066529</v>
      </c>
      <c r="T146" s="29">
        <v>37208.405734681743</v>
      </c>
      <c r="U146" s="29">
        <v>193754.00603504266</v>
      </c>
      <c r="V146" s="29">
        <v>11713.926015766401</v>
      </c>
      <c r="W146" s="29">
        <v>20524.857731671462</v>
      </c>
      <c r="X146" s="29">
        <v>112253.92135025008</v>
      </c>
      <c r="Y146" s="29">
        <v>22709.671845861449</v>
      </c>
      <c r="Z146" s="29">
        <v>18684.830699797978</v>
      </c>
      <c r="AA146" s="29">
        <v>4346.8130969761032</v>
      </c>
      <c r="AB146" s="29">
        <v>16476.878226276414</v>
      </c>
      <c r="AC146" s="29">
        <v>18497.111518844922</v>
      </c>
      <c r="AD146" s="29">
        <v>62953.602232406178</v>
      </c>
      <c r="AE146" s="29">
        <v>740967.61486631178</v>
      </c>
      <c r="AF146" s="29">
        <v>189628.6050482906</v>
      </c>
      <c r="AG146" s="29">
        <v>568695.20706198597</v>
      </c>
      <c r="AH146" s="29">
        <v>5092.6281419085763</v>
      </c>
      <c r="AI146" s="29">
        <v>146177.40335946396</v>
      </c>
      <c r="AJ146" s="29">
        <v>403582.7014424199</v>
      </c>
      <c r="AK146" s="29">
        <v>11136.911578328101</v>
      </c>
      <c r="AL146" s="29">
        <v>9667.2476983738597</v>
      </c>
      <c r="AM146" s="29">
        <v>34650.779629280587</v>
      </c>
      <c r="AN146" s="29">
        <v>14399.761983231627</v>
      </c>
      <c r="AO146" s="29">
        <v>22678.58653277011</v>
      </c>
      <c r="AP146" s="29">
        <v>61698.845189457163</v>
      </c>
      <c r="AQ146" s="29">
        <v>31163.276753052469</v>
      </c>
      <c r="AR146" s="29">
        <v>3927.1913301728941</v>
      </c>
      <c r="AS146" s="29">
        <v>6927.2592387994973</v>
      </c>
      <c r="AT146" s="29">
        <v>9122.6209653868264</v>
      </c>
      <c r="AU146" s="29">
        <v>8617.3926658960627</v>
      </c>
      <c r="AV146" s="29">
        <v>175.21019987986199</v>
      </c>
      <c r="AW146" s="29">
        <v>341.56794099729984</v>
      </c>
      <c r="AX146" s="29">
        <v>54852.001562958205</v>
      </c>
      <c r="AY146" s="29">
        <v>86614.206254232675</v>
      </c>
      <c r="AZ146" s="29">
        <v>430.94671921658147</v>
      </c>
      <c r="BA146" s="29">
        <v>6462.2983041965308</v>
      </c>
      <c r="BB146" s="29">
        <v>25095.839519146775</v>
      </c>
      <c r="BC146" s="29">
        <v>22962.567010867297</v>
      </c>
      <c r="BD146" s="29">
        <v>32934.324379242142</v>
      </c>
      <c r="BE146" s="29">
        <v>5046.1991879188981</v>
      </c>
      <c r="BF146" s="29">
        <v>1598877.6320133987</v>
      </c>
      <c r="BG146" s="29">
        <v>31692.909435173398</v>
      </c>
      <c r="BH146" s="29">
        <v>238592.71597654029</v>
      </c>
      <c r="BI146" s="29">
        <v>9719.8883312948728</v>
      </c>
      <c r="BJ146" s="29">
        <v>92639.778246883172</v>
      </c>
      <c r="BK146" s="29">
        <v>4343.3690558608796</v>
      </c>
      <c r="BL146" s="29">
        <v>23831.77710311587</v>
      </c>
      <c r="BM146" s="29">
        <v>46743.526566518165</v>
      </c>
      <c r="BN146" s="29">
        <v>28049.630624321333</v>
      </c>
      <c r="BO146" s="29">
        <v>21872.294263743279</v>
      </c>
      <c r="BP146" s="29">
        <v>29925.959757556251</v>
      </c>
      <c r="BQ146" s="29">
        <v>16791.533572159191</v>
      </c>
      <c r="BR146" s="29">
        <v>5133.1268519954774</v>
      </c>
      <c r="BS146" s="29">
        <v>0</v>
      </c>
      <c r="BT146" s="59">
        <f t="shared" si="10"/>
        <v>5798642.3823166648</v>
      </c>
      <c r="BU146" s="29">
        <v>-6053559.6384794842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19130072.627321195</v>
      </c>
      <c r="CJ146" s="38">
        <f>SUM(BT146:CI146)</f>
        <v>18875155.371158376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25004103.796879534</v>
      </c>
      <c r="AI147" s="29">
        <v>1448467.7179110467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26452571.51479058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26452571.51479058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13.455492025021778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8.5861851822755035</v>
      </c>
      <c r="Y149" s="29">
        <v>0</v>
      </c>
      <c r="Z149" s="29">
        <v>0</v>
      </c>
      <c r="AA149" s="29">
        <v>0</v>
      </c>
      <c r="AB149" s="29">
        <v>1801.9399103540695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882.95523812133445</v>
      </c>
      <c r="AK149" s="29">
        <v>0</v>
      </c>
      <c r="AL149" s="29">
        <v>0</v>
      </c>
      <c r="AM149" s="29">
        <v>0</v>
      </c>
      <c r="AN149" s="29">
        <v>5.4162169825354445</v>
      </c>
      <c r="AO149" s="29">
        <v>0</v>
      </c>
      <c r="AP149" s="29">
        <v>3.0027719507046484</v>
      </c>
      <c r="AQ149" s="29">
        <v>6.8869759290437633</v>
      </c>
      <c r="AR149" s="29">
        <v>0</v>
      </c>
      <c r="AS149" s="29">
        <v>0</v>
      </c>
      <c r="AT149" s="29">
        <v>0</v>
      </c>
      <c r="AU149" s="29">
        <v>1742.4927166489595</v>
      </c>
      <c r="AV149" s="29">
        <v>0</v>
      </c>
      <c r="AW149" s="29">
        <v>0</v>
      </c>
      <c r="AX149" s="29">
        <v>30.526928092622434</v>
      </c>
      <c r="AY149" s="29">
        <v>564.269689354462</v>
      </c>
      <c r="AZ149" s="29">
        <v>0</v>
      </c>
      <c r="BA149" s="29">
        <v>3197.4794292764382</v>
      </c>
      <c r="BB149" s="29">
        <v>1.0194824642849494</v>
      </c>
      <c r="BC149" s="29">
        <v>706.32672724839108</v>
      </c>
      <c r="BD149" s="29">
        <v>4.1852704841318262</v>
      </c>
      <c r="BE149" s="29">
        <v>9.6263870480416447</v>
      </c>
      <c r="BF149" s="29">
        <v>0</v>
      </c>
      <c r="BG149" s="29">
        <v>225.82293463731287</v>
      </c>
      <c r="BH149" s="29">
        <v>56462.962335825796</v>
      </c>
      <c r="BI149" s="29">
        <v>0</v>
      </c>
      <c r="BJ149" s="29">
        <v>20954.204300807145</v>
      </c>
      <c r="BK149" s="29">
        <v>0</v>
      </c>
      <c r="BL149" s="29">
        <v>45980.96225253342</v>
      </c>
      <c r="BM149" s="29">
        <v>37982.29270245081</v>
      </c>
      <c r="BN149" s="29">
        <v>2388.5960531619721</v>
      </c>
      <c r="BO149" s="29">
        <v>1486.055105077538</v>
      </c>
      <c r="BP149" s="29">
        <v>1301.9348943437269</v>
      </c>
      <c r="BQ149" s="29">
        <v>0</v>
      </c>
      <c r="BR149" s="29">
        <v>0</v>
      </c>
      <c r="BS149" s="29">
        <v>0</v>
      </c>
      <c r="BT149" s="59">
        <f t="shared" si="10"/>
        <v>175761.00000000006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175761.00000000006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-2237343.7701503318</v>
      </c>
      <c r="D151" s="29">
        <v>14905.062139333008</v>
      </c>
      <c r="E151" s="29">
        <v>46362.91641951559</v>
      </c>
      <c r="F151" s="29">
        <v>295314.53187492018</v>
      </c>
      <c r="G151" s="29">
        <v>-280136.90765852795</v>
      </c>
      <c r="H151" s="29">
        <v>31313.523875584127</v>
      </c>
      <c r="I151" s="29">
        <v>-58726.475065911378</v>
      </c>
      <c r="J151" s="29">
        <v>15035.404657014611</v>
      </c>
      <c r="K151" s="29">
        <v>22610.403996422989</v>
      </c>
      <c r="L151" s="29">
        <v>6369.6710305096713</v>
      </c>
      <c r="M151" s="29">
        <v>29878.880726802159</v>
      </c>
      <c r="N151" s="29">
        <v>-14153.601914821895</v>
      </c>
      <c r="O151" s="29">
        <v>39343.146028669558</v>
      </c>
      <c r="P151" s="29">
        <v>89797.903830213705</v>
      </c>
      <c r="Q151" s="29">
        <v>23450.110689209381</v>
      </c>
      <c r="R151" s="29">
        <v>76644.878382575786</v>
      </c>
      <c r="S151" s="29">
        <v>52961.469485958456</v>
      </c>
      <c r="T151" s="29">
        <v>30840.518248754135</v>
      </c>
      <c r="U151" s="29">
        <v>107344.89215741312</v>
      </c>
      <c r="V151" s="29">
        <v>12119.357523033692</v>
      </c>
      <c r="W151" s="29">
        <v>21385.900551141742</v>
      </c>
      <c r="X151" s="29">
        <v>28414.288525071228</v>
      </c>
      <c r="Y151" s="29">
        <v>35921.163982754668</v>
      </c>
      <c r="Z151" s="29">
        <v>34257.887639844404</v>
      </c>
      <c r="AA151" s="29">
        <v>10906.427525246281</v>
      </c>
      <c r="AB151" s="29">
        <v>277748.2553698541</v>
      </c>
      <c r="AC151" s="29">
        <v>587187.80572407204</v>
      </c>
      <c r="AD151" s="29">
        <v>193935.6306132779</v>
      </c>
      <c r="AE151" s="29">
        <v>1010849.8883300287</v>
      </c>
      <c r="AF151" s="29">
        <v>297616.7717629429</v>
      </c>
      <c r="AG151" s="29">
        <v>960934.88925117417</v>
      </c>
      <c r="AH151" s="29">
        <v>31271.164991238718</v>
      </c>
      <c r="AI151" s="29">
        <v>57047.93528230465</v>
      </c>
      <c r="AJ151" s="29">
        <v>166908.50247261324</v>
      </c>
      <c r="AK151" s="29">
        <v>17184.715415756702</v>
      </c>
      <c r="AL151" s="29">
        <v>1477697.907738348</v>
      </c>
      <c r="AM151" s="29">
        <v>38815.396618396728</v>
      </c>
      <c r="AN151" s="29">
        <v>-42175.93446382197</v>
      </c>
      <c r="AO151" s="29">
        <v>66448.277921910019</v>
      </c>
      <c r="AP151" s="29">
        <v>138319.95820204704</v>
      </c>
      <c r="AQ151" s="29">
        <v>204652.54229168675</v>
      </c>
      <c r="AR151" s="29">
        <v>152730.04610428752</v>
      </c>
      <c r="AS151" s="29">
        <v>81305.079027512067</v>
      </c>
      <c r="AT151" s="29">
        <v>62161.540505446232</v>
      </c>
      <c r="AU151" s="29">
        <v>133494.1624203528</v>
      </c>
      <c r="AV151" s="29">
        <v>48577.734494404896</v>
      </c>
      <c r="AW151" s="29">
        <v>37356.151336727606</v>
      </c>
      <c r="AX151" s="29">
        <v>138280.26071665331</v>
      </c>
      <c r="AY151" s="29">
        <v>219349.17511066407</v>
      </c>
      <c r="AZ151" s="29">
        <v>3282.9815594579109</v>
      </c>
      <c r="BA151" s="29">
        <v>16953.786690239194</v>
      </c>
      <c r="BB151" s="29">
        <v>74587.723839238286</v>
      </c>
      <c r="BC151" s="29">
        <v>60184.90078858265</v>
      </c>
      <c r="BD151" s="29">
        <v>266524.45472755918</v>
      </c>
      <c r="BE151" s="29">
        <v>21716.648321846464</v>
      </c>
      <c r="BF151" s="29">
        <v>7296.7721889159275</v>
      </c>
      <c r="BG151" s="29">
        <v>109929.33868536566</v>
      </c>
      <c r="BH151" s="29">
        <v>358412.82655193488</v>
      </c>
      <c r="BI151" s="29">
        <v>3955.8558290207789</v>
      </c>
      <c r="BJ151" s="29">
        <v>223449.72538360482</v>
      </c>
      <c r="BK151" s="29">
        <v>10358.826983782799</v>
      </c>
      <c r="BL151" s="29">
        <v>266399.57536440727</v>
      </c>
      <c r="BM151" s="29">
        <v>223655.77151421248</v>
      </c>
      <c r="BN151" s="29">
        <v>-39388.18673404555</v>
      </c>
      <c r="BO151" s="29">
        <v>-61183.552604243232</v>
      </c>
      <c r="BP151" s="29">
        <v>110878.34395277929</v>
      </c>
      <c r="BQ151" s="29">
        <v>23389.732856642109</v>
      </c>
      <c r="BR151" s="29">
        <v>21846.352656354193</v>
      </c>
      <c r="BS151" s="29">
        <v>0</v>
      </c>
      <c r="BT151" s="59">
        <f t="shared" ref="BT151:BT152" si="11">SUM(C151:BS151)</f>
        <v>6494767.3202939294</v>
      </c>
      <c r="BU151" s="29">
        <v>25392496.7794706</v>
      </c>
      <c r="BV151" s="29">
        <v>0</v>
      </c>
      <c r="BW151" s="29">
        <v>103895.0660505515</v>
      </c>
      <c r="BX151" s="29">
        <v>0</v>
      </c>
      <c r="BY151" s="29">
        <v>0</v>
      </c>
      <c r="BZ151" s="29">
        <v>227976.87953688143</v>
      </c>
      <c r="CA151" s="29">
        <v>355200.79055164062</v>
      </c>
      <c r="CB151" s="29">
        <v>-165806.93233413852</v>
      </c>
      <c r="CC151" s="29">
        <v>4111667.4581549629</v>
      </c>
      <c r="CD151" s="29">
        <v>0</v>
      </c>
      <c r="CE151" s="29">
        <v>0</v>
      </c>
      <c r="CF151" s="29">
        <v>0</v>
      </c>
      <c r="CG151" s="29">
        <v>0</v>
      </c>
      <c r="CH151" s="29">
        <v>-27421.324542046208</v>
      </c>
      <c r="CI151" s="29">
        <v>-7848252.9510600232</v>
      </c>
      <c r="CJ151" s="38">
        <f>SUM(BT151:CI151)</f>
        <v>28644523.08612236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9726.1425566935031</v>
      </c>
      <c r="D152" s="29">
        <v>3621.5623140854914</v>
      </c>
      <c r="E152" s="29">
        <v>1781.4948024057201</v>
      </c>
      <c r="F152" s="29">
        <v>3110.7189013716707</v>
      </c>
      <c r="G152" s="29">
        <v>37281.062310933914</v>
      </c>
      <c r="H152" s="29">
        <v>20524.471351897719</v>
      </c>
      <c r="I152" s="29">
        <v>8456.7444199054607</v>
      </c>
      <c r="J152" s="29">
        <v>6140.7267085721487</v>
      </c>
      <c r="K152" s="29">
        <v>9976.0469552792238</v>
      </c>
      <c r="L152" s="29">
        <v>3067.0306851730893</v>
      </c>
      <c r="M152" s="29">
        <v>20083.643272257366</v>
      </c>
      <c r="N152" s="29">
        <v>13522.545442357574</v>
      </c>
      <c r="O152" s="29">
        <v>17737.960573852339</v>
      </c>
      <c r="P152" s="29">
        <v>14204.827848101124</v>
      </c>
      <c r="Q152" s="29">
        <v>7541.4869247801607</v>
      </c>
      <c r="R152" s="29">
        <v>21006.661348558238</v>
      </c>
      <c r="S152" s="29">
        <v>18168.174039671809</v>
      </c>
      <c r="T152" s="29">
        <v>10302.456458612125</v>
      </c>
      <c r="U152" s="29">
        <v>47836.053897446494</v>
      </c>
      <c r="V152" s="29">
        <v>5050.9134991077808</v>
      </c>
      <c r="W152" s="29">
        <v>5487.0643380748743</v>
      </c>
      <c r="X152" s="29">
        <v>22406.623394437309</v>
      </c>
      <c r="Y152" s="29">
        <v>9016.8864158503675</v>
      </c>
      <c r="Z152" s="29">
        <v>7304.0548720394236</v>
      </c>
      <c r="AA152" s="29">
        <v>1783.3812546617007</v>
      </c>
      <c r="AB152" s="29">
        <v>69159.958668142965</v>
      </c>
      <c r="AC152" s="29">
        <v>79433.078714969277</v>
      </c>
      <c r="AD152" s="29">
        <v>123726.02640001276</v>
      </c>
      <c r="AE152" s="29">
        <v>248635.85726132354</v>
      </c>
      <c r="AF152" s="29">
        <v>77070.310848578534</v>
      </c>
      <c r="AG152" s="29">
        <v>585474.17627033917</v>
      </c>
      <c r="AH152" s="29">
        <v>42136.944283159042</v>
      </c>
      <c r="AI152" s="29">
        <v>229108.3521970484</v>
      </c>
      <c r="AJ152" s="29">
        <v>148454.29124845093</v>
      </c>
      <c r="AK152" s="29">
        <v>88240.571438523155</v>
      </c>
      <c r="AL152" s="29">
        <v>13595.763579379138</v>
      </c>
      <c r="AM152" s="29">
        <v>9047.3210718129503</v>
      </c>
      <c r="AN152" s="29">
        <v>4195.6410020208368</v>
      </c>
      <c r="AO152" s="29">
        <v>16424.900655551039</v>
      </c>
      <c r="AP152" s="29">
        <v>21750.733497739977</v>
      </c>
      <c r="AQ152" s="29">
        <v>1222818.0631023478</v>
      </c>
      <c r="AR152" s="29">
        <v>351408.68834375701</v>
      </c>
      <c r="AS152" s="29">
        <v>462658.10742511938</v>
      </c>
      <c r="AT152" s="29">
        <v>12696.96912057917</v>
      </c>
      <c r="AU152" s="29">
        <v>572236.32007829694</v>
      </c>
      <c r="AV152" s="29">
        <v>1179950.8495137147</v>
      </c>
      <c r="AW152" s="29">
        <v>1411650.1671366319</v>
      </c>
      <c r="AX152" s="29">
        <v>33316.397360856507</v>
      </c>
      <c r="AY152" s="29">
        <v>40248.674383101032</v>
      </c>
      <c r="AZ152" s="29">
        <v>7920.4485683688354</v>
      </c>
      <c r="BA152" s="29">
        <v>140336.54940715668</v>
      </c>
      <c r="BB152" s="29">
        <v>16673.794708293619</v>
      </c>
      <c r="BC152" s="29">
        <v>43129.812719660462</v>
      </c>
      <c r="BD152" s="29">
        <v>9989.7959278703493</v>
      </c>
      <c r="BE152" s="29">
        <v>8376.1687421944571</v>
      </c>
      <c r="BF152" s="29">
        <v>45902.032418796101</v>
      </c>
      <c r="BG152" s="29">
        <v>25990.270967281136</v>
      </c>
      <c r="BH152" s="29">
        <v>3031005.1354138902</v>
      </c>
      <c r="BI152" s="29">
        <v>29080.514453116593</v>
      </c>
      <c r="BJ152" s="29">
        <v>1789816.2608544501</v>
      </c>
      <c r="BK152" s="29">
        <v>24404.319858240327</v>
      </c>
      <c r="BL152" s="29">
        <v>2007583.8833509665</v>
      </c>
      <c r="BM152" s="29">
        <v>1761894.3155069011</v>
      </c>
      <c r="BN152" s="29">
        <v>331044.6086974573</v>
      </c>
      <c r="BO152" s="29">
        <v>205073.29303203194</v>
      </c>
      <c r="BP152" s="29">
        <v>440974.88298287458</v>
      </c>
      <c r="BQ152" s="29">
        <v>12010.04546196318</v>
      </c>
      <c r="BR152" s="29">
        <v>18035.004331604225</v>
      </c>
      <c r="BS152" s="29">
        <v>0</v>
      </c>
      <c r="BT152" s="59">
        <f t="shared" si="11"/>
        <v>17317818.035590705</v>
      </c>
      <c r="BU152" s="29">
        <v>53782169.28810811</v>
      </c>
      <c r="BV152" s="29">
        <v>0</v>
      </c>
      <c r="BW152" s="29">
        <v>1006425.0543408659</v>
      </c>
      <c r="BX152" s="29">
        <v>0</v>
      </c>
      <c r="BY152" s="29">
        <v>0</v>
      </c>
      <c r="BZ152" s="29">
        <v>5444260.9977804404</v>
      </c>
      <c r="CA152" s="29">
        <v>1796162.858939243</v>
      </c>
      <c r="CB152" s="29">
        <v>941222.49229342723</v>
      </c>
      <c r="CC152" s="29">
        <v>927262.11636904255</v>
      </c>
      <c r="CD152" s="29">
        <v>2404347.4703476755</v>
      </c>
      <c r="CE152" s="29">
        <v>0</v>
      </c>
      <c r="CF152" s="29">
        <v>98590.737559791727</v>
      </c>
      <c r="CG152" s="29">
        <v>127934.46239947977</v>
      </c>
      <c r="CH152" s="29">
        <v>0</v>
      </c>
      <c r="CI152" s="29">
        <v>0</v>
      </c>
      <c r="CJ152" s="38">
        <f>SUM(BT152:CI152)</f>
        <v>83846193.513728797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34172785.567236155</v>
      </c>
      <c r="D153" s="62">
        <f t="shared" si="12"/>
        <v>1357994.295123108</v>
      </c>
      <c r="E153" s="62">
        <f t="shared" si="12"/>
        <v>1915769.8834230748</v>
      </c>
      <c r="F153" s="62">
        <f t="shared" si="12"/>
        <v>3175739.2754398305</v>
      </c>
      <c r="G153" s="62">
        <f t="shared" si="12"/>
        <v>94408888.993293419</v>
      </c>
      <c r="H153" s="62">
        <f t="shared" si="12"/>
        <v>9631428.9268788658</v>
      </c>
      <c r="I153" s="62">
        <f t="shared" si="12"/>
        <v>5870313.6107774088</v>
      </c>
      <c r="J153" s="62">
        <f t="shared" si="12"/>
        <v>5487393.3921502596</v>
      </c>
      <c r="K153" s="62">
        <f t="shared" si="12"/>
        <v>6385472.5665203426</v>
      </c>
      <c r="L153" s="62">
        <f t="shared" si="12"/>
        <v>8817628.7398051713</v>
      </c>
      <c r="M153" s="62">
        <f t="shared" si="12"/>
        <v>11653733.082424965</v>
      </c>
      <c r="N153" s="62">
        <f t="shared" si="12"/>
        <v>5261611.6828271383</v>
      </c>
      <c r="O153" s="62">
        <f t="shared" si="12"/>
        <v>7821279.8511484424</v>
      </c>
      <c r="P153" s="62">
        <f t="shared" si="12"/>
        <v>7015871.4512725109</v>
      </c>
      <c r="Q153" s="62">
        <f t="shared" si="12"/>
        <v>5611137.6053469935</v>
      </c>
      <c r="R153" s="62">
        <f t="shared" si="12"/>
        <v>12569995.743930783</v>
      </c>
      <c r="S153" s="62">
        <f t="shared" si="12"/>
        <v>9203906.3253596984</v>
      </c>
      <c r="T153" s="62">
        <f t="shared" si="12"/>
        <v>7088394.5004133042</v>
      </c>
      <c r="U153" s="62">
        <f t="shared" si="12"/>
        <v>20607527.900508139</v>
      </c>
      <c r="V153" s="62">
        <f t="shared" si="12"/>
        <v>2780440.8040382629</v>
      </c>
      <c r="W153" s="62">
        <f t="shared" si="12"/>
        <v>6733212.6624159906</v>
      </c>
      <c r="X153" s="62">
        <f t="shared" si="12"/>
        <v>12728523.729791898</v>
      </c>
      <c r="Y153" s="62">
        <f t="shared" si="12"/>
        <v>3581274.810067195</v>
      </c>
      <c r="Z153" s="62">
        <f t="shared" si="12"/>
        <v>10745772.989707749</v>
      </c>
      <c r="AA153" s="62">
        <f t="shared" si="12"/>
        <v>931559.6218925094</v>
      </c>
      <c r="AB153" s="62">
        <f t="shared" si="12"/>
        <v>5387819.8144689994</v>
      </c>
      <c r="AC153" s="62">
        <f t="shared" si="12"/>
        <v>63272123.330488987</v>
      </c>
      <c r="AD153" s="62">
        <f t="shared" si="12"/>
        <v>12648266.555827914</v>
      </c>
      <c r="AE153" s="62">
        <f t="shared" si="12"/>
        <v>42921740.314503863</v>
      </c>
      <c r="AF153" s="62">
        <f t="shared" si="12"/>
        <v>16327843.801529624</v>
      </c>
      <c r="AG153" s="62">
        <f t="shared" si="12"/>
        <v>17972991.719735399</v>
      </c>
      <c r="AH153" s="62">
        <f t="shared" si="12"/>
        <v>28881011.85782427</v>
      </c>
      <c r="AI153" s="62">
        <f t="shared" si="12"/>
        <v>7419479.4907982918</v>
      </c>
      <c r="AJ153" s="62">
        <f t="shared" si="12"/>
        <v>5307051.3375856355</v>
      </c>
      <c r="AK153" s="62">
        <f t="shared" si="12"/>
        <v>2140987.6853412888</v>
      </c>
      <c r="AL153" s="62">
        <f t="shared" si="12"/>
        <v>16436474.16196993</v>
      </c>
      <c r="AM153" s="62">
        <f t="shared" si="12"/>
        <v>7977751.8156158151</v>
      </c>
      <c r="AN153" s="62">
        <f t="shared" si="12"/>
        <v>2807768.167674575</v>
      </c>
      <c r="AO153" s="62">
        <f t="shared" si="12"/>
        <v>5625051.6427094331</v>
      </c>
      <c r="AP153" s="62">
        <f t="shared" si="12"/>
        <v>4476191.0918835402</v>
      </c>
      <c r="AQ153" s="62">
        <f t="shared" si="12"/>
        <v>14589789.314748393</v>
      </c>
      <c r="AR153" s="62">
        <f t="shared" si="12"/>
        <v>7749200.7440454401</v>
      </c>
      <c r="AS153" s="62">
        <f t="shared" si="12"/>
        <v>3318135.5295027546</v>
      </c>
      <c r="AT153" s="62">
        <f t="shared" si="12"/>
        <v>1149822.2210636509</v>
      </c>
      <c r="AU153" s="62">
        <f t="shared" si="12"/>
        <v>7172866.2828241084</v>
      </c>
      <c r="AV153" s="62">
        <f t="shared" si="12"/>
        <v>7807864.6618563458</v>
      </c>
      <c r="AW153" s="62">
        <f t="shared" si="12"/>
        <v>11551620.93775345</v>
      </c>
      <c r="AX153" s="62">
        <f t="shared" si="12"/>
        <v>3660605.854479461</v>
      </c>
      <c r="AY153" s="62">
        <f t="shared" si="12"/>
        <v>6470404.4263869245</v>
      </c>
      <c r="AZ153" s="62">
        <f t="shared" si="12"/>
        <v>345549.55445412564</v>
      </c>
      <c r="BA153" s="62">
        <f t="shared" si="12"/>
        <v>959695.89540472603</v>
      </c>
      <c r="BB153" s="62">
        <f t="shared" si="12"/>
        <v>9963099.0950646885</v>
      </c>
      <c r="BC153" s="62">
        <f t="shared" si="12"/>
        <v>2358379.7605117206</v>
      </c>
      <c r="BD153" s="62">
        <f t="shared" si="12"/>
        <v>2475554.1405213671</v>
      </c>
      <c r="BE153" s="62">
        <f t="shared" si="12"/>
        <v>404278.01072440029</v>
      </c>
      <c r="BF153" s="62">
        <f t="shared" si="12"/>
        <v>3610451.8954231148</v>
      </c>
      <c r="BG153" s="62">
        <f t="shared" si="12"/>
        <v>4186309.8580606095</v>
      </c>
      <c r="BH153" s="62">
        <f t="shared" si="12"/>
        <v>22296009.9729557</v>
      </c>
      <c r="BI153" s="62">
        <f t="shared" si="12"/>
        <v>437990.95010552875</v>
      </c>
      <c r="BJ153" s="62">
        <f t="shared" si="12"/>
        <v>13737440.405554455</v>
      </c>
      <c r="BK153" s="62">
        <f t="shared" si="12"/>
        <v>536445.90848103748</v>
      </c>
      <c r="BL153" s="62">
        <f t="shared" si="12"/>
        <v>13774190.756025886</v>
      </c>
      <c r="BM153" s="62">
        <f t="shared" si="12"/>
        <v>12281560.742850512</v>
      </c>
      <c r="BN153" s="62">
        <f t="shared" si="12"/>
        <v>3231587.335004671</v>
      </c>
      <c r="BO153" s="62">
        <f t="shared" ref="BO153:BS153" si="13">SUM(BO5:BO152)</f>
        <v>2430851.5545843495</v>
      </c>
      <c r="BP153" s="62">
        <f t="shared" si="13"/>
        <v>5885303.5928646037</v>
      </c>
      <c r="BQ153" s="62">
        <f t="shared" si="13"/>
        <v>1984601.6788511616</v>
      </c>
      <c r="BR153" s="62">
        <f t="shared" si="13"/>
        <v>1557232.0064807108</v>
      </c>
      <c r="BS153" s="62">
        <f t="shared" si="13"/>
        <v>0</v>
      </c>
      <c r="BT153" s="65">
        <f>SUM(C153:BS153)</f>
        <v>701087053.88633466</v>
      </c>
      <c r="BU153" s="62">
        <f t="shared" ref="BU153:CJ153" si="14">+SUM(BU5:BU152)</f>
        <v>443512956.36573714</v>
      </c>
      <c r="BV153" s="62">
        <f t="shared" si="14"/>
        <v>13725472.187291382</v>
      </c>
      <c r="BW153" s="62">
        <f t="shared" si="14"/>
        <v>12478137.281591624</v>
      </c>
      <c r="BX153" s="62">
        <f t="shared" si="14"/>
        <v>146040115.78875223</v>
      </c>
      <c r="BY153" s="62">
        <f t="shared" si="14"/>
        <v>74008836.547227085</v>
      </c>
      <c r="BZ153" s="62">
        <f t="shared" si="14"/>
        <v>30107711.741094455</v>
      </c>
      <c r="CA153" s="62">
        <f t="shared" si="14"/>
        <v>20700705.817570545</v>
      </c>
      <c r="CB153" s="62">
        <f t="shared" si="14"/>
        <v>22341016.867218241</v>
      </c>
      <c r="CC153" s="62">
        <f t="shared" si="14"/>
        <v>18436527.443651367</v>
      </c>
      <c r="CD153" s="62">
        <f t="shared" si="14"/>
        <v>52962901.501299404</v>
      </c>
      <c r="CE153" s="62">
        <f t="shared" si="14"/>
        <v>58710.999417836865</v>
      </c>
      <c r="CF153" s="62">
        <f t="shared" si="14"/>
        <v>23252806.053459525</v>
      </c>
      <c r="CG153" s="62">
        <f t="shared" si="14"/>
        <v>1604813.1413059791</v>
      </c>
      <c r="CH153" s="62">
        <f t="shared" si="14"/>
        <v>-8506521.0537208635</v>
      </c>
      <c r="CI153" s="62">
        <f t="shared" si="14"/>
        <v>345287070.09762049</v>
      </c>
      <c r="CJ153" s="62">
        <f t="shared" si="14"/>
        <v>1897098314.6658504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28690505.119636908</v>
      </c>
      <c r="D154" s="64">
        <v>488223.0132532618</v>
      </c>
      <c r="E154" s="64">
        <v>2631651.5425557694</v>
      </c>
      <c r="F154" s="64">
        <v>8433416.4840564057</v>
      </c>
      <c r="G154" s="64">
        <v>27590876.796188835</v>
      </c>
      <c r="H154" s="64">
        <v>5642045.9045301843</v>
      </c>
      <c r="I154" s="64">
        <v>3287445.8267764375</v>
      </c>
      <c r="J154" s="64">
        <v>3811255.8916372629</v>
      </c>
      <c r="K154" s="64">
        <v>5034058.6907551987</v>
      </c>
      <c r="L154" s="64">
        <v>301080.5086950697</v>
      </c>
      <c r="M154" s="64">
        <v>6983206.0614170143</v>
      </c>
      <c r="N154" s="64">
        <v>6744336.8353284011</v>
      </c>
      <c r="O154" s="64">
        <v>5482920.6347724153</v>
      </c>
      <c r="P154" s="64">
        <v>5185974.7610624535</v>
      </c>
      <c r="Q154" s="64">
        <v>3552071.9200453702</v>
      </c>
      <c r="R154" s="64">
        <v>10671777.188225379</v>
      </c>
      <c r="S154" s="64">
        <v>7567150.8686799724</v>
      </c>
      <c r="T154" s="64">
        <v>5193200.374758264</v>
      </c>
      <c r="U154" s="64">
        <v>17969280.548037324</v>
      </c>
      <c r="V154" s="64">
        <v>2029035.9558449499</v>
      </c>
      <c r="W154" s="64">
        <v>3728304.1526903221</v>
      </c>
      <c r="X154" s="64">
        <v>9103383.6009561475</v>
      </c>
      <c r="Y154" s="64">
        <v>2985083.2858831258</v>
      </c>
      <c r="Z154" s="64">
        <v>16849234.213589452</v>
      </c>
      <c r="AA154" s="64">
        <v>948572.71016499284</v>
      </c>
      <c r="AB154" s="64">
        <v>4270158.4985909266</v>
      </c>
      <c r="AC154" s="64">
        <v>33446979.130613428</v>
      </c>
      <c r="AD154" s="64">
        <v>10740788.886986634</v>
      </c>
      <c r="AE154" s="64">
        <v>59202435.040659778</v>
      </c>
      <c r="AF154" s="64">
        <v>38073882.008215785</v>
      </c>
      <c r="AG154" s="64">
        <v>21866009.440808915</v>
      </c>
      <c r="AH154" s="64">
        <v>5409539.4336101077</v>
      </c>
      <c r="AI154" s="64">
        <v>2512795.0756492764</v>
      </c>
      <c r="AJ154" s="64">
        <v>8363945.4953001346</v>
      </c>
      <c r="AK154" s="64">
        <v>6753223.4642711096</v>
      </c>
      <c r="AL154" s="64">
        <v>10539593.729057532</v>
      </c>
      <c r="AM154" s="64">
        <v>7081593.3533377144</v>
      </c>
      <c r="AN154" s="64">
        <v>4532822.0404615551</v>
      </c>
      <c r="AO154" s="64">
        <v>10950306.47928901</v>
      </c>
      <c r="AP154" s="64">
        <v>8659724.4941032752</v>
      </c>
      <c r="AQ154" s="64">
        <v>31647128.618858058</v>
      </c>
      <c r="AR154" s="64">
        <v>5721039.063632438</v>
      </c>
      <c r="AS154" s="64">
        <v>2554909.9571000999</v>
      </c>
      <c r="AT154" s="64">
        <v>1426037.509211099</v>
      </c>
      <c r="AU154" s="64">
        <v>14546729.819887469</v>
      </c>
      <c r="AV154" s="64">
        <v>22913044.89635817</v>
      </c>
      <c r="AW154" s="64">
        <v>36936574.374218509</v>
      </c>
      <c r="AX154" s="64">
        <v>12145957.717612866</v>
      </c>
      <c r="AY154" s="64">
        <v>14649185.125232708</v>
      </c>
      <c r="AZ154" s="64">
        <v>618351.75487455749</v>
      </c>
      <c r="BA154" s="64">
        <v>2898757.9748663516</v>
      </c>
      <c r="BB154" s="64">
        <v>3505068.5434856042</v>
      </c>
      <c r="BC154" s="64">
        <v>2928391.1691370448</v>
      </c>
      <c r="BD154" s="64">
        <v>6872467.2731664693</v>
      </c>
      <c r="BE154" s="64">
        <v>966069.61521466088</v>
      </c>
      <c r="BF154" s="64">
        <v>1145739.6755065918</v>
      </c>
      <c r="BG154" s="64">
        <v>6943558.4365800722</v>
      </c>
      <c r="BH154" s="64">
        <v>56354117.87176083</v>
      </c>
      <c r="BI154" s="64">
        <v>1541708.4296046195</v>
      </c>
      <c r="BJ154" s="64">
        <v>46992470.019128218</v>
      </c>
      <c r="BK154" s="64">
        <v>1024551.2283106497</v>
      </c>
      <c r="BL154" s="64">
        <v>36063242.743855923</v>
      </c>
      <c r="BM154" s="64">
        <v>46464304.237734444</v>
      </c>
      <c r="BN154" s="64">
        <v>8994657.2932221573</v>
      </c>
      <c r="BO154" s="64">
        <v>3727149.5654505277</v>
      </c>
      <c r="BP154" s="64">
        <v>8493639.0469061248</v>
      </c>
      <c r="BQ154" s="64">
        <v>771097.0745331021</v>
      </c>
      <c r="BR154" s="64">
        <v>4428317.7723684758</v>
      </c>
      <c r="BS154" s="64">
        <v>1465353.9164336415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62863290.686873063</v>
      </c>
      <c r="D157" s="7">
        <f t="shared" ref="D157:BO157" si="15">+SUM(D153:D156)</f>
        <v>1846217.3083763698</v>
      </c>
      <c r="E157" s="7">
        <f t="shared" si="15"/>
        <v>4547421.4259788441</v>
      </c>
      <c r="F157" s="7">
        <f t="shared" si="15"/>
        <v>11609155.759496236</v>
      </c>
      <c r="G157" s="7">
        <f t="shared" si="15"/>
        <v>121999765.78948225</v>
      </c>
      <c r="H157" s="7">
        <f t="shared" si="15"/>
        <v>15273474.83140905</v>
      </c>
      <c r="I157" s="7">
        <f t="shared" si="15"/>
        <v>9157759.4375538453</v>
      </c>
      <c r="J157" s="7">
        <f t="shared" si="15"/>
        <v>9298649.2837875225</v>
      </c>
      <c r="K157" s="7">
        <f t="shared" si="15"/>
        <v>11419531.25727554</v>
      </c>
      <c r="L157" s="7">
        <f t="shared" si="15"/>
        <v>9118709.248500241</v>
      </c>
      <c r="M157" s="7">
        <f t="shared" si="15"/>
        <v>18636939.143841978</v>
      </c>
      <c r="N157" s="7">
        <f t="shared" si="15"/>
        <v>12005948.518155539</v>
      </c>
      <c r="O157" s="7">
        <f t="shared" si="15"/>
        <v>13304200.485920858</v>
      </c>
      <c r="P157" s="7">
        <f t="shared" si="15"/>
        <v>12201846.212334964</v>
      </c>
      <c r="Q157" s="7">
        <f t="shared" si="15"/>
        <v>9163209.5253923647</v>
      </c>
      <c r="R157" s="7">
        <f t="shared" si="15"/>
        <v>23241772.93215616</v>
      </c>
      <c r="S157" s="7">
        <f t="shared" si="15"/>
        <v>16771057.194039671</v>
      </c>
      <c r="T157" s="7">
        <f t="shared" si="15"/>
        <v>12281594.875171568</v>
      </c>
      <c r="U157" s="7">
        <f t="shared" si="15"/>
        <v>38576808.448545463</v>
      </c>
      <c r="V157" s="7">
        <f t="shared" si="15"/>
        <v>4809476.7598832129</v>
      </c>
      <c r="W157" s="7">
        <f t="shared" si="15"/>
        <v>10461516.815106314</v>
      </c>
      <c r="X157" s="7">
        <f t="shared" si="15"/>
        <v>21831907.330748044</v>
      </c>
      <c r="Y157" s="7">
        <f t="shared" si="15"/>
        <v>6566358.0959503204</v>
      </c>
      <c r="Z157" s="7">
        <f t="shared" si="15"/>
        <v>27595007.203297202</v>
      </c>
      <c r="AA157" s="7">
        <f t="shared" si="15"/>
        <v>1880132.3320575021</v>
      </c>
      <c r="AB157" s="7">
        <f t="shared" si="15"/>
        <v>9657978.313059926</v>
      </c>
      <c r="AC157" s="7">
        <f t="shared" si="15"/>
        <v>96719102.461102411</v>
      </c>
      <c r="AD157" s="7">
        <f t="shared" si="15"/>
        <v>23389055.442814548</v>
      </c>
      <c r="AE157" s="7">
        <f t="shared" si="15"/>
        <v>102124175.35516363</v>
      </c>
      <c r="AF157" s="7">
        <f t="shared" si="15"/>
        <v>54401725.809745409</v>
      </c>
      <c r="AG157" s="7">
        <f t="shared" si="15"/>
        <v>39839001.160544313</v>
      </c>
      <c r="AH157" s="7">
        <f t="shared" si="15"/>
        <v>34290551.291434377</v>
      </c>
      <c r="AI157" s="7">
        <f t="shared" si="15"/>
        <v>9932274.5664475672</v>
      </c>
      <c r="AJ157" s="7">
        <f t="shared" si="15"/>
        <v>13670996.83288577</v>
      </c>
      <c r="AK157" s="7">
        <f t="shared" si="15"/>
        <v>8894211.1496123988</v>
      </c>
      <c r="AL157" s="7">
        <f t="shared" si="15"/>
        <v>26976067.891027462</v>
      </c>
      <c r="AM157" s="7">
        <f t="shared" si="15"/>
        <v>15059345.16895353</v>
      </c>
      <c r="AN157" s="7">
        <f t="shared" si="15"/>
        <v>7340590.2081361301</v>
      </c>
      <c r="AO157" s="7">
        <f t="shared" si="15"/>
        <v>16575358.121998444</v>
      </c>
      <c r="AP157" s="7">
        <f t="shared" si="15"/>
        <v>13135915.585986815</v>
      </c>
      <c r="AQ157" s="7">
        <f t="shared" si="15"/>
        <v>46236917.933606453</v>
      </c>
      <c r="AR157" s="7">
        <f t="shared" si="15"/>
        <v>13470239.807677878</v>
      </c>
      <c r="AS157" s="7">
        <f t="shared" si="15"/>
        <v>5873045.486602854</v>
      </c>
      <c r="AT157" s="7">
        <f t="shared" si="15"/>
        <v>2575859.7302747499</v>
      </c>
      <c r="AU157" s="7">
        <f t="shared" si="15"/>
        <v>21719596.102711577</v>
      </c>
      <c r="AV157" s="7">
        <f t="shared" si="15"/>
        <v>30720909.558214515</v>
      </c>
      <c r="AW157" s="7">
        <f t="shared" si="15"/>
        <v>48488195.311971962</v>
      </c>
      <c r="AX157" s="7">
        <f t="shared" si="15"/>
        <v>15806563.572092328</v>
      </c>
      <c r="AY157" s="7">
        <f t="shared" si="15"/>
        <v>21119589.551619634</v>
      </c>
      <c r="AZ157" s="7">
        <f t="shared" si="15"/>
        <v>963901.30932868319</v>
      </c>
      <c r="BA157" s="7">
        <f t="shared" si="15"/>
        <v>3858453.8702710774</v>
      </c>
      <c r="BB157" s="7">
        <f t="shared" si="15"/>
        <v>13468167.638550293</v>
      </c>
      <c r="BC157" s="7">
        <f t="shared" si="15"/>
        <v>5286770.9296487654</v>
      </c>
      <c r="BD157" s="7">
        <f t="shared" si="15"/>
        <v>9348021.4136878364</v>
      </c>
      <c r="BE157" s="7">
        <f t="shared" si="15"/>
        <v>1370347.6259390612</v>
      </c>
      <c r="BF157" s="7">
        <f t="shared" si="15"/>
        <v>4756191.5709297061</v>
      </c>
      <c r="BG157" s="7">
        <f t="shared" si="15"/>
        <v>11129868.294640683</v>
      </c>
      <c r="BH157" s="7">
        <f t="shared" si="15"/>
        <v>78650127.844716534</v>
      </c>
      <c r="BI157" s="7">
        <f t="shared" si="15"/>
        <v>1979699.3797101483</v>
      </c>
      <c r="BJ157" s="7">
        <f t="shared" si="15"/>
        <v>60729910.424682677</v>
      </c>
      <c r="BK157" s="7">
        <f t="shared" si="15"/>
        <v>1560997.1367916872</v>
      </c>
      <c r="BL157" s="7">
        <f t="shared" si="15"/>
        <v>49837433.499881811</v>
      </c>
      <c r="BM157" s="7">
        <f t="shared" si="15"/>
        <v>58745864.980584957</v>
      </c>
      <c r="BN157" s="7">
        <f t="shared" si="15"/>
        <v>12226244.628226828</v>
      </c>
      <c r="BO157" s="7">
        <f t="shared" si="15"/>
        <v>6158001.1200348772</v>
      </c>
      <c r="BP157" s="7">
        <f t="shared" ref="BP157:BS157" si="16">+SUM(BP153:BP156)</f>
        <v>14378942.639770728</v>
      </c>
      <c r="BQ157" s="7">
        <f t="shared" si="16"/>
        <v>2755698.7533842637</v>
      </c>
      <c r="BR157" s="7">
        <f t="shared" si="16"/>
        <v>5985549.7788491864</v>
      </c>
      <c r="BS157" s="7">
        <f t="shared" si="16"/>
        <v>1465353.9164336415</v>
      </c>
      <c r="BT157" s="7">
        <f>SUM(C157:BS157)</f>
        <v>1509134564.0710824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1993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1599889.0219137496</v>
      </c>
      <c r="D5" s="29">
        <v>6.6555219570421587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78.632785934449004</v>
      </c>
      <c r="O5" s="29">
        <v>0</v>
      </c>
      <c r="P5" s="29">
        <v>0</v>
      </c>
      <c r="Q5" s="29">
        <v>0</v>
      </c>
      <c r="R5" s="29">
        <v>0</v>
      </c>
      <c r="S5" s="29">
        <v>74.960587217632579</v>
      </c>
      <c r="T5" s="29">
        <v>0</v>
      </c>
      <c r="U5" s="29">
        <v>0</v>
      </c>
      <c r="V5" s="29">
        <v>0</v>
      </c>
      <c r="W5" s="29">
        <v>0</v>
      </c>
      <c r="X5" s="29">
        <v>23131.60469246034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8904.462609183749</v>
      </c>
      <c r="AE5" s="29">
        <v>234004.85544930617</v>
      </c>
      <c r="AF5" s="29">
        <v>806047.6488558359</v>
      </c>
      <c r="AG5" s="29">
        <v>706220.77732996363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9.2383834748746168</v>
      </c>
      <c r="AR5" s="29">
        <v>20.129814144686083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58568.889300831986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575.32196204947275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208148.74236645081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27679.958925308169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1729.4999355726279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1968.8014811158869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8018.4204061479859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4.1372556558793141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3770.8507917867141</v>
      </c>
      <c r="Y8" s="29">
        <v>3.8299992100062523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24099.021469568597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20560192.249896705</v>
      </c>
      <c r="D9" s="29">
        <v>1718415.3828281737</v>
      </c>
      <c r="E9" s="29">
        <v>1903538.6318575568</v>
      </c>
      <c r="F9" s="29">
        <v>1261938.7092564371</v>
      </c>
      <c r="G9" s="29">
        <v>2.4716126710574438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16.462209091989127</v>
      </c>
      <c r="O9" s="29">
        <v>0</v>
      </c>
      <c r="P9" s="29">
        <v>0</v>
      </c>
      <c r="Q9" s="29">
        <v>0</v>
      </c>
      <c r="R9" s="29">
        <v>25.066287290448901</v>
      </c>
      <c r="S9" s="29">
        <v>4504.5950718724362</v>
      </c>
      <c r="T9" s="29">
        <v>392.49018488736675</v>
      </c>
      <c r="U9" s="29">
        <v>0</v>
      </c>
      <c r="V9" s="29">
        <v>0</v>
      </c>
      <c r="W9" s="29">
        <v>0</v>
      </c>
      <c r="X9" s="29">
        <v>90510.313367962779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352219.58356854325</v>
      </c>
      <c r="AG9" s="29">
        <v>61.20717560764097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164.1155821594744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1602709.1058368913</v>
      </c>
      <c r="H10" s="29">
        <v>217312.77590051229</v>
      </c>
      <c r="I10" s="29">
        <v>0</v>
      </c>
      <c r="J10" s="29">
        <v>0</v>
      </c>
      <c r="K10" s="29">
        <v>4951.355458247881</v>
      </c>
      <c r="L10" s="29">
        <v>0</v>
      </c>
      <c r="M10" s="29">
        <v>0</v>
      </c>
      <c r="N10" s="29">
        <v>389897.2313644673</v>
      </c>
      <c r="O10" s="29">
        <v>322196.05742702121</v>
      </c>
      <c r="P10" s="29">
        <v>0</v>
      </c>
      <c r="Q10" s="29">
        <v>24.10613008084481</v>
      </c>
      <c r="R10" s="29">
        <v>567.41314150828168</v>
      </c>
      <c r="S10" s="29">
        <v>21516.33240623504</v>
      </c>
      <c r="T10" s="29">
        <v>1253.1417697286442</v>
      </c>
      <c r="U10" s="29">
        <v>0</v>
      </c>
      <c r="V10" s="29">
        <v>0</v>
      </c>
      <c r="W10" s="29">
        <v>0</v>
      </c>
      <c r="X10" s="29">
        <v>34835.23074432584</v>
      </c>
      <c r="Y10" s="29">
        <v>0</v>
      </c>
      <c r="Z10" s="29">
        <v>0</v>
      </c>
      <c r="AA10" s="29">
        <v>159.93619559224845</v>
      </c>
      <c r="AB10" s="29">
        <v>0</v>
      </c>
      <c r="AC10" s="29">
        <v>0</v>
      </c>
      <c r="AD10" s="29">
        <v>0</v>
      </c>
      <c r="AE10" s="29">
        <v>74453.457048746408</v>
      </c>
      <c r="AF10" s="29">
        <v>15198.398491453676</v>
      </c>
      <c r="AG10" s="29">
        <v>4201.7794165217692</v>
      </c>
      <c r="AH10" s="29">
        <v>0</v>
      </c>
      <c r="AI10" s="29">
        <v>0</v>
      </c>
      <c r="AJ10" s="29">
        <v>170.46936268622468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2726.7819841261007</v>
      </c>
      <c r="AR10" s="29">
        <v>16584.547040232257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182.2308692209412</v>
      </c>
      <c r="I11" s="29">
        <v>0</v>
      </c>
      <c r="J11" s="29">
        <v>0</v>
      </c>
      <c r="K11" s="29">
        <v>176956.3541006906</v>
      </c>
      <c r="L11" s="29">
        <v>0</v>
      </c>
      <c r="M11" s="29">
        <v>4116.8618800343374</v>
      </c>
      <c r="N11" s="29">
        <v>65346.386346123749</v>
      </c>
      <c r="O11" s="29">
        <v>296.4531104065403</v>
      </c>
      <c r="P11" s="29">
        <v>0</v>
      </c>
      <c r="Q11" s="29">
        <v>8136.3904996055089</v>
      </c>
      <c r="R11" s="29">
        <v>21213.673857398215</v>
      </c>
      <c r="S11" s="29">
        <v>1560.6335701026856</v>
      </c>
      <c r="T11" s="29">
        <v>0</v>
      </c>
      <c r="U11" s="29">
        <v>0</v>
      </c>
      <c r="V11" s="29">
        <v>0</v>
      </c>
      <c r="W11" s="29">
        <v>0</v>
      </c>
      <c r="X11" s="29">
        <v>14689.623966148301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16.00012495521618</v>
      </c>
      <c r="AE11" s="29">
        <v>0</v>
      </c>
      <c r="AF11" s="29">
        <v>4451.8389787044525</v>
      </c>
      <c r="AG11" s="29">
        <v>0</v>
      </c>
      <c r="AH11" s="29">
        <v>0</v>
      </c>
      <c r="AI11" s="29">
        <v>0</v>
      </c>
      <c r="AJ11" s="29">
        <v>169.90984863554533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131.05707064626054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2795.4742093219065</v>
      </c>
      <c r="L12" s="29">
        <v>0</v>
      </c>
      <c r="M12" s="29">
        <v>0</v>
      </c>
      <c r="N12" s="29">
        <v>197.6295543589801</v>
      </c>
      <c r="O12" s="29">
        <v>11.487134263482188</v>
      </c>
      <c r="P12" s="29">
        <v>0</v>
      </c>
      <c r="Q12" s="29">
        <v>856.64471064869997</v>
      </c>
      <c r="R12" s="29">
        <v>618.82688596232538</v>
      </c>
      <c r="S12" s="29">
        <v>68743.128168999552</v>
      </c>
      <c r="T12" s="29">
        <v>0</v>
      </c>
      <c r="U12" s="29">
        <v>0</v>
      </c>
      <c r="V12" s="29">
        <v>0</v>
      </c>
      <c r="W12" s="29">
        <v>0</v>
      </c>
      <c r="X12" s="29">
        <v>23267.118650729539</v>
      </c>
      <c r="Y12" s="29">
        <v>0</v>
      </c>
      <c r="Z12" s="29">
        <v>0</v>
      </c>
      <c r="AA12" s="29">
        <v>1047.9502986369876</v>
      </c>
      <c r="AB12" s="29">
        <v>0</v>
      </c>
      <c r="AC12" s="29">
        <v>0</v>
      </c>
      <c r="AD12" s="29">
        <v>0</v>
      </c>
      <c r="AE12" s="29">
        <v>12125.244417646387</v>
      </c>
      <c r="AF12" s="29">
        <v>0</v>
      </c>
      <c r="AG12" s="29">
        <v>14193.618780805193</v>
      </c>
      <c r="AH12" s="29">
        <v>0</v>
      </c>
      <c r="AI12" s="29">
        <v>0</v>
      </c>
      <c r="AJ12" s="29">
        <v>29066.565539007712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52187.497342237133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1.7861982252277255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2.6044858162646576</v>
      </c>
      <c r="O13" s="29">
        <v>9.7511458254958363</v>
      </c>
      <c r="P13" s="29">
        <v>0</v>
      </c>
      <c r="Q13" s="29">
        <v>0</v>
      </c>
      <c r="R13" s="29">
        <v>8.7795051116481417</v>
      </c>
      <c r="S13" s="29">
        <v>17929.375728791321</v>
      </c>
      <c r="T13" s="29">
        <v>0</v>
      </c>
      <c r="U13" s="29">
        <v>0</v>
      </c>
      <c r="V13" s="29">
        <v>0</v>
      </c>
      <c r="W13" s="29">
        <v>0</v>
      </c>
      <c r="X13" s="29">
        <v>32661.843504325581</v>
      </c>
      <c r="Y13" s="29">
        <v>0</v>
      </c>
      <c r="Z13" s="29">
        <v>0</v>
      </c>
      <c r="AA13" s="29">
        <v>46628.447234368068</v>
      </c>
      <c r="AB13" s="29">
        <v>0</v>
      </c>
      <c r="AC13" s="29">
        <v>0</v>
      </c>
      <c r="AD13" s="29">
        <v>0</v>
      </c>
      <c r="AE13" s="29">
        <v>280.10310890576244</v>
      </c>
      <c r="AF13" s="29">
        <v>0</v>
      </c>
      <c r="AG13" s="29">
        <v>58.292382705022682</v>
      </c>
      <c r="AH13" s="29">
        <v>0</v>
      </c>
      <c r="AI13" s="29">
        <v>0</v>
      </c>
      <c r="AJ13" s="29">
        <v>105679.63786547561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80.196045382097708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991701.59483281244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1641934.126179399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33992.88282618286</v>
      </c>
      <c r="D15" s="29">
        <v>1355.7497323299044</v>
      </c>
      <c r="E15" s="29">
        <v>138.80544020924222</v>
      </c>
      <c r="F15" s="29">
        <v>0</v>
      </c>
      <c r="G15" s="29">
        <v>703.75544849714299</v>
      </c>
      <c r="H15" s="29">
        <v>0</v>
      </c>
      <c r="I15" s="29">
        <v>0</v>
      </c>
      <c r="J15" s="29">
        <v>0</v>
      </c>
      <c r="K15" s="29">
        <v>218517.89166234765</v>
      </c>
      <c r="L15" s="29">
        <v>0</v>
      </c>
      <c r="M15" s="29">
        <v>0</v>
      </c>
      <c r="N15" s="29">
        <v>1200.7337926792604</v>
      </c>
      <c r="O15" s="29">
        <v>22887.953357618379</v>
      </c>
      <c r="P15" s="29">
        <v>13.531012530536659</v>
      </c>
      <c r="Q15" s="29">
        <v>295.70405672253651</v>
      </c>
      <c r="R15" s="29">
        <v>229.21854747463905</v>
      </c>
      <c r="S15" s="29">
        <v>298157.29492743197</v>
      </c>
      <c r="T15" s="29">
        <v>1506.9376524259751</v>
      </c>
      <c r="U15" s="29">
        <v>0</v>
      </c>
      <c r="V15" s="29">
        <v>0</v>
      </c>
      <c r="W15" s="29">
        <v>0</v>
      </c>
      <c r="X15" s="29">
        <v>47711.909076523043</v>
      </c>
      <c r="Y15" s="29">
        <v>0</v>
      </c>
      <c r="Z15" s="29">
        <v>0</v>
      </c>
      <c r="AA15" s="29">
        <v>19448.969592567119</v>
      </c>
      <c r="AB15" s="29">
        <v>0</v>
      </c>
      <c r="AC15" s="29">
        <v>0</v>
      </c>
      <c r="AD15" s="29">
        <v>0</v>
      </c>
      <c r="AE15" s="29">
        <v>15538.937164380788</v>
      </c>
      <c r="AF15" s="29">
        <v>12247.434359023418</v>
      </c>
      <c r="AG15" s="29">
        <v>0</v>
      </c>
      <c r="AH15" s="29">
        <v>0</v>
      </c>
      <c r="AI15" s="29">
        <v>0</v>
      </c>
      <c r="AJ15" s="29">
        <v>3423.3067742786634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75659.840766817666</v>
      </c>
      <c r="AR15" s="29">
        <v>187.63571818545498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9667.8429204534386</v>
      </c>
      <c r="D16" s="29">
        <v>0</v>
      </c>
      <c r="E16" s="29">
        <v>2134.0257443643991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1.5723814272573977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1.062824327806124</v>
      </c>
      <c r="S16" s="29">
        <v>40.792296055869095</v>
      </c>
      <c r="T16" s="29">
        <v>457849.95740562747</v>
      </c>
      <c r="U16" s="29">
        <v>0</v>
      </c>
      <c r="V16" s="29">
        <v>0</v>
      </c>
      <c r="W16" s="29">
        <v>0</v>
      </c>
      <c r="X16" s="29">
        <v>26847.331140629503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89378.138616755648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1329.5481547413729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2897.7520961554442</v>
      </c>
      <c r="H17" s="29">
        <v>36.506045026743877</v>
      </c>
      <c r="I17" s="29">
        <v>0</v>
      </c>
      <c r="J17" s="29">
        <v>0</v>
      </c>
      <c r="K17" s="29">
        <v>40710.272296473297</v>
      </c>
      <c r="L17" s="29">
        <v>0</v>
      </c>
      <c r="M17" s="29">
        <v>0</v>
      </c>
      <c r="N17" s="29">
        <v>29892.743855547662</v>
      </c>
      <c r="O17" s="29">
        <v>9735.7450318219944</v>
      </c>
      <c r="P17" s="29">
        <v>366.30062316507946</v>
      </c>
      <c r="Q17" s="29">
        <v>44138.282093510308</v>
      </c>
      <c r="R17" s="29">
        <v>66043.186666143316</v>
      </c>
      <c r="S17" s="29">
        <v>77955.433313200439</v>
      </c>
      <c r="T17" s="29">
        <v>22887.303040095521</v>
      </c>
      <c r="U17" s="29">
        <v>0</v>
      </c>
      <c r="V17" s="29">
        <v>0</v>
      </c>
      <c r="W17" s="29">
        <v>143.23133131080431</v>
      </c>
      <c r="X17" s="29">
        <v>33514.79750948539</v>
      </c>
      <c r="Y17" s="29">
        <v>0</v>
      </c>
      <c r="Z17" s="29">
        <v>0</v>
      </c>
      <c r="AA17" s="29">
        <v>42.683970407520583</v>
      </c>
      <c r="AB17" s="29">
        <v>0</v>
      </c>
      <c r="AC17" s="29">
        <v>0</v>
      </c>
      <c r="AD17" s="29">
        <v>0</v>
      </c>
      <c r="AE17" s="29">
        <v>9454.2428911753523</v>
      </c>
      <c r="AF17" s="29">
        <v>1861.5776276387489</v>
      </c>
      <c r="AG17" s="29">
        <v>47.556753264603202</v>
      </c>
      <c r="AH17" s="29">
        <v>0</v>
      </c>
      <c r="AI17" s="29">
        <v>0</v>
      </c>
      <c r="AJ17" s="29">
        <v>42488.110581532499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848.04210242678801</v>
      </c>
      <c r="AR17" s="29">
        <v>466.31740858457209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31123.820195330267</v>
      </c>
      <c r="L18" s="29">
        <v>0</v>
      </c>
      <c r="M18" s="29">
        <v>0</v>
      </c>
      <c r="N18" s="29">
        <v>23288.208977484817</v>
      </c>
      <c r="O18" s="29">
        <v>6.7860368350715756</v>
      </c>
      <c r="P18" s="29">
        <v>0</v>
      </c>
      <c r="Q18" s="29">
        <v>62525.181069956772</v>
      </c>
      <c r="R18" s="29">
        <v>331.9644974841886</v>
      </c>
      <c r="S18" s="29">
        <v>1339.4681583211068</v>
      </c>
      <c r="T18" s="29">
        <v>0</v>
      </c>
      <c r="U18" s="29">
        <v>0</v>
      </c>
      <c r="V18" s="29">
        <v>0</v>
      </c>
      <c r="W18" s="29">
        <v>0</v>
      </c>
      <c r="X18" s="29">
        <v>27440.60462669385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16425.728874788554</v>
      </c>
      <c r="AE18" s="29">
        <v>118.39725464399454</v>
      </c>
      <c r="AF18" s="29">
        <v>7840.0536619992172</v>
      </c>
      <c r="AG18" s="29">
        <v>0</v>
      </c>
      <c r="AH18" s="29">
        <v>0</v>
      </c>
      <c r="AI18" s="29">
        <v>0</v>
      </c>
      <c r="AJ18" s="29">
        <v>10.371677065818687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289.92905424863625</v>
      </c>
      <c r="AR18" s="29">
        <v>1734.6240640794842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1.0847664778264634</v>
      </c>
      <c r="H19" s="29">
        <v>0</v>
      </c>
      <c r="I19" s="29">
        <v>0</v>
      </c>
      <c r="J19" s="29">
        <v>0</v>
      </c>
      <c r="K19" s="29">
        <v>9263.4541573866609</v>
      </c>
      <c r="L19" s="29">
        <v>0</v>
      </c>
      <c r="M19" s="29">
        <v>0</v>
      </c>
      <c r="N19" s="29">
        <v>2615.8932420500664</v>
      </c>
      <c r="O19" s="29">
        <v>196.12543846419359</v>
      </c>
      <c r="P19" s="29">
        <v>113.99385044338979</v>
      </c>
      <c r="Q19" s="29">
        <v>322.887675344348</v>
      </c>
      <c r="R19" s="29">
        <v>1494.9161569170967</v>
      </c>
      <c r="S19" s="29">
        <v>7053.6578708892503</v>
      </c>
      <c r="T19" s="29">
        <v>6.6748144895803208</v>
      </c>
      <c r="U19" s="29">
        <v>0</v>
      </c>
      <c r="V19" s="29">
        <v>0</v>
      </c>
      <c r="W19" s="29">
        <v>0</v>
      </c>
      <c r="X19" s="29">
        <v>10548.170808799368</v>
      </c>
      <c r="Y19" s="29">
        <v>0</v>
      </c>
      <c r="Z19" s="29">
        <v>0</v>
      </c>
      <c r="AA19" s="29">
        <v>741.33875152491498</v>
      </c>
      <c r="AB19" s="29">
        <v>0</v>
      </c>
      <c r="AC19" s="29">
        <v>0</v>
      </c>
      <c r="AD19" s="29">
        <v>3075.1899529965563</v>
      </c>
      <c r="AE19" s="29">
        <v>2259.4739617271348</v>
      </c>
      <c r="AF19" s="29">
        <v>0</v>
      </c>
      <c r="AG19" s="29">
        <v>0</v>
      </c>
      <c r="AH19" s="29">
        <v>0</v>
      </c>
      <c r="AI19" s="29">
        <v>0</v>
      </c>
      <c r="AJ19" s="29">
        <v>351.97398821413697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-24855.767407472729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16223.838061264765</v>
      </c>
      <c r="H20" s="29">
        <v>0</v>
      </c>
      <c r="I20" s="29">
        <v>0</v>
      </c>
      <c r="J20" s="29">
        <v>0</v>
      </c>
      <c r="K20" s="29">
        <v>19735.404880981565</v>
      </c>
      <c r="L20" s="29">
        <v>0</v>
      </c>
      <c r="M20" s="29">
        <v>0</v>
      </c>
      <c r="N20" s="29">
        <v>42954.777249434228</v>
      </c>
      <c r="O20" s="29">
        <v>35117.681881948796</v>
      </c>
      <c r="P20" s="29">
        <v>6433.5961730008385</v>
      </c>
      <c r="Q20" s="29">
        <v>41973.99398127848</v>
      </c>
      <c r="R20" s="29">
        <v>31174.165926735121</v>
      </c>
      <c r="S20" s="29">
        <v>28060.473394500892</v>
      </c>
      <c r="T20" s="29">
        <v>1109.7336327198395</v>
      </c>
      <c r="U20" s="29">
        <v>0</v>
      </c>
      <c r="V20" s="29">
        <v>0</v>
      </c>
      <c r="W20" s="29">
        <v>44.465549567177085</v>
      </c>
      <c r="X20" s="29">
        <v>95668.427409174794</v>
      </c>
      <c r="Y20" s="29">
        <v>0</v>
      </c>
      <c r="Z20" s="29">
        <v>0</v>
      </c>
      <c r="AA20" s="29">
        <v>14615.768946024547</v>
      </c>
      <c r="AB20" s="29">
        <v>0</v>
      </c>
      <c r="AC20" s="29">
        <v>0</v>
      </c>
      <c r="AD20" s="29">
        <v>130415.42738187499</v>
      </c>
      <c r="AE20" s="29">
        <v>23407.165388425488</v>
      </c>
      <c r="AF20" s="29">
        <v>0</v>
      </c>
      <c r="AG20" s="29">
        <v>550.19786624328515</v>
      </c>
      <c r="AH20" s="29">
        <v>0</v>
      </c>
      <c r="AI20" s="29">
        <v>0</v>
      </c>
      <c r="AJ20" s="29">
        <v>116.22069118265063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-7.8883156499597007</v>
      </c>
      <c r="AR20" s="29">
        <v>5420.4286047312635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16953.345718727905</v>
      </c>
      <c r="I21" s="29">
        <v>0</v>
      </c>
      <c r="J21" s="29">
        <v>0</v>
      </c>
      <c r="K21" s="29">
        <v>4761.0635922653464</v>
      </c>
      <c r="L21" s="29">
        <v>0</v>
      </c>
      <c r="M21" s="29">
        <v>0</v>
      </c>
      <c r="N21" s="29">
        <v>2938.2803807345226</v>
      </c>
      <c r="O21" s="29">
        <v>252.27089598352134</v>
      </c>
      <c r="P21" s="29">
        <v>9.1471029445535166</v>
      </c>
      <c r="Q21" s="29">
        <v>410.40515075619305</v>
      </c>
      <c r="R21" s="29">
        <v>7593.131216384385</v>
      </c>
      <c r="S21" s="29">
        <v>105.42809056466704</v>
      </c>
      <c r="T21" s="29">
        <v>21537.254542148872</v>
      </c>
      <c r="U21" s="29">
        <v>0</v>
      </c>
      <c r="V21" s="29">
        <v>0</v>
      </c>
      <c r="W21" s="29">
        <v>0</v>
      </c>
      <c r="X21" s="29">
        <v>19407.278777822768</v>
      </c>
      <c r="Y21" s="29">
        <v>0</v>
      </c>
      <c r="Z21" s="29">
        <v>0</v>
      </c>
      <c r="AA21" s="29">
        <v>257826.18838576053</v>
      </c>
      <c r="AB21" s="29">
        <v>0</v>
      </c>
      <c r="AC21" s="29">
        <v>0</v>
      </c>
      <c r="AD21" s="29">
        <v>84575.268466732858</v>
      </c>
      <c r="AE21" s="29">
        <v>313.31889662433866</v>
      </c>
      <c r="AF21" s="29">
        <v>0</v>
      </c>
      <c r="AG21" s="29">
        <v>1202.0829837105325</v>
      </c>
      <c r="AH21" s="29">
        <v>0</v>
      </c>
      <c r="AI21" s="29">
        <v>0</v>
      </c>
      <c r="AJ21" s="29">
        <v>19.987440884437905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1843.5997639202585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1.0675233689169705</v>
      </c>
      <c r="H22" s="29">
        <v>488.14519443865379</v>
      </c>
      <c r="I22" s="29">
        <v>0</v>
      </c>
      <c r="J22" s="29">
        <v>0</v>
      </c>
      <c r="K22" s="29">
        <v>10904.667742715083</v>
      </c>
      <c r="L22" s="29">
        <v>0</v>
      </c>
      <c r="M22" s="29">
        <v>0</v>
      </c>
      <c r="N22" s="29">
        <v>233845.08354972801</v>
      </c>
      <c r="O22" s="29">
        <v>0</v>
      </c>
      <c r="P22" s="29">
        <v>707103.35783180501</v>
      </c>
      <c r="Q22" s="29">
        <v>3930.2945796399904</v>
      </c>
      <c r="R22" s="29">
        <v>13448.673680695912</v>
      </c>
      <c r="S22" s="29">
        <v>120.04360344335336</v>
      </c>
      <c r="T22" s="29">
        <v>183.04808588729094</v>
      </c>
      <c r="U22" s="29">
        <v>0</v>
      </c>
      <c r="V22" s="29">
        <v>0</v>
      </c>
      <c r="W22" s="29">
        <v>0</v>
      </c>
      <c r="X22" s="29">
        <v>24965.524927027971</v>
      </c>
      <c r="Y22" s="29">
        <v>0</v>
      </c>
      <c r="Z22" s="29">
        <v>0</v>
      </c>
      <c r="AA22" s="29">
        <v>2387.6881053398092</v>
      </c>
      <c r="AB22" s="29">
        <v>0</v>
      </c>
      <c r="AC22" s="29">
        <v>0</v>
      </c>
      <c r="AD22" s="29">
        <v>619.33381655142682</v>
      </c>
      <c r="AE22" s="29">
        <v>1481.73294461615</v>
      </c>
      <c r="AF22" s="29">
        <v>0</v>
      </c>
      <c r="AG22" s="29">
        <v>4892.6837971501072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58836.454656192138</v>
      </c>
      <c r="AR22" s="29">
        <v>18.254194227699831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11.117822474515894</v>
      </c>
      <c r="D23" s="29">
        <v>0</v>
      </c>
      <c r="E23" s="29">
        <v>0</v>
      </c>
      <c r="F23" s="29">
        <v>0</v>
      </c>
      <c r="G23" s="29">
        <v>136.68772645813692</v>
      </c>
      <c r="H23" s="29">
        <v>36.259566745979477</v>
      </c>
      <c r="I23" s="29">
        <v>0</v>
      </c>
      <c r="J23" s="29">
        <v>0</v>
      </c>
      <c r="K23" s="29">
        <v>14879.75151491301</v>
      </c>
      <c r="L23" s="29">
        <v>0</v>
      </c>
      <c r="M23" s="29">
        <v>0</v>
      </c>
      <c r="N23" s="29">
        <v>5097.0752203069796</v>
      </c>
      <c r="O23" s="29">
        <v>56.533418060131979</v>
      </c>
      <c r="P23" s="29">
        <v>62053.989845525495</v>
      </c>
      <c r="Q23" s="29">
        <v>15616.192990717615</v>
      </c>
      <c r="R23" s="29">
        <v>26322.985877206957</v>
      </c>
      <c r="S23" s="29">
        <v>8694.3030511177021</v>
      </c>
      <c r="T23" s="29">
        <v>1064.1212483514325</v>
      </c>
      <c r="U23" s="29">
        <v>0</v>
      </c>
      <c r="V23" s="29">
        <v>0</v>
      </c>
      <c r="W23" s="29">
        <v>1993.013892471776</v>
      </c>
      <c r="X23" s="29">
        <v>70581.41601287786</v>
      </c>
      <c r="Y23" s="29">
        <v>0</v>
      </c>
      <c r="Z23" s="29">
        <v>0</v>
      </c>
      <c r="AA23" s="29">
        <v>41114.401685909826</v>
      </c>
      <c r="AB23" s="29">
        <v>0</v>
      </c>
      <c r="AC23" s="29">
        <v>0</v>
      </c>
      <c r="AD23" s="29">
        <v>9580.9413419179182</v>
      </c>
      <c r="AE23" s="29">
        <v>816.37513424422423</v>
      </c>
      <c r="AF23" s="29">
        <v>0</v>
      </c>
      <c r="AG23" s="29">
        <v>1522.9853713649454</v>
      </c>
      <c r="AH23" s="29">
        <v>0</v>
      </c>
      <c r="AI23" s="29">
        <v>0</v>
      </c>
      <c r="AJ23" s="29">
        <v>11.333804784483918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78637.041971054176</v>
      </c>
      <c r="AR23" s="29">
        <v>235.82339095345037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2.4080013045258379</v>
      </c>
      <c r="H24" s="29">
        <v>0</v>
      </c>
      <c r="I24" s="29">
        <v>0</v>
      </c>
      <c r="J24" s="29">
        <v>0</v>
      </c>
      <c r="K24" s="29">
        <v>198.56553769064712</v>
      </c>
      <c r="L24" s="29">
        <v>0</v>
      </c>
      <c r="M24" s="29">
        <v>0</v>
      </c>
      <c r="N24" s="29">
        <v>2776.5130679887807</v>
      </c>
      <c r="O24" s="29">
        <v>54.647865406941079</v>
      </c>
      <c r="P24" s="29">
        <v>65.844596344847218</v>
      </c>
      <c r="Q24" s="29">
        <v>0</v>
      </c>
      <c r="R24" s="29">
        <v>852.9654316839991</v>
      </c>
      <c r="S24" s="29">
        <v>102.90985504179261</v>
      </c>
      <c r="T24" s="29">
        <v>9.0755793368451556</v>
      </c>
      <c r="U24" s="29">
        <v>0</v>
      </c>
      <c r="V24" s="29">
        <v>0</v>
      </c>
      <c r="W24" s="29">
        <v>1029.8676339525864</v>
      </c>
      <c r="X24" s="29">
        <v>10366.972899586124</v>
      </c>
      <c r="Y24" s="29">
        <v>0</v>
      </c>
      <c r="Z24" s="29">
        <v>0</v>
      </c>
      <c r="AA24" s="29">
        <v>2.2460624064237611</v>
      </c>
      <c r="AB24" s="29">
        <v>0</v>
      </c>
      <c r="AC24" s="29">
        <v>0</v>
      </c>
      <c r="AD24" s="29">
        <v>7405.0959879589273</v>
      </c>
      <c r="AE24" s="29">
        <v>0</v>
      </c>
      <c r="AF24" s="29">
        <v>0</v>
      </c>
      <c r="AG24" s="29">
        <v>222.16335669819406</v>
      </c>
      <c r="AH24" s="29">
        <v>0</v>
      </c>
      <c r="AI24" s="29">
        <v>0</v>
      </c>
      <c r="AJ24" s="29">
        <v>94.931967192790808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3.794081546311225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7341.4013731083623</v>
      </c>
      <c r="H25" s="29">
        <v>0</v>
      </c>
      <c r="I25" s="29">
        <v>0</v>
      </c>
      <c r="J25" s="29">
        <v>0</v>
      </c>
      <c r="K25" s="29">
        <v>86.4099345186834</v>
      </c>
      <c r="L25" s="29">
        <v>0</v>
      </c>
      <c r="M25" s="29">
        <v>0</v>
      </c>
      <c r="N25" s="29">
        <v>1027.329360688321</v>
      </c>
      <c r="O25" s="29">
        <v>0</v>
      </c>
      <c r="P25" s="29">
        <v>0</v>
      </c>
      <c r="Q25" s="29">
        <v>0</v>
      </c>
      <c r="R25" s="29">
        <v>19199.574747568011</v>
      </c>
      <c r="S25" s="29">
        <v>10.496788869213246</v>
      </c>
      <c r="T25" s="29">
        <v>8.2506769792807351</v>
      </c>
      <c r="U25" s="29">
        <v>0</v>
      </c>
      <c r="V25" s="29">
        <v>0</v>
      </c>
      <c r="W25" s="29">
        <v>81315.620645343224</v>
      </c>
      <c r="X25" s="29">
        <v>6352.046387716121</v>
      </c>
      <c r="Y25" s="29">
        <v>0</v>
      </c>
      <c r="Z25" s="29">
        <v>0</v>
      </c>
      <c r="AA25" s="29">
        <v>1264.053871507919</v>
      </c>
      <c r="AB25" s="29">
        <v>0</v>
      </c>
      <c r="AC25" s="29">
        <v>0</v>
      </c>
      <c r="AD25" s="29">
        <v>6660.8162812112887</v>
      </c>
      <c r="AE25" s="29">
        <v>172.60653547148667</v>
      </c>
      <c r="AF25" s="29">
        <v>0</v>
      </c>
      <c r="AG25" s="29">
        <v>0</v>
      </c>
      <c r="AH25" s="29">
        <v>0</v>
      </c>
      <c r="AI25" s="29">
        <v>0</v>
      </c>
      <c r="AJ25" s="29">
        <v>2.4086402975045225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423.75690044026214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3388.4103308410049</v>
      </c>
      <c r="H26" s="29">
        <v>9571.6452614308837</v>
      </c>
      <c r="I26" s="29">
        <v>0</v>
      </c>
      <c r="J26" s="29">
        <v>0</v>
      </c>
      <c r="K26" s="29">
        <v>2286.6439389989459</v>
      </c>
      <c r="L26" s="29">
        <v>0</v>
      </c>
      <c r="M26" s="29">
        <v>0</v>
      </c>
      <c r="N26" s="29">
        <v>1287728.4280677545</v>
      </c>
      <c r="O26" s="29">
        <v>122510.2962711596</v>
      </c>
      <c r="P26" s="29">
        <v>13.154530767971638</v>
      </c>
      <c r="Q26" s="29">
        <v>9688.9822469878254</v>
      </c>
      <c r="R26" s="29">
        <v>1806.5468542266844</v>
      </c>
      <c r="S26" s="29">
        <v>158599.21272654057</v>
      </c>
      <c r="T26" s="29">
        <v>67043.424074804381</v>
      </c>
      <c r="U26" s="29">
        <v>54022.92560663433</v>
      </c>
      <c r="V26" s="29">
        <v>0</v>
      </c>
      <c r="W26" s="29">
        <v>0</v>
      </c>
      <c r="X26" s="29">
        <v>41547.894611970718</v>
      </c>
      <c r="Y26" s="29">
        <v>0</v>
      </c>
      <c r="Z26" s="29">
        <v>0</v>
      </c>
      <c r="AA26" s="29">
        <v>16669.938199898443</v>
      </c>
      <c r="AB26" s="29">
        <v>0</v>
      </c>
      <c r="AC26" s="29">
        <v>0</v>
      </c>
      <c r="AD26" s="29">
        <v>8110.3712984911926</v>
      </c>
      <c r="AE26" s="29">
        <v>329531.21045081632</v>
      </c>
      <c r="AF26" s="29">
        <v>0</v>
      </c>
      <c r="AG26" s="29">
        <v>17576.702868115055</v>
      </c>
      <c r="AH26" s="29">
        <v>42070.443835851525</v>
      </c>
      <c r="AI26" s="29">
        <v>0</v>
      </c>
      <c r="AJ26" s="29">
        <v>1930.5364518938873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32907.827767680581</v>
      </c>
      <c r="AR26" s="29">
        <v>77099.440691546304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1.3017112000509952</v>
      </c>
      <c r="H27" s="29">
        <v>0</v>
      </c>
      <c r="I27" s="29">
        <v>0</v>
      </c>
      <c r="J27" s="29">
        <v>0</v>
      </c>
      <c r="K27" s="29">
        <v>536.21866979140486</v>
      </c>
      <c r="L27" s="29">
        <v>0</v>
      </c>
      <c r="M27" s="29">
        <v>0</v>
      </c>
      <c r="N27" s="29">
        <v>318.25166056521715</v>
      </c>
      <c r="O27" s="29">
        <v>2.558290537809039</v>
      </c>
      <c r="P27" s="29">
        <v>2205.6451326851839</v>
      </c>
      <c r="Q27" s="29">
        <v>205.85111695525325</v>
      </c>
      <c r="R27" s="29">
        <v>2717.1954553531341</v>
      </c>
      <c r="S27" s="29">
        <v>737.22933535352752</v>
      </c>
      <c r="T27" s="29">
        <v>24.472484419037219</v>
      </c>
      <c r="U27" s="29">
        <v>0</v>
      </c>
      <c r="V27" s="29">
        <v>0</v>
      </c>
      <c r="W27" s="29">
        <v>54.255906330615851</v>
      </c>
      <c r="X27" s="29">
        <v>8865.8728340362377</v>
      </c>
      <c r="Y27" s="29">
        <v>0</v>
      </c>
      <c r="Z27" s="29">
        <v>0</v>
      </c>
      <c r="AA27" s="29">
        <v>21.041188948703496</v>
      </c>
      <c r="AB27" s="29">
        <v>0</v>
      </c>
      <c r="AC27" s="29">
        <v>0</v>
      </c>
      <c r="AD27" s="29">
        <v>12964.552221674965</v>
      </c>
      <c r="AE27" s="29">
        <v>7.166718237527931</v>
      </c>
      <c r="AF27" s="29">
        <v>0</v>
      </c>
      <c r="AG27" s="29">
        <v>0</v>
      </c>
      <c r="AH27" s="29">
        <v>0</v>
      </c>
      <c r="AI27" s="29">
        <v>0</v>
      </c>
      <c r="AJ27" s="29">
        <v>2.6383472922483286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541.07317087091042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13959719.105910694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10826.065591614331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1093322.4707589254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121.99918907087761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4627402.3573940638</v>
      </c>
      <c r="M30" s="29">
        <v>403294.12772544957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7938.0319005746724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2401482.9240851859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132924.04405332997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10771.088551239991</v>
      </c>
      <c r="H32" s="29">
        <v>0</v>
      </c>
      <c r="I32" s="29">
        <v>0</v>
      </c>
      <c r="J32" s="29">
        <v>0</v>
      </c>
      <c r="K32" s="29">
        <v>117307.04651285041</v>
      </c>
      <c r="L32" s="29">
        <v>0</v>
      </c>
      <c r="M32" s="29">
        <v>3093.6358868804473</v>
      </c>
      <c r="N32" s="29">
        <v>37897.605117477229</v>
      </c>
      <c r="O32" s="29">
        <v>2623.0737221824661</v>
      </c>
      <c r="P32" s="29">
        <v>0</v>
      </c>
      <c r="Q32" s="29">
        <v>23611.057434866922</v>
      </c>
      <c r="R32" s="29">
        <v>77849.185857418692</v>
      </c>
      <c r="S32" s="29">
        <v>105867.38502673083</v>
      </c>
      <c r="T32" s="29">
        <v>16336.324861440571</v>
      </c>
      <c r="U32" s="29">
        <v>0</v>
      </c>
      <c r="V32" s="29">
        <v>0</v>
      </c>
      <c r="W32" s="29">
        <v>2995042.7989593688</v>
      </c>
      <c r="X32" s="29">
        <v>8232289.5745256543</v>
      </c>
      <c r="Y32" s="29">
        <v>0</v>
      </c>
      <c r="Z32" s="29">
        <v>0</v>
      </c>
      <c r="AA32" s="29">
        <v>97446.383070819677</v>
      </c>
      <c r="AB32" s="29">
        <v>0</v>
      </c>
      <c r="AC32" s="29">
        <v>0</v>
      </c>
      <c r="AD32" s="29">
        <v>236959.56821243453</v>
      </c>
      <c r="AE32" s="29">
        <v>45900.781082462665</v>
      </c>
      <c r="AF32" s="29">
        <v>1275.9461590923586</v>
      </c>
      <c r="AG32" s="29">
        <v>0</v>
      </c>
      <c r="AH32" s="29">
        <v>59635.5803796767</v>
      </c>
      <c r="AI32" s="29">
        <v>0</v>
      </c>
      <c r="AJ32" s="29">
        <v>48283.56180111233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1997.1305847298945</v>
      </c>
      <c r="AR32" s="29">
        <v>12516.470821262152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3972909.3802403002</v>
      </c>
      <c r="D33" s="29">
        <v>568818.8696464675</v>
      </c>
      <c r="E33" s="29">
        <v>960527.61884515942</v>
      </c>
      <c r="F33" s="29">
        <v>581870.56695080036</v>
      </c>
      <c r="G33" s="29">
        <v>1254893.1354931197</v>
      </c>
      <c r="H33" s="29">
        <v>280365.38301314961</v>
      </c>
      <c r="I33" s="29">
        <v>0</v>
      </c>
      <c r="J33" s="29">
        <v>0</v>
      </c>
      <c r="K33" s="29">
        <v>346999.88582976465</v>
      </c>
      <c r="L33" s="29">
        <v>0</v>
      </c>
      <c r="M33" s="29">
        <v>679570.0513350463</v>
      </c>
      <c r="N33" s="29">
        <v>573683.38863213267</v>
      </c>
      <c r="O33" s="29">
        <v>218124.38747840715</v>
      </c>
      <c r="P33" s="29">
        <v>234654.94211103412</v>
      </c>
      <c r="Q33" s="29">
        <v>165985.91289231434</v>
      </c>
      <c r="R33" s="29">
        <v>161745.47784364838</v>
      </c>
      <c r="S33" s="29">
        <v>876613.62703334808</v>
      </c>
      <c r="T33" s="29">
        <v>1091410.0951848719</v>
      </c>
      <c r="U33" s="29">
        <v>0</v>
      </c>
      <c r="V33" s="29">
        <v>0</v>
      </c>
      <c r="W33" s="29">
        <v>36657.021139325981</v>
      </c>
      <c r="X33" s="29">
        <v>1528307.9917034281</v>
      </c>
      <c r="Y33" s="29">
        <v>0</v>
      </c>
      <c r="Z33" s="29">
        <v>0</v>
      </c>
      <c r="AA33" s="29">
        <v>1222553.0781692308</v>
      </c>
      <c r="AB33" s="29">
        <v>647628.59114812326</v>
      </c>
      <c r="AC33" s="29">
        <v>0</v>
      </c>
      <c r="AD33" s="29">
        <v>279800.08724546502</v>
      </c>
      <c r="AE33" s="29">
        <v>289338.99771390873</v>
      </c>
      <c r="AF33" s="29">
        <v>182962.15581918787</v>
      </c>
      <c r="AG33" s="29">
        <v>5954.975580997012</v>
      </c>
      <c r="AH33" s="29">
        <v>353618.97529062792</v>
      </c>
      <c r="AI33" s="29">
        <v>0</v>
      </c>
      <c r="AJ33" s="29">
        <v>254778.01692289027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1315809.9270479644</v>
      </c>
      <c r="AR33" s="29">
        <v>468747.89691470179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12294353.058910236</v>
      </c>
      <c r="D34" s="29">
        <v>2066234.9475542302</v>
      </c>
      <c r="E34" s="29">
        <v>2733204.5897899326</v>
      </c>
      <c r="F34" s="29">
        <v>1399463.0397749911</v>
      </c>
      <c r="G34" s="29">
        <v>4486316.19503114</v>
      </c>
      <c r="H34" s="29">
        <v>1531702.9428079461</v>
      </c>
      <c r="I34" s="29">
        <v>0</v>
      </c>
      <c r="J34" s="29">
        <v>0</v>
      </c>
      <c r="K34" s="29">
        <v>564109.96546880819</v>
      </c>
      <c r="L34" s="29">
        <v>0</v>
      </c>
      <c r="M34" s="29">
        <v>70845.81209891061</v>
      </c>
      <c r="N34" s="29">
        <v>2563866.7933914391</v>
      </c>
      <c r="O34" s="29">
        <v>836877.02232405159</v>
      </c>
      <c r="P34" s="29">
        <v>631600.94600981392</v>
      </c>
      <c r="Q34" s="29">
        <v>1342371.5708726763</v>
      </c>
      <c r="R34" s="29">
        <v>875644.63863634109</v>
      </c>
      <c r="S34" s="29">
        <v>597613.72462995956</v>
      </c>
      <c r="T34" s="29">
        <v>1492460.1346380282</v>
      </c>
      <c r="U34" s="29">
        <v>0</v>
      </c>
      <c r="V34" s="29">
        <v>0</v>
      </c>
      <c r="W34" s="29">
        <v>292454.79310248012</v>
      </c>
      <c r="X34" s="29">
        <v>962996.89656150003</v>
      </c>
      <c r="Y34" s="29">
        <v>0</v>
      </c>
      <c r="Z34" s="29">
        <v>0</v>
      </c>
      <c r="AA34" s="29">
        <v>985467.67747508432</v>
      </c>
      <c r="AB34" s="29">
        <v>573590.79309383419</v>
      </c>
      <c r="AC34" s="29">
        <v>0</v>
      </c>
      <c r="AD34" s="29">
        <v>452466.6903945274</v>
      </c>
      <c r="AE34" s="29">
        <v>1159910.9642687992</v>
      </c>
      <c r="AF34" s="29">
        <v>1047266.6121573137</v>
      </c>
      <c r="AG34" s="29">
        <v>30325.830751187681</v>
      </c>
      <c r="AH34" s="29">
        <v>663442.11826209875</v>
      </c>
      <c r="AI34" s="29">
        <v>0</v>
      </c>
      <c r="AJ34" s="29">
        <v>1568543.1121923546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1387112.9634668243</v>
      </c>
      <c r="AR34" s="29">
        <v>832772.55328166718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22448.44824083216</v>
      </c>
      <c r="Y35" s="29">
        <v>9132079.211525945</v>
      </c>
      <c r="Z35" s="29">
        <v>266915.7780384986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21378.56565065082</v>
      </c>
      <c r="Y36" s="29">
        <v>1016737.3419853102</v>
      </c>
      <c r="Z36" s="29">
        <v>11121.342723177246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3618.5057397662567</v>
      </c>
      <c r="Y37" s="29">
        <v>271377.97471099568</v>
      </c>
      <c r="Z37" s="29">
        <v>4870.5328267553077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287289.04012564936</v>
      </c>
      <c r="Y38" s="29">
        <v>3239.2078873203759</v>
      </c>
      <c r="Z38" s="29">
        <v>10379.362585331222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17696.238815726254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916.4247448733413</v>
      </c>
      <c r="Y39" s="29">
        <v>0</v>
      </c>
      <c r="Z39" s="29">
        <v>325705.25105399609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14959.436727591627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16606984.767201379</v>
      </c>
      <c r="AN40" s="29">
        <v>3941461.4727928597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77.195129700890874</v>
      </c>
      <c r="S41" s="29">
        <v>4391.8991525983174</v>
      </c>
      <c r="T41" s="29">
        <v>0</v>
      </c>
      <c r="U41" s="29">
        <v>0</v>
      </c>
      <c r="V41" s="29">
        <v>0</v>
      </c>
      <c r="W41" s="29">
        <v>0</v>
      </c>
      <c r="X41" s="29">
        <v>42007.071764088119</v>
      </c>
      <c r="Y41" s="29">
        <v>0</v>
      </c>
      <c r="Z41" s="29">
        <v>0</v>
      </c>
      <c r="AA41" s="29">
        <v>12421.211650009302</v>
      </c>
      <c r="AB41" s="29">
        <v>38556.343866083364</v>
      </c>
      <c r="AC41" s="29">
        <v>0</v>
      </c>
      <c r="AD41" s="29">
        <v>0</v>
      </c>
      <c r="AE41" s="29">
        <v>7695.777269673451</v>
      </c>
      <c r="AF41" s="29">
        <v>0</v>
      </c>
      <c r="AG41" s="29">
        <v>0</v>
      </c>
      <c r="AH41" s="29">
        <v>0</v>
      </c>
      <c r="AI41" s="29">
        <v>0</v>
      </c>
      <c r="AJ41" s="29">
        <v>3935425.2778551006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70.792404734818916</v>
      </c>
      <c r="AR41" s="29">
        <v>0</v>
      </c>
      <c r="AS41" s="29">
        <v>0</v>
      </c>
      <c r="AT41" s="29">
        <v>262454.3863307751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4143.7779989888577</v>
      </c>
      <c r="Y42" s="29">
        <v>0</v>
      </c>
      <c r="Z42" s="29">
        <v>0</v>
      </c>
      <c r="AA42" s="29">
        <v>75.49210452896537</v>
      </c>
      <c r="AB42" s="29">
        <v>0</v>
      </c>
      <c r="AC42" s="29">
        <v>2799548.313505664</v>
      </c>
      <c r="AD42" s="29">
        <v>0</v>
      </c>
      <c r="AE42" s="29">
        <v>0</v>
      </c>
      <c r="AF42" s="29">
        <v>0</v>
      </c>
      <c r="AG42" s="29">
        <v>0</v>
      </c>
      <c r="AH42" s="29">
        <v>12478.10027764826</v>
      </c>
      <c r="AI42" s="29">
        <v>623541.30847058399</v>
      </c>
      <c r="AJ42" s="29">
        <v>34.069243716935745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9371.3017542700709</v>
      </c>
      <c r="Y43" s="29">
        <v>0</v>
      </c>
      <c r="Z43" s="29">
        <v>0</v>
      </c>
      <c r="AA43" s="29">
        <v>25439.531807729505</v>
      </c>
      <c r="AB43" s="29">
        <v>44164.594318127667</v>
      </c>
      <c r="AC43" s="29">
        <v>5513618.6737872269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42217.585547343762</v>
      </c>
      <c r="Y44" s="29">
        <v>0</v>
      </c>
      <c r="Z44" s="29">
        <v>0</v>
      </c>
      <c r="AA44" s="29">
        <v>3590.9189607119051</v>
      </c>
      <c r="AB44" s="29">
        <v>13738.742990488377</v>
      </c>
      <c r="AC44" s="29">
        <v>647.63908578344217</v>
      </c>
      <c r="AD44" s="29">
        <v>0</v>
      </c>
      <c r="AE44" s="29">
        <v>3.7414306372452866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55240.516290718588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9637.0031169290341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18311614.984645184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48344.571268439773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7478231.0412240671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12415.466490595227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419055.21878956025</v>
      </c>
      <c r="AP47" s="29">
        <v>245.05818357363077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9006.1744634721654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328352.95504581806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8495.9869800872602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30660815.453009825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60094.105204684871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48488195.311971962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67379.215370100617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7290.8677391182982</v>
      </c>
      <c r="AH52" s="29">
        <v>0</v>
      </c>
      <c r="AI52" s="29">
        <v>0</v>
      </c>
      <c r="AJ52" s="29">
        <v>0</v>
      </c>
      <c r="AK52" s="29">
        <v>0</v>
      </c>
      <c r="AL52" s="29">
        <v>25918.440190727255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544388.01181801979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47728.758885324431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1081.7820307587608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22327.85212574626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153940.9877312606</v>
      </c>
      <c r="T57" s="29">
        <v>0</v>
      </c>
      <c r="U57" s="29">
        <v>0</v>
      </c>
      <c r="V57" s="29">
        <v>0</v>
      </c>
      <c r="W57" s="29">
        <v>0</v>
      </c>
      <c r="X57" s="29">
        <v>12277.820823410619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533947.08118686033</v>
      </c>
      <c r="AH57" s="29">
        <v>0</v>
      </c>
      <c r="AI57" s="29">
        <v>413227.12375159311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178.93344651750797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203176.70614258738</v>
      </c>
      <c r="T58" s="29">
        <v>0</v>
      </c>
      <c r="U58" s="29">
        <v>0</v>
      </c>
      <c r="V58" s="29">
        <v>0</v>
      </c>
      <c r="W58" s="29">
        <v>0</v>
      </c>
      <c r="X58" s="29">
        <v>232445.46782529313</v>
      </c>
      <c r="Y58" s="29">
        <v>0</v>
      </c>
      <c r="Z58" s="29">
        <v>0</v>
      </c>
      <c r="AA58" s="29">
        <v>24.758763126526706</v>
      </c>
      <c r="AB58" s="29">
        <v>0</v>
      </c>
      <c r="AC58" s="29">
        <v>558607.1750060519</v>
      </c>
      <c r="AD58" s="29">
        <v>0</v>
      </c>
      <c r="AE58" s="29">
        <v>0</v>
      </c>
      <c r="AF58" s="29">
        <v>0</v>
      </c>
      <c r="AG58" s="29">
        <v>113991.8674959662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1971.757194746212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8702.6656815110473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22038.324082837702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7723.5589367386501</v>
      </c>
      <c r="Y60" s="29">
        <v>194654.92176857288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52827.143095131083</v>
      </c>
      <c r="AJ60" s="29">
        <v>0</v>
      </c>
      <c r="AK60" s="29">
        <v>3278178.0708415434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485512.38322029292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159094.68101587746</v>
      </c>
      <c r="T61" s="29">
        <v>0</v>
      </c>
      <c r="U61" s="29">
        <v>0</v>
      </c>
      <c r="V61" s="29">
        <v>0</v>
      </c>
      <c r="W61" s="29">
        <v>0</v>
      </c>
      <c r="X61" s="29">
        <v>35941.297321348298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9924.3144361346549</v>
      </c>
      <c r="AH61" s="29">
        <v>0</v>
      </c>
      <c r="AI61" s="29">
        <v>28254.72718445108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23721.898011881585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419574.84685729997</v>
      </c>
      <c r="AN62" s="29">
        <v>0</v>
      </c>
      <c r="AO62" s="29">
        <v>1730.2411794015295</v>
      </c>
      <c r="AP62" s="29">
        <v>0</v>
      </c>
      <c r="AQ62" s="29">
        <v>0</v>
      </c>
      <c r="AR62" s="29">
        <v>0</v>
      </c>
      <c r="AS62" s="29">
        <v>0</v>
      </c>
      <c r="AT62" s="29">
        <v>810067.70527376176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5592.4785141450966</v>
      </c>
      <c r="U63" s="29">
        <v>192404.05303125491</v>
      </c>
      <c r="V63" s="29">
        <v>0</v>
      </c>
      <c r="W63" s="29">
        <v>0</v>
      </c>
      <c r="X63" s="29">
        <v>531976.31225992902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3079010.8038996416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909775.37589959335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68922.092344955236</v>
      </c>
      <c r="AH65" s="29">
        <v>0</v>
      </c>
      <c r="AI65" s="29">
        <v>0</v>
      </c>
      <c r="AJ65" s="29">
        <v>0</v>
      </c>
      <c r="AK65" s="29">
        <v>0</v>
      </c>
      <c r="AL65" s="29">
        <v>324105.00887794065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4555558.5154526392</v>
      </c>
      <c r="V66" s="29">
        <v>1136111.102777632</v>
      </c>
      <c r="W66" s="29">
        <v>0</v>
      </c>
      <c r="X66" s="29">
        <v>15234.042012317079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1245.7140743144716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528292.80915615149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6816653.2774930857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1230.6211133353199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3459.1181016398077</v>
      </c>
      <c r="Y68" s="29">
        <v>0</v>
      </c>
      <c r="Z68" s="29">
        <v>0</v>
      </c>
      <c r="AA68" s="29">
        <v>0</v>
      </c>
      <c r="AB68" s="29">
        <v>0</v>
      </c>
      <c r="AC68" s="29">
        <v>136647.87148310218</v>
      </c>
      <c r="AD68" s="29">
        <v>0</v>
      </c>
      <c r="AE68" s="29">
        <v>0</v>
      </c>
      <c r="AF68" s="29">
        <v>0</v>
      </c>
      <c r="AG68" s="29">
        <v>1724144.1847673613</v>
      </c>
      <c r="AH68" s="29">
        <v>0</v>
      </c>
      <c r="AI68" s="29">
        <v>1311823.1098485459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1838.748114347821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2817212.4244057531</v>
      </c>
      <c r="AH69" s="29">
        <v>0</v>
      </c>
      <c r="AI69" s="29">
        <v>24153.755096193952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43966.638890453447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19791.903363510395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1377938.7325143958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35931.867236302111</v>
      </c>
      <c r="H71" s="29">
        <v>277482.95180931099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426012.31523282442</v>
      </c>
      <c r="O71" s="29">
        <v>0</v>
      </c>
      <c r="P71" s="29">
        <v>320684.42141800246</v>
      </c>
      <c r="Q71" s="29">
        <v>0</v>
      </c>
      <c r="R71" s="29">
        <v>0</v>
      </c>
      <c r="S71" s="29">
        <v>4.9225193551011959</v>
      </c>
      <c r="T71" s="29">
        <v>0</v>
      </c>
      <c r="U71" s="29">
        <v>0</v>
      </c>
      <c r="V71" s="29">
        <v>0</v>
      </c>
      <c r="W71" s="29">
        <v>0</v>
      </c>
      <c r="X71" s="29">
        <v>141892.79233178997</v>
      </c>
      <c r="Y71" s="29">
        <v>0</v>
      </c>
      <c r="Z71" s="29">
        <v>0</v>
      </c>
      <c r="AA71" s="29">
        <v>2518.9902777838251</v>
      </c>
      <c r="AB71" s="29">
        <v>0</v>
      </c>
      <c r="AC71" s="29">
        <v>236279.40741273694</v>
      </c>
      <c r="AD71" s="29">
        <v>0</v>
      </c>
      <c r="AE71" s="29">
        <v>0</v>
      </c>
      <c r="AF71" s="29">
        <v>0</v>
      </c>
      <c r="AG71" s="29">
        <v>72.857110296044723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278484.02689601661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320210.14607521292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6202.8918742274091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69733.959411937481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2848791.0999411675</v>
      </c>
      <c r="AR72" s="29">
        <v>0</v>
      </c>
      <c r="AS72" s="29">
        <v>0</v>
      </c>
      <c r="AT72" s="29">
        <v>1091902.7392861149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1184260.0049601886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1587224.4592496047</v>
      </c>
      <c r="D75" s="29">
        <v>320210.81348503457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12.177372376384769</v>
      </c>
      <c r="O75" s="29">
        <v>0</v>
      </c>
      <c r="P75" s="29">
        <v>0</v>
      </c>
      <c r="Q75" s="29">
        <v>0</v>
      </c>
      <c r="R75" s="29">
        <v>37.148466236714277</v>
      </c>
      <c r="S75" s="29">
        <v>29.757504071351867</v>
      </c>
      <c r="T75" s="29">
        <v>10.962125221651636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21754.224718191799</v>
      </c>
      <c r="AE75" s="29">
        <v>20076.826865230963</v>
      </c>
      <c r="AF75" s="29">
        <v>493357.53283111512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13.51694918022759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29061.926055594213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18596.641749637085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800.21523886068223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5091.8892731150863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4833.1512896576287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129.6217659192381</v>
      </c>
      <c r="L78" s="29">
        <v>0</v>
      </c>
      <c r="M78" s="29">
        <v>12715.807066295461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5792.9295642178831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4035.0153037446248</v>
      </c>
      <c r="AR78" s="29">
        <v>628.10518948155436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4234280.1492733872</v>
      </c>
      <c r="D79" s="29">
        <v>236276.90658049888</v>
      </c>
      <c r="E79" s="29">
        <v>1982292.5058082731</v>
      </c>
      <c r="F79" s="29">
        <v>284930.28761568351</v>
      </c>
      <c r="G79" s="29">
        <v>105.72102402215856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8.5153618009965673</v>
      </c>
      <c r="O79" s="29">
        <v>4.3482283915246054</v>
      </c>
      <c r="P79" s="29">
        <v>0</v>
      </c>
      <c r="Q79" s="29">
        <v>0</v>
      </c>
      <c r="R79" s="29">
        <v>200.15985313978291</v>
      </c>
      <c r="S79" s="29">
        <v>8123.6775663112639</v>
      </c>
      <c r="T79" s="29">
        <v>23496.502590107422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322679.83669506077</v>
      </c>
      <c r="AG79" s="29">
        <v>16.47572832480401</v>
      </c>
      <c r="AH79" s="29">
        <v>0</v>
      </c>
      <c r="AI79" s="29">
        <v>0</v>
      </c>
      <c r="AJ79" s="29">
        <v>2.4811198658336688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878.03055218128247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6123825.5955262687</v>
      </c>
      <c r="H80" s="29">
        <v>1069395.859145618</v>
      </c>
      <c r="I80" s="29">
        <v>0</v>
      </c>
      <c r="J80" s="29">
        <v>0</v>
      </c>
      <c r="K80" s="29">
        <v>11954.81168460243</v>
      </c>
      <c r="L80" s="29">
        <v>0</v>
      </c>
      <c r="M80" s="29">
        <v>0</v>
      </c>
      <c r="N80" s="29">
        <v>156812.63214164486</v>
      </c>
      <c r="O80" s="29">
        <v>340186.90642618039</v>
      </c>
      <c r="P80" s="29">
        <v>0</v>
      </c>
      <c r="Q80" s="29">
        <v>380.30940952943445</v>
      </c>
      <c r="R80" s="29">
        <v>267.0080176883634</v>
      </c>
      <c r="S80" s="29">
        <v>29509.910246417014</v>
      </c>
      <c r="T80" s="29">
        <v>434.18610643963262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136.03937380165235</v>
      </c>
      <c r="AB80" s="29">
        <v>0</v>
      </c>
      <c r="AC80" s="29">
        <v>0</v>
      </c>
      <c r="AD80" s="29">
        <v>0</v>
      </c>
      <c r="AE80" s="29">
        <v>59346.033113321588</v>
      </c>
      <c r="AF80" s="29">
        <v>38283.263922609927</v>
      </c>
      <c r="AG80" s="29">
        <v>0</v>
      </c>
      <c r="AH80" s="29">
        <v>0</v>
      </c>
      <c r="AI80" s="29">
        <v>0</v>
      </c>
      <c r="AJ80" s="29">
        <v>2913.0503457463215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30595.771207978887</v>
      </c>
      <c r="AR80" s="29">
        <v>285409.96751310176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441.0877849363755</v>
      </c>
      <c r="I81" s="29">
        <v>0</v>
      </c>
      <c r="J81" s="29">
        <v>0</v>
      </c>
      <c r="K81" s="29">
        <v>118821.93346660622</v>
      </c>
      <c r="L81" s="29">
        <v>0</v>
      </c>
      <c r="M81" s="29">
        <v>0</v>
      </c>
      <c r="N81" s="29">
        <v>47491.859652349027</v>
      </c>
      <c r="O81" s="29">
        <v>235.50358239384525</v>
      </c>
      <c r="P81" s="29">
        <v>0</v>
      </c>
      <c r="Q81" s="29">
        <v>3737.2975361983458</v>
      </c>
      <c r="R81" s="29">
        <v>1827.8597111711745</v>
      </c>
      <c r="S81" s="29">
        <v>641.68968244930772</v>
      </c>
      <c r="T81" s="29">
        <v>0</v>
      </c>
      <c r="U81" s="29">
        <v>0</v>
      </c>
      <c r="V81" s="29">
        <v>0</v>
      </c>
      <c r="W81" s="29">
        <v>0</v>
      </c>
      <c r="X81" s="29">
        <v>1.8191629402613552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31613.678117267991</v>
      </c>
      <c r="AE81" s="29">
        <v>0</v>
      </c>
      <c r="AF81" s="29">
        <v>1117.5554561189081</v>
      </c>
      <c r="AG81" s="29">
        <v>0</v>
      </c>
      <c r="AH81" s="29">
        <v>0</v>
      </c>
      <c r="AI81" s="29">
        <v>0</v>
      </c>
      <c r="AJ81" s="29">
        <v>3290.9673353300832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191.20807164644674</v>
      </c>
      <c r="AR81" s="29">
        <v>134.39061104047079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26953.711230788518</v>
      </c>
      <c r="G82" s="29">
        <v>1.9846367642355833</v>
      </c>
      <c r="H82" s="29">
        <v>0</v>
      </c>
      <c r="I82" s="29">
        <v>0</v>
      </c>
      <c r="J82" s="29">
        <v>0</v>
      </c>
      <c r="K82" s="29">
        <v>5264.5629064968671</v>
      </c>
      <c r="L82" s="29">
        <v>0</v>
      </c>
      <c r="M82" s="29">
        <v>0</v>
      </c>
      <c r="N82" s="29">
        <v>150.42146072700388</v>
      </c>
      <c r="O82" s="29">
        <v>4.4287634253549113</v>
      </c>
      <c r="P82" s="29">
        <v>0</v>
      </c>
      <c r="Q82" s="29">
        <v>278.69605746918313</v>
      </c>
      <c r="R82" s="29">
        <v>510.22576956123362</v>
      </c>
      <c r="S82" s="29">
        <v>19186.479972387187</v>
      </c>
      <c r="T82" s="29">
        <v>1707.9007605247189</v>
      </c>
      <c r="U82" s="29">
        <v>0</v>
      </c>
      <c r="V82" s="29">
        <v>0</v>
      </c>
      <c r="W82" s="29">
        <v>0</v>
      </c>
      <c r="X82" s="29">
        <v>210.59463762076081</v>
      </c>
      <c r="Y82" s="29">
        <v>0</v>
      </c>
      <c r="Z82" s="29">
        <v>0</v>
      </c>
      <c r="AA82" s="29">
        <v>37.410256439195543</v>
      </c>
      <c r="AB82" s="29">
        <v>0</v>
      </c>
      <c r="AC82" s="29">
        <v>0</v>
      </c>
      <c r="AD82" s="29">
        <v>57430.303032545133</v>
      </c>
      <c r="AE82" s="29">
        <v>9746.8309366576796</v>
      </c>
      <c r="AF82" s="29">
        <v>0</v>
      </c>
      <c r="AG82" s="29">
        <v>0</v>
      </c>
      <c r="AH82" s="29">
        <v>0</v>
      </c>
      <c r="AI82" s="29">
        <v>0</v>
      </c>
      <c r="AJ82" s="29">
        <v>17775.893516291926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473174.80653462658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6.1078416843064618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6.0544007784412832</v>
      </c>
      <c r="O83" s="29">
        <v>33.341928540565377</v>
      </c>
      <c r="P83" s="29">
        <v>0</v>
      </c>
      <c r="Q83" s="29">
        <v>0</v>
      </c>
      <c r="R83" s="29">
        <v>19.974994726376615</v>
      </c>
      <c r="S83" s="29">
        <v>1966.2391687864761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21578.499144627844</v>
      </c>
      <c r="AB83" s="29">
        <v>0</v>
      </c>
      <c r="AC83" s="29">
        <v>0</v>
      </c>
      <c r="AD83" s="29">
        <v>0</v>
      </c>
      <c r="AE83" s="29">
        <v>1810.9334369230539</v>
      </c>
      <c r="AF83" s="29">
        <v>0</v>
      </c>
      <c r="AG83" s="29">
        <v>189.06214063124665</v>
      </c>
      <c r="AH83" s="29">
        <v>0</v>
      </c>
      <c r="AI83" s="29">
        <v>0</v>
      </c>
      <c r="AJ83" s="29">
        <v>14466.977183889567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1014.6916359878077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460218.21644646896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1031477.1118098348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30505.774932903292</v>
      </c>
      <c r="D85" s="29">
        <v>53.919409057702481</v>
      </c>
      <c r="E85" s="29">
        <v>151.9079574472832</v>
      </c>
      <c r="F85" s="29">
        <v>0</v>
      </c>
      <c r="G85" s="29">
        <v>2459.7085363822403</v>
      </c>
      <c r="H85" s="29">
        <v>0</v>
      </c>
      <c r="I85" s="29">
        <v>0</v>
      </c>
      <c r="J85" s="29">
        <v>0</v>
      </c>
      <c r="K85" s="29">
        <v>86816.269250793222</v>
      </c>
      <c r="L85" s="29">
        <v>0</v>
      </c>
      <c r="M85" s="29">
        <v>19307.373042403942</v>
      </c>
      <c r="N85" s="29">
        <v>22925.725164131436</v>
      </c>
      <c r="O85" s="29">
        <v>8246.3165136010175</v>
      </c>
      <c r="P85" s="29">
        <v>75.753697903915196</v>
      </c>
      <c r="Q85" s="29">
        <v>250.66619766509052</v>
      </c>
      <c r="R85" s="29">
        <v>431.03977841462603</v>
      </c>
      <c r="S85" s="29">
        <v>228163.36520103426</v>
      </c>
      <c r="T85" s="29">
        <v>2483.5417888917705</v>
      </c>
      <c r="U85" s="29">
        <v>0</v>
      </c>
      <c r="V85" s="29">
        <v>0</v>
      </c>
      <c r="W85" s="29">
        <v>0</v>
      </c>
      <c r="X85" s="29">
        <v>27562.336448044924</v>
      </c>
      <c r="Y85" s="29">
        <v>0</v>
      </c>
      <c r="Z85" s="29">
        <v>0</v>
      </c>
      <c r="AA85" s="29">
        <v>76258.646966412954</v>
      </c>
      <c r="AB85" s="29">
        <v>0</v>
      </c>
      <c r="AC85" s="29">
        <v>0</v>
      </c>
      <c r="AD85" s="29">
        <v>0</v>
      </c>
      <c r="AE85" s="29">
        <v>21395.658547607232</v>
      </c>
      <c r="AF85" s="29">
        <v>8526.2583226155693</v>
      </c>
      <c r="AG85" s="29">
        <v>0</v>
      </c>
      <c r="AH85" s="29">
        <v>0</v>
      </c>
      <c r="AI85" s="29">
        <v>0</v>
      </c>
      <c r="AJ85" s="29">
        <v>1458.1541123196853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830415.41292112879</v>
      </c>
      <c r="AR85" s="29">
        <v>183.55457257672285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3730.3103443606656</v>
      </c>
      <c r="D86" s="29">
        <v>0</v>
      </c>
      <c r="E86" s="29">
        <v>8678.9661927636917</v>
      </c>
      <c r="F86" s="29">
        <v>302510.13325258024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57.925643878059589</v>
      </c>
      <c r="S86" s="29">
        <v>129.03062957346469</v>
      </c>
      <c r="T86" s="29">
        <v>662430.08635313925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63049.056528001958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34641.300265327387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19810.156334549549</v>
      </c>
      <c r="H87" s="29">
        <v>86.262553769678931</v>
      </c>
      <c r="I87" s="29">
        <v>0</v>
      </c>
      <c r="J87" s="29">
        <v>0</v>
      </c>
      <c r="K87" s="29">
        <v>21283.820043889315</v>
      </c>
      <c r="L87" s="29">
        <v>0</v>
      </c>
      <c r="M87" s="29">
        <v>0</v>
      </c>
      <c r="N87" s="29">
        <v>22627.764750193346</v>
      </c>
      <c r="O87" s="29">
        <v>5812.6180325136138</v>
      </c>
      <c r="P87" s="29">
        <v>124.52170920283029</v>
      </c>
      <c r="Q87" s="29">
        <v>29107.640375493309</v>
      </c>
      <c r="R87" s="29">
        <v>65227.647444607202</v>
      </c>
      <c r="S87" s="29">
        <v>64951.834793684546</v>
      </c>
      <c r="T87" s="29">
        <v>21671.66071390258</v>
      </c>
      <c r="U87" s="29">
        <v>0</v>
      </c>
      <c r="V87" s="29">
        <v>0</v>
      </c>
      <c r="W87" s="29">
        <v>12314.05413788238</v>
      </c>
      <c r="X87" s="29">
        <v>26218.38523088245</v>
      </c>
      <c r="Y87" s="29">
        <v>0</v>
      </c>
      <c r="Z87" s="29">
        <v>0</v>
      </c>
      <c r="AA87" s="29">
        <v>106.12530134278937</v>
      </c>
      <c r="AB87" s="29">
        <v>0</v>
      </c>
      <c r="AC87" s="29">
        <v>0</v>
      </c>
      <c r="AD87" s="29">
        <v>42.627567817704993</v>
      </c>
      <c r="AE87" s="29">
        <v>14652.453009716424</v>
      </c>
      <c r="AF87" s="29">
        <v>7418.2949858431984</v>
      </c>
      <c r="AG87" s="29">
        <v>0</v>
      </c>
      <c r="AH87" s="29">
        <v>40.279374956091893</v>
      </c>
      <c r="AI87" s="29">
        <v>0</v>
      </c>
      <c r="AJ87" s="29">
        <v>33130.979560229469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15730.908048034957</v>
      </c>
      <c r="AR87" s="29">
        <v>1510.2888261844435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3.8437575375134849</v>
      </c>
      <c r="H88" s="29">
        <v>0</v>
      </c>
      <c r="I88" s="29">
        <v>0</v>
      </c>
      <c r="J88" s="29">
        <v>0</v>
      </c>
      <c r="K88" s="29">
        <v>54228.362694935655</v>
      </c>
      <c r="L88" s="29">
        <v>0</v>
      </c>
      <c r="M88" s="29">
        <v>0</v>
      </c>
      <c r="N88" s="29">
        <v>90955.040121362777</v>
      </c>
      <c r="O88" s="29">
        <v>14.573382760109341</v>
      </c>
      <c r="P88" s="29">
        <v>0</v>
      </c>
      <c r="Q88" s="29">
        <v>190853.20858400976</v>
      </c>
      <c r="R88" s="29">
        <v>5711.4642198970687</v>
      </c>
      <c r="S88" s="29">
        <v>937.70625210193987</v>
      </c>
      <c r="T88" s="29">
        <v>0</v>
      </c>
      <c r="U88" s="29">
        <v>0</v>
      </c>
      <c r="V88" s="29">
        <v>0</v>
      </c>
      <c r="W88" s="29">
        <v>0</v>
      </c>
      <c r="X88" s="29">
        <v>32.558555794946322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439.67582645545315</v>
      </c>
      <c r="AE88" s="29">
        <v>106.17286445140418</v>
      </c>
      <c r="AF88" s="29">
        <v>1802.2404888564504</v>
      </c>
      <c r="AG88" s="29">
        <v>0</v>
      </c>
      <c r="AH88" s="29">
        <v>0</v>
      </c>
      <c r="AI88" s="29">
        <v>0</v>
      </c>
      <c r="AJ88" s="29">
        <v>1487.5238791016229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3.0303899689722784</v>
      </c>
      <c r="AR88" s="29">
        <v>1175.9967408781595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6.1853319057458993</v>
      </c>
      <c r="H89" s="29">
        <v>0</v>
      </c>
      <c r="I89" s="29">
        <v>0</v>
      </c>
      <c r="J89" s="29">
        <v>0</v>
      </c>
      <c r="K89" s="29">
        <v>4649.3088260444711</v>
      </c>
      <c r="L89" s="29">
        <v>0</v>
      </c>
      <c r="M89" s="29">
        <v>0</v>
      </c>
      <c r="N89" s="29">
        <v>2812.414821530208</v>
      </c>
      <c r="O89" s="29">
        <v>100.61129966334721</v>
      </c>
      <c r="P89" s="29">
        <v>108.59063723922488</v>
      </c>
      <c r="Q89" s="29">
        <v>449.40322930100007</v>
      </c>
      <c r="R89" s="29">
        <v>2104.915025687711</v>
      </c>
      <c r="S89" s="29">
        <v>12205.586159975774</v>
      </c>
      <c r="T89" s="29">
        <v>35.816658235430552</v>
      </c>
      <c r="U89" s="29">
        <v>0</v>
      </c>
      <c r="V89" s="29">
        <v>0</v>
      </c>
      <c r="W89" s="29">
        <v>0</v>
      </c>
      <c r="X89" s="29">
        <v>574.76917474534673</v>
      </c>
      <c r="Y89" s="29">
        <v>0</v>
      </c>
      <c r="Z89" s="29">
        <v>0</v>
      </c>
      <c r="AA89" s="29">
        <v>7862.3820764689408</v>
      </c>
      <c r="AB89" s="29">
        <v>0</v>
      </c>
      <c r="AC89" s="29">
        <v>0</v>
      </c>
      <c r="AD89" s="29">
        <v>491.64594378672797</v>
      </c>
      <c r="AE89" s="29">
        <v>1545.0903191912812</v>
      </c>
      <c r="AF89" s="29">
        <v>0</v>
      </c>
      <c r="AG89" s="29">
        <v>0</v>
      </c>
      <c r="AH89" s="29">
        <v>0</v>
      </c>
      <c r="AI89" s="29">
        <v>0</v>
      </c>
      <c r="AJ89" s="29">
        <v>760.3249254450543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1295.9862325821621</v>
      </c>
      <c r="AR89" s="29">
        <v>593.44903678669721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33221.944028670092</v>
      </c>
      <c r="H90" s="29">
        <v>0</v>
      </c>
      <c r="I90" s="29">
        <v>0</v>
      </c>
      <c r="J90" s="29">
        <v>0</v>
      </c>
      <c r="K90" s="29">
        <v>13332.068599677694</v>
      </c>
      <c r="L90" s="29">
        <v>0</v>
      </c>
      <c r="M90" s="29">
        <v>0</v>
      </c>
      <c r="N90" s="29">
        <v>16236.101440188313</v>
      </c>
      <c r="O90" s="29">
        <v>16351.688599131736</v>
      </c>
      <c r="P90" s="29">
        <v>10037.991526783646</v>
      </c>
      <c r="Q90" s="29">
        <v>80480.736366286394</v>
      </c>
      <c r="R90" s="29">
        <v>32412.856949706067</v>
      </c>
      <c r="S90" s="29">
        <v>20544.68397680331</v>
      </c>
      <c r="T90" s="29">
        <v>5953.4153225283162</v>
      </c>
      <c r="U90" s="29">
        <v>0</v>
      </c>
      <c r="V90" s="29">
        <v>0</v>
      </c>
      <c r="W90" s="29">
        <v>17381.603082539692</v>
      </c>
      <c r="X90" s="29">
        <v>1247.4901051314012</v>
      </c>
      <c r="Y90" s="29">
        <v>0</v>
      </c>
      <c r="Z90" s="29">
        <v>0</v>
      </c>
      <c r="AA90" s="29">
        <v>21861.283764806056</v>
      </c>
      <c r="AB90" s="29">
        <v>0</v>
      </c>
      <c r="AC90" s="29">
        <v>0</v>
      </c>
      <c r="AD90" s="29">
        <v>4803.629447163039</v>
      </c>
      <c r="AE90" s="29">
        <v>16360.219014314473</v>
      </c>
      <c r="AF90" s="29">
        <v>0</v>
      </c>
      <c r="AG90" s="29">
        <v>30.331094044407642</v>
      </c>
      <c r="AH90" s="29">
        <v>0</v>
      </c>
      <c r="AI90" s="29">
        <v>0</v>
      </c>
      <c r="AJ90" s="29">
        <v>4986.00674283429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30718.783948989076</v>
      </c>
      <c r="AR90" s="29">
        <v>167.3086274066055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14210.618998410708</v>
      </c>
      <c r="I91" s="29">
        <v>0</v>
      </c>
      <c r="J91" s="29">
        <v>0</v>
      </c>
      <c r="K91" s="29">
        <v>4370.9612558916788</v>
      </c>
      <c r="L91" s="29">
        <v>0</v>
      </c>
      <c r="M91" s="29">
        <v>0</v>
      </c>
      <c r="N91" s="29">
        <v>2064.6558758727024</v>
      </c>
      <c r="O91" s="29">
        <v>141.25004120100425</v>
      </c>
      <c r="P91" s="29">
        <v>37.236598130626575</v>
      </c>
      <c r="Q91" s="29">
        <v>288.03914615810152</v>
      </c>
      <c r="R91" s="29">
        <v>22039.550394788555</v>
      </c>
      <c r="S91" s="29">
        <v>35.673791982294617</v>
      </c>
      <c r="T91" s="29">
        <v>38444.121427870443</v>
      </c>
      <c r="U91" s="29">
        <v>0</v>
      </c>
      <c r="V91" s="29">
        <v>0</v>
      </c>
      <c r="W91" s="29">
        <v>0</v>
      </c>
      <c r="X91" s="29">
        <v>1499.7110564808866</v>
      </c>
      <c r="Y91" s="29">
        <v>0</v>
      </c>
      <c r="Z91" s="29">
        <v>0</v>
      </c>
      <c r="AA91" s="29">
        <v>1584899.2229687599</v>
      </c>
      <c r="AB91" s="29">
        <v>0</v>
      </c>
      <c r="AC91" s="29">
        <v>0</v>
      </c>
      <c r="AD91" s="29">
        <v>69059.334744964406</v>
      </c>
      <c r="AE91" s="29">
        <v>846.42002380203712</v>
      </c>
      <c r="AF91" s="29">
        <v>0</v>
      </c>
      <c r="AG91" s="29">
        <v>3772.264307662801</v>
      </c>
      <c r="AH91" s="29">
        <v>2257.3709899429005</v>
      </c>
      <c r="AI91" s="29">
        <v>0</v>
      </c>
      <c r="AJ91" s="29">
        <v>451.67526172775138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51491.222138255282</v>
      </c>
      <c r="AR91" s="29">
        <v>4309.2095959846056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6.3498646371846839</v>
      </c>
      <c r="H92" s="29">
        <v>517.50852021530307</v>
      </c>
      <c r="I92" s="29">
        <v>0</v>
      </c>
      <c r="J92" s="29">
        <v>0</v>
      </c>
      <c r="K92" s="29">
        <v>12641.898349340601</v>
      </c>
      <c r="L92" s="29">
        <v>0</v>
      </c>
      <c r="M92" s="29">
        <v>0</v>
      </c>
      <c r="N92" s="29">
        <v>104827.70027161753</v>
      </c>
      <c r="O92" s="29">
        <v>0</v>
      </c>
      <c r="P92" s="29">
        <v>1221857.5752366814</v>
      </c>
      <c r="Q92" s="29">
        <v>4170.4965609947667</v>
      </c>
      <c r="R92" s="29">
        <v>27510.020730654083</v>
      </c>
      <c r="S92" s="29">
        <v>16.399620202976134</v>
      </c>
      <c r="T92" s="29">
        <v>198.29374503894545</v>
      </c>
      <c r="U92" s="29">
        <v>0</v>
      </c>
      <c r="V92" s="29">
        <v>0</v>
      </c>
      <c r="W92" s="29">
        <v>0</v>
      </c>
      <c r="X92" s="29">
        <v>194.09865003104841</v>
      </c>
      <c r="Y92" s="29">
        <v>0</v>
      </c>
      <c r="Z92" s="29">
        <v>0</v>
      </c>
      <c r="AA92" s="29">
        <v>39398.914793575132</v>
      </c>
      <c r="AB92" s="29">
        <v>0</v>
      </c>
      <c r="AC92" s="29">
        <v>17.923935681965578</v>
      </c>
      <c r="AD92" s="29">
        <v>8571.8139625130152</v>
      </c>
      <c r="AE92" s="29">
        <v>4915.3752084507687</v>
      </c>
      <c r="AF92" s="29">
        <v>0</v>
      </c>
      <c r="AG92" s="29">
        <v>1095.3336273383577</v>
      </c>
      <c r="AH92" s="29">
        <v>0</v>
      </c>
      <c r="AI92" s="29">
        <v>0</v>
      </c>
      <c r="AJ92" s="29">
        <v>2.0632980216353682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25885.009999924743</v>
      </c>
      <c r="AR92" s="29">
        <v>408.80739691785857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2.5276117498068356</v>
      </c>
      <c r="D93" s="29">
        <v>0</v>
      </c>
      <c r="E93" s="29">
        <v>0</v>
      </c>
      <c r="F93" s="29">
        <v>0</v>
      </c>
      <c r="G93" s="29">
        <v>245.39811870162313</v>
      </c>
      <c r="H93" s="29">
        <v>39.706290311078568</v>
      </c>
      <c r="I93" s="29">
        <v>0</v>
      </c>
      <c r="J93" s="29">
        <v>0</v>
      </c>
      <c r="K93" s="29">
        <v>13838.999147380882</v>
      </c>
      <c r="L93" s="29">
        <v>0</v>
      </c>
      <c r="M93" s="29">
        <v>0</v>
      </c>
      <c r="N93" s="29">
        <v>27693.676922486535</v>
      </c>
      <c r="O93" s="29">
        <v>31.50801575572412</v>
      </c>
      <c r="P93" s="29">
        <v>206241.77373691287</v>
      </c>
      <c r="Q93" s="29">
        <v>16296.984870583003</v>
      </c>
      <c r="R93" s="29">
        <v>71319.36641920454</v>
      </c>
      <c r="S93" s="29">
        <v>4836.5062353233734</v>
      </c>
      <c r="T93" s="29">
        <v>2267.3018547546599</v>
      </c>
      <c r="U93" s="29">
        <v>0</v>
      </c>
      <c r="V93" s="29">
        <v>0</v>
      </c>
      <c r="W93" s="29">
        <v>738145.73313101614</v>
      </c>
      <c r="X93" s="29">
        <v>13156.933284390105</v>
      </c>
      <c r="Y93" s="29">
        <v>0</v>
      </c>
      <c r="Z93" s="29">
        <v>0</v>
      </c>
      <c r="AA93" s="29">
        <v>115053.80683017359</v>
      </c>
      <c r="AB93" s="29">
        <v>0</v>
      </c>
      <c r="AC93" s="29">
        <v>0</v>
      </c>
      <c r="AD93" s="29">
        <v>143369.06433916889</v>
      </c>
      <c r="AE93" s="29">
        <v>4669.000946898389</v>
      </c>
      <c r="AF93" s="29">
        <v>0</v>
      </c>
      <c r="AG93" s="29">
        <v>5486.5733617642827</v>
      </c>
      <c r="AH93" s="29">
        <v>0</v>
      </c>
      <c r="AI93" s="29">
        <v>0</v>
      </c>
      <c r="AJ93" s="29">
        <v>82.420776460999249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32311.699196453203</v>
      </c>
      <c r="AR93" s="29">
        <v>364.2125987925229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3.5915728155005282</v>
      </c>
      <c r="H94" s="29">
        <v>0</v>
      </c>
      <c r="I94" s="29">
        <v>0</v>
      </c>
      <c r="J94" s="29">
        <v>0</v>
      </c>
      <c r="K94" s="29">
        <v>347.96259523642107</v>
      </c>
      <c r="L94" s="29">
        <v>0</v>
      </c>
      <c r="M94" s="29">
        <v>0</v>
      </c>
      <c r="N94" s="29">
        <v>1423.0903782700757</v>
      </c>
      <c r="O94" s="29">
        <v>71.176933595462202</v>
      </c>
      <c r="P94" s="29">
        <v>288.82359241409932</v>
      </c>
      <c r="Q94" s="29">
        <v>0</v>
      </c>
      <c r="R94" s="29">
        <v>791.52719095134023</v>
      </c>
      <c r="S94" s="29">
        <v>31.719926033388543</v>
      </c>
      <c r="T94" s="29">
        <v>10.039442709083659</v>
      </c>
      <c r="U94" s="29">
        <v>0</v>
      </c>
      <c r="V94" s="29">
        <v>0</v>
      </c>
      <c r="W94" s="29">
        <v>3691014.6594739989</v>
      </c>
      <c r="X94" s="29">
        <v>33469.612670376693</v>
      </c>
      <c r="Y94" s="29">
        <v>0</v>
      </c>
      <c r="Z94" s="29">
        <v>0</v>
      </c>
      <c r="AA94" s="29">
        <v>13.527104170066169</v>
      </c>
      <c r="AB94" s="29">
        <v>0</v>
      </c>
      <c r="AC94" s="29">
        <v>0</v>
      </c>
      <c r="AD94" s="29">
        <v>150248.74867732753</v>
      </c>
      <c r="AE94" s="29">
        <v>0</v>
      </c>
      <c r="AF94" s="29">
        <v>0</v>
      </c>
      <c r="AG94" s="29">
        <v>293.54275012337143</v>
      </c>
      <c r="AH94" s="29">
        <v>9.9394007287715063</v>
      </c>
      <c r="AI94" s="29">
        <v>0</v>
      </c>
      <c r="AJ94" s="29">
        <v>126.0391869772691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5.5526762858028285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1053.6804452218369</v>
      </c>
      <c r="H95" s="29">
        <v>0</v>
      </c>
      <c r="I95" s="29">
        <v>0</v>
      </c>
      <c r="J95" s="29">
        <v>0</v>
      </c>
      <c r="K95" s="29">
        <v>80.328569295156385</v>
      </c>
      <c r="L95" s="29">
        <v>0</v>
      </c>
      <c r="M95" s="29">
        <v>0</v>
      </c>
      <c r="N95" s="29">
        <v>305.28780570055619</v>
      </c>
      <c r="O95" s="29">
        <v>0</v>
      </c>
      <c r="P95" s="29">
        <v>0</v>
      </c>
      <c r="Q95" s="29">
        <v>0</v>
      </c>
      <c r="R95" s="29">
        <v>6817.5630230531251</v>
      </c>
      <c r="S95" s="29">
        <v>5.9832925247780926</v>
      </c>
      <c r="T95" s="29">
        <v>1061.7104381119766</v>
      </c>
      <c r="U95" s="29">
        <v>0</v>
      </c>
      <c r="V95" s="29">
        <v>0</v>
      </c>
      <c r="W95" s="29">
        <v>236830.36420208</v>
      </c>
      <c r="X95" s="29">
        <v>1349.4527995476751</v>
      </c>
      <c r="Y95" s="29">
        <v>0</v>
      </c>
      <c r="Z95" s="29">
        <v>0</v>
      </c>
      <c r="AA95" s="29">
        <v>2080.622608970491</v>
      </c>
      <c r="AB95" s="29">
        <v>0</v>
      </c>
      <c r="AC95" s="29">
        <v>0</v>
      </c>
      <c r="AD95" s="29">
        <v>38371.289135443818</v>
      </c>
      <c r="AE95" s="29">
        <v>4239.8862482224476</v>
      </c>
      <c r="AF95" s="29">
        <v>0</v>
      </c>
      <c r="AG95" s="29">
        <v>0</v>
      </c>
      <c r="AH95" s="29">
        <v>0</v>
      </c>
      <c r="AI95" s="29">
        <v>0</v>
      </c>
      <c r="AJ95" s="29">
        <v>37.788985776067534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618.70983672460909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5759.5130768066074</v>
      </c>
      <c r="H96" s="29">
        <v>8936.5349147802135</v>
      </c>
      <c r="I96" s="29">
        <v>0</v>
      </c>
      <c r="J96" s="29">
        <v>0</v>
      </c>
      <c r="K96" s="29">
        <v>2313.6805779243937</v>
      </c>
      <c r="L96" s="29">
        <v>0</v>
      </c>
      <c r="M96" s="29">
        <v>0</v>
      </c>
      <c r="N96" s="29">
        <v>588657.27251181821</v>
      </c>
      <c r="O96" s="29">
        <v>42610.778050550834</v>
      </c>
      <c r="P96" s="29">
        <v>27.261739847554541</v>
      </c>
      <c r="Q96" s="29">
        <v>37167.802187697984</v>
      </c>
      <c r="R96" s="29">
        <v>4382.0487428751094</v>
      </c>
      <c r="S96" s="29">
        <v>82806.125113624119</v>
      </c>
      <c r="T96" s="29">
        <v>102137.81060499398</v>
      </c>
      <c r="U96" s="29">
        <v>0</v>
      </c>
      <c r="V96" s="29">
        <v>0</v>
      </c>
      <c r="W96" s="29">
        <v>0</v>
      </c>
      <c r="X96" s="29">
        <v>45.494137967220169</v>
      </c>
      <c r="Y96" s="29">
        <v>0</v>
      </c>
      <c r="Z96" s="29">
        <v>0</v>
      </c>
      <c r="AA96" s="29">
        <v>10926.298238813619</v>
      </c>
      <c r="AB96" s="29">
        <v>0</v>
      </c>
      <c r="AC96" s="29">
        <v>50.735833718803256</v>
      </c>
      <c r="AD96" s="29">
        <v>60334.696748487055</v>
      </c>
      <c r="AE96" s="29">
        <v>1162842.6215956255</v>
      </c>
      <c r="AF96" s="29">
        <v>9739.8145466381593</v>
      </c>
      <c r="AG96" s="29">
        <v>66.306010219546636</v>
      </c>
      <c r="AH96" s="29">
        <v>80407.451957573619</v>
      </c>
      <c r="AI96" s="29">
        <v>0</v>
      </c>
      <c r="AJ96" s="29">
        <v>48175.96951847634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45619.476785690989</v>
      </c>
      <c r="AR96" s="29">
        <v>353695.44333274919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2.1419947693466015</v>
      </c>
      <c r="H97" s="29">
        <v>0</v>
      </c>
      <c r="I97" s="29">
        <v>0</v>
      </c>
      <c r="J97" s="29">
        <v>0</v>
      </c>
      <c r="K97" s="29">
        <v>772.82112964628959</v>
      </c>
      <c r="L97" s="29">
        <v>0</v>
      </c>
      <c r="M97" s="29">
        <v>0</v>
      </c>
      <c r="N97" s="29">
        <v>920.40380248222345</v>
      </c>
      <c r="O97" s="29">
        <v>1.9649440727490086</v>
      </c>
      <c r="P97" s="29">
        <v>296.7786165620779</v>
      </c>
      <c r="Q97" s="29">
        <v>357.14440781190041</v>
      </c>
      <c r="R97" s="29">
        <v>8590.1718901778841</v>
      </c>
      <c r="S97" s="29">
        <v>27.83188227390486</v>
      </c>
      <c r="T97" s="29">
        <v>22.004411430209945</v>
      </c>
      <c r="U97" s="29">
        <v>0</v>
      </c>
      <c r="V97" s="29">
        <v>0</v>
      </c>
      <c r="W97" s="29">
        <v>18271.13183160159</v>
      </c>
      <c r="X97" s="29">
        <v>67.559919465979107</v>
      </c>
      <c r="Y97" s="29">
        <v>0</v>
      </c>
      <c r="Z97" s="29">
        <v>0</v>
      </c>
      <c r="AA97" s="29">
        <v>916.59328072285859</v>
      </c>
      <c r="AB97" s="29">
        <v>0</v>
      </c>
      <c r="AC97" s="29">
        <v>0</v>
      </c>
      <c r="AD97" s="29">
        <v>1882.5703795194879</v>
      </c>
      <c r="AE97" s="29">
        <v>998.1833162117307</v>
      </c>
      <c r="AF97" s="29">
        <v>0</v>
      </c>
      <c r="AG97" s="29">
        <v>0</v>
      </c>
      <c r="AH97" s="29">
        <v>0</v>
      </c>
      <c r="AI97" s="29">
        <v>0</v>
      </c>
      <c r="AJ97" s="29">
        <v>7.4880179423207993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23.657666595286532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182119.26409147697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109506.99619654646</v>
      </c>
      <c r="Z105" s="29">
        <v>6615.0329000908541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162329.89269018779</v>
      </c>
      <c r="Z107" s="29">
        <v>2140.4341386511451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2832.1990623495949</v>
      </c>
      <c r="Z108" s="29">
        <v>4285.6800229882401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10375.541883623921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17518.460059880101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1.0892381268388718</v>
      </c>
      <c r="P111" s="29">
        <v>0</v>
      </c>
      <c r="Q111" s="29">
        <v>0</v>
      </c>
      <c r="R111" s="29">
        <v>36.908825958822554</v>
      </c>
      <c r="S111" s="29">
        <v>954.74058419806113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125814.00598598087</v>
      </c>
      <c r="AB111" s="29">
        <v>27816.286942689425</v>
      </c>
      <c r="AC111" s="29">
        <v>16.038729692717041</v>
      </c>
      <c r="AD111" s="29">
        <v>0</v>
      </c>
      <c r="AE111" s="29">
        <v>4714.9193751143603</v>
      </c>
      <c r="AF111" s="29">
        <v>0</v>
      </c>
      <c r="AG111" s="29">
        <v>0</v>
      </c>
      <c r="AH111" s="29">
        <v>0</v>
      </c>
      <c r="AI111" s="29">
        <v>0</v>
      </c>
      <c r="AJ111" s="29">
        <v>466280.85536129604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1031.2558772077459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37173.952311821937</v>
      </c>
      <c r="AB112" s="29">
        <v>0</v>
      </c>
      <c r="AC112" s="29">
        <v>2296.1428226876583</v>
      </c>
      <c r="AD112" s="29">
        <v>0</v>
      </c>
      <c r="AE112" s="29">
        <v>0</v>
      </c>
      <c r="AF112" s="29">
        <v>0</v>
      </c>
      <c r="AG112" s="29">
        <v>22063.357070136659</v>
      </c>
      <c r="AH112" s="29">
        <v>0</v>
      </c>
      <c r="AI112" s="29">
        <v>0</v>
      </c>
      <c r="AJ112" s="29">
        <v>7.2166510169705163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71346.821568444502</v>
      </c>
      <c r="AC113" s="29">
        <v>515910.10732294078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8061.2062992748806</v>
      </c>
      <c r="AC114" s="29">
        <v>919.58253718598075</v>
      </c>
      <c r="AD114" s="29">
        <v>0</v>
      </c>
      <c r="AE114" s="29">
        <v>1.5085113435972752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618.20882644652136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320506.33289980819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1031024.2138437581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8233.7264166205041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1087.3701325996612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70919.928432527347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4534.0545477220767</v>
      </c>
      <c r="Y128" s="29">
        <v>0</v>
      </c>
      <c r="Z128" s="29">
        <v>0</v>
      </c>
      <c r="AA128" s="29">
        <v>8.7544624681978647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423.8776805827635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2982.2906028351817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173.9586700164011</v>
      </c>
      <c r="AH131" s="29">
        <v>0</v>
      </c>
      <c r="AI131" s="29">
        <v>479.28429377477971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3739.633191277097</v>
      </c>
      <c r="AH135" s="29">
        <v>0</v>
      </c>
      <c r="AI135" s="29">
        <v>0</v>
      </c>
      <c r="AJ135" s="29">
        <v>0</v>
      </c>
      <c r="AK135" s="29">
        <v>0</v>
      </c>
      <c r="AL135" s="29">
        <v>6196.8631290829799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1915.7632236535594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87.284225808578668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-16511.491109285675</v>
      </c>
      <c r="AF138" s="29">
        <v>0</v>
      </c>
      <c r="AG138" s="29">
        <v>0</v>
      </c>
      <c r="AH138" s="29">
        <v>0</v>
      </c>
      <c r="AI138" s="29">
        <v>155668.75622443209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104122.44147960123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11935.435019987741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7.4873678116640043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14.829928681824072</v>
      </c>
      <c r="O141" s="29">
        <v>0</v>
      </c>
      <c r="P141" s="29">
        <v>0</v>
      </c>
      <c r="Q141" s="29">
        <v>0</v>
      </c>
      <c r="R141" s="29">
        <v>0</v>
      </c>
      <c r="S141" s="29">
        <v>2.5766063776078796</v>
      </c>
      <c r="T141" s="29">
        <v>2.9887169209517537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8.3915501747047703</v>
      </c>
      <c r="AB141" s="29">
        <v>0</v>
      </c>
      <c r="AC141" s="29">
        <v>58.009448534884548</v>
      </c>
      <c r="AD141" s="29">
        <v>0</v>
      </c>
      <c r="AE141" s="29">
        <v>0</v>
      </c>
      <c r="AF141" s="29">
        <v>0</v>
      </c>
      <c r="AG141" s="29">
        <v>346.13511646398177</v>
      </c>
      <c r="AH141" s="29">
        <v>0</v>
      </c>
      <c r="AI141" s="29">
        <v>0</v>
      </c>
      <c r="AJ141" s="29">
        <v>2.4188295694086732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57.902895820727714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77441.738830932067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-19130072.627321195</v>
      </c>
      <c r="AV146" s="29">
        <v>13076512.988841711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470275.40307819465</v>
      </c>
      <c r="D151" s="29">
        <v>409122.35223696503</v>
      </c>
      <c r="E151" s="29">
        <v>3237392.2369130668</v>
      </c>
      <c r="F151" s="29">
        <v>6970897.383860074</v>
      </c>
      <c r="G151" s="29">
        <v>0</v>
      </c>
      <c r="H151" s="29">
        <v>0</v>
      </c>
      <c r="I151" s="29">
        <v>-13452.083172537401</v>
      </c>
      <c r="J151" s="29">
        <v>0</v>
      </c>
      <c r="K151" s="29">
        <v>-297665.78406818456</v>
      </c>
      <c r="L151" s="29">
        <v>66917.900721815211</v>
      </c>
      <c r="M151" s="29">
        <v>6887656.2175028743</v>
      </c>
      <c r="N151" s="29">
        <v>5.9460244624728453</v>
      </c>
      <c r="O151" s="29">
        <v>20.074956127215572</v>
      </c>
      <c r="P151" s="29">
        <v>1425.6533468559423</v>
      </c>
      <c r="Q151" s="29">
        <v>2077.5234916015702</v>
      </c>
      <c r="R151" s="29">
        <v>7280.7583911045494</v>
      </c>
      <c r="S151" s="29">
        <v>2968.5844284339723</v>
      </c>
      <c r="T151" s="29">
        <v>-26806.837936137788</v>
      </c>
      <c r="U151" s="29">
        <v>0</v>
      </c>
      <c r="V151" s="29">
        <v>0</v>
      </c>
      <c r="W151" s="29">
        <v>4345469.2458537538</v>
      </c>
      <c r="X151" s="29">
        <v>4650425.7503026584</v>
      </c>
      <c r="Y151" s="29">
        <v>-3579722.6459652595</v>
      </c>
      <c r="Z151" s="29">
        <v>-8246.0500294888698</v>
      </c>
      <c r="AA151" s="29">
        <v>55570.941846119407</v>
      </c>
      <c r="AB151" s="29">
        <v>0</v>
      </c>
      <c r="AC151" s="29">
        <v>0</v>
      </c>
      <c r="AD151" s="29">
        <v>1766.4578134001376</v>
      </c>
      <c r="AE151" s="29">
        <v>0</v>
      </c>
      <c r="AF151" s="29">
        <v>-544.76267109295929</v>
      </c>
      <c r="AG151" s="29">
        <v>989839.34572200826</v>
      </c>
      <c r="AH151" s="29">
        <v>0</v>
      </c>
      <c r="AI151" s="29">
        <v>0</v>
      </c>
      <c r="AJ151" s="29">
        <v>9.9884925825453372</v>
      </c>
      <c r="AK151" s="29">
        <v>0</v>
      </c>
      <c r="AL151" s="29">
        <v>0</v>
      </c>
      <c r="AM151" s="29">
        <v>0</v>
      </c>
      <c r="AN151" s="29">
        <v>-5809.8740785085774</v>
      </c>
      <c r="AO151" s="29">
        <v>528376.05215544195</v>
      </c>
      <c r="AP151" s="29">
        <v>697247.00025427225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9741452.0181698017</v>
      </c>
      <c r="D152" s="29">
        <v>1103725.4554709974</v>
      </c>
      <c r="E152" s="29">
        <v>2291894.6186941657</v>
      </c>
      <c r="F152" s="29">
        <v>2195352.4044031999</v>
      </c>
      <c r="G152" s="29">
        <v>3100627.7134763747</v>
      </c>
      <c r="H152" s="29">
        <v>832029.58024482627</v>
      </c>
      <c r="I152" s="29">
        <v>0</v>
      </c>
      <c r="J152" s="29">
        <v>0</v>
      </c>
      <c r="K152" s="29">
        <v>780407.14039598766</v>
      </c>
      <c r="L152" s="29">
        <v>1133124.9811924621</v>
      </c>
      <c r="M152" s="29">
        <v>5511079.7535356432</v>
      </c>
      <c r="N152" s="29">
        <v>1576543.5017632972</v>
      </c>
      <c r="O152" s="29">
        <v>462896.5991655601</v>
      </c>
      <c r="P152" s="29">
        <v>794133.18981313077</v>
      </c>
      <c r="Q152" s="29">
        <v>455353.31483137031</v>
      </c>
      <c r="R152" s="29">
        <v>353450.87949149357</v>
      </c>
      <c r="S152" s="29">
        <v>775749.06875899888</v>
      </c>
      <c r="T152" s="29">
        <v>903844.01208264846</v>
      </c>
      <c r="U152" s="29">
        <v>96810.425683104404</v>
      </c>
      <c r="V152" s="29">
        <v>4054.0970517856072</v>
      </c>
      <c r="W152" s="29">
        <v>1729762.1113775843</v>
      </c>
      <c r="X152" s="29">
        <v>4626100.9566013617</v>
      </c>
      <c r="Y152" s="29">
        <v>88967.644941503924</v>
      </c>
      <c r="Z152" s="29">
        <v>66119.417951910655</v>
      </c>
      <c r="AA152" s="29">
        <v>1160284.8706259113</v>
      </c>
      <c r="AB152" s="29">
        <v>591880.46171035187</v>
      </c>
      <c r="AC152" s="29">
        <v>2927025.6234337399</v>
      </c>
      <c r="AD152" s="29">
        <v>268772.99409827054</v>
      </c>
      <c r="AE152" s="29">
        <v>603034.59408122511</v>
      </c>
      <c r="AF152" s="29">
        <v>540839.49424208852</v>
      </c>
      <c r="AG152" s="29">
        <v>1193107.0108890589</v>
      </c>
      <c r="AH152" s="29">
        <v>191111.69056447034</v>
      </c>
      <c r="AI152" s="29">
        <v>226475.19610600348</v>
      </c>
      <c r="AJ152" s="29">
        <v>830294.27481212874</v>
      </c>
      <c r="AK152" s="29">
        <v>0</v>
      </c>
      <c r="AL152" s="29">
        <v>0</v>
      </c>
      <c r="AM152" s="29">
        <v>3065698.707204246</v>
      </c>
      <c r="AN152" s="29">
        <v>1084223.8868577667</v>
      </c>
      <c r="AO152" s="29">
        <v>1774.1072895797438</v>
      </c>
      <c r="AP152" s="29">
        <v>7536.2519475600066</v>
      </c>
      <c r="AQ152" s="29">
        <v>1593093.0260410593</v>
      </c>
      <c r="AR152" s="29">
        <v>554345.89917653077</v>
      </c>
      <c r="AS152" s="29">
        <v>0</v>
      </c>
      <c r="AT152" s="29">
        <v>319192.31393091206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54597614.369560853</v>
      </c>
      <c r="D156" s="7">
        <f t="shared" si="0"/>
        <v>6424221.0524657108</v>
      </c>
      <c r="E156" s="7">
        <f t="shared" si="0"/>
        <v>13119953.907242939</v>
      </c>
      <c r="F156" s="7">
        <f t="shared" si="0"/>
        <v>13023916.236344555</v>
      </c>
      <c r="G156" s="7">
        <f t="shared" si="0"/>
        <v>17028680.626008403</v>
      </c>
      <c r="H156" s="7">
        <f t="shared" si="0"/>
        <v>4259789.3446393777</v>
      </c>
      <c r="I156" s="7">
        <f t="shared" si="0"/>
        <v>30647363.369837288</v>
      </c>
      <c r="J156" s="7">
        <f t="shared" si="0"/>
        <v>48488195.311971962</v>
      </c>
      <c r="K156" s="7">
        <f t="shared" si="0"/>
        <v>4801201.6466168482</v>
      </c>
      <c r="L156" s="7">
        <f t="shared" si="0"/>
        <v>7406280.0932875592</v>
      </c>
      <c r="M156" s="7">
        <f t="shared" si="0"/>
        <v>29244006.710655823</v>
      </c>
      <c r="N156" s="7">
        <f t="shared" si="0"/>
        <v>8354495.344855546</v>
      </c>
      <c r="O156" s="7">
        <f t="shared" si="0"/>
        <v>2447723.6089315857</v>
      </c>
      <c r="P156" s="7">
        <f t="shared" si="0"/>
        <v>4199974.0204897281</v>
      </c>
      <c r="Q156" s="7">
        <f t="shared" si="0"/>
        <v>2541342.7207542318</v>
      </c>
      <c r="R156" s="7">
        <f t="shared" si="0"/>
        <v>1919992.8660015576</v>
      </c>
      <c r="S156" s="7">
        <f t="shared" si="0"/>
        <v>5234094.8785500256</v>
      </c>
      <c r="T156" s="7">
        <f t="shared" si="0"/>
        <v>4920080.4355977196</v>
      </c>
      <c r="U156" s="7">
        <f t="shared" si="0"/>
        <v>4898795.9197736327</v>
      </c>
      <c r="V156" s="7">
        <f t="shared" si="0"/>
        <v>1142080.9630530712</v>
      </c>
      <c r="W156" s="7">
        <f t="shared" si="0"/>
        <v>14197923.971250607</v>
      </c>
      <c r="X156" s="7">
        <f t="shared" si="0"/>
        <v>26286738.460974466</v>
      </c>
      <c r="Y156" s="7">
        <f t="shared" si="0"/>
        <v>7402006.574802679</v>
      </c>
      <c r="Z156" s="7">
        <f t="shared" si="0"/>
        <v>707425.24227179051</v>
      </c>
      <c r="AA156" s="7">
        <f t="shared" si="0"/>
        <v>6011498.9842594806</v>
      </c>
      <c r="AB156" s="7">
        <f t="shared" ref="AB156:AC156" si="1">+SUM(AB5:AB155)</f>
        <v>2016783.8419374176</v>
      </c>
      <c r="AC156" s="7">
        <f t="shared" si="1"/>
        <v>12691643.244344749</v>
      </c>
      <c r="AD156" s="7">
        <f t="shared" ref="AD156:AV156" si="2">+SUM(AD5:AD155)</f>
        <v>2116932.2887630872</v>
      </c>
      <c r="AE156" s="7">
        <f t="shared" si="2"/>
        <v>4131860.9973788476</v>
      </c>
      <c r="AF156" s="7">
        <f t="shared" si="2"/>
        <v>4039678.9413971673</v>
      </c>
      <c r="AG156" s="7">
        <f t="shared" si="2"/>
        <v>8732108.6370874792</v>
      </c>
      <c r="AH156" s="7">
        <f t="shared" si="2"/>
        <v>1405071.950333575</v>
      </c>
      <c r="AI156" s="7">
        <f t="shared" si="2"/>
        <v>2836450.4040707098</v>
      </c>
      <c r="AJ156" s="7">
        <f t="shared" si="2"/>
        <v>7416352.9989086278</v>
      </c>
      <c r="AK156" s="7">
        <f t="shared" si="2"/>
        <v>3278178.0708415434</v>
      </c>
      <c r="AL156" s="7">
        <f t="shared" si="2"/>
        <v>3435231.1160973925</v>
      </c>
      <c r="AM156" s="7">
        <f t="shared" si="2"/>
        <v>20620551.130419075</v>
      </c>
      <c r="AN156" s="7">
        <f t="shared" si="2"/>
        <v>5019875.4855721183</v>
      </c>
      <c r="AO156" s="7">
        <f t="shared" si="2"/>
        <v>9468424.6008984316</v>
      </c>
      <c r="AP156" s="7">
        <f t="shared" si="2"/>
        <v>19337149.627930399</v>
      </c>
      <c r="AQ156" s="7">
        <f t="shared" si="2"/>
        <v>9073697.7337592114</v>
      </c>
      <c r="AR156" s="7">
        <f t="shared" si="2"/>
        <v>2880959.6041587787</v>
      </c>
      <c r="AS156" s="7">
        <f t="shared" si="2"/>
        <v>6816653.2774930857</v>
      </c>
      <c r="AT156" s="7">
        <f t="shared" si="2"/>
        <v>4943515.3926273165</v>
      </c>
      <c r="AU156" s="7">
        <f t="shared" si="2"/>
        <v>-19130072.627321195</v>
      </c>
      <c r="AV156" s="7">
        <f t="shared" si="2"/>
        <v>13076512.988841711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1993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77135.211072863487</v>
      </c>
      <c r="D4" s="29">
        <v>33629.025272360457</v>
      </c>
      <c r="E4" s="29">
        <f>SUM(C4+D4)</f>
        <v>110764.23634522394</v>
      </c>
      <c r="F4" s="29"/>
      <c r="G4" s="29">
        <v>76629.815218908479</v>
      </c>
      <c r="H4" s="29">
        <v>33019.252758626499</v>
      </c>
      <c r="I4" s="29">
        <f>SUM(G4+H4)</f>
        <v>109649.06797753499</v>
      </c>
      <c r="J4" s="29"/>
      <c r="K4" s="29">
        <v>145594832.65850899</v>
      </c>
      <c r="L4" s="29">
        <v>60333884.135314398</v>
      </c>
      <c r="M4" s="29">
        <f>SUM(K4+L4)</f>
        <v>205928716.79382339</v>
      </c>
    </row>
    <row r="5" spans="1:13" x14ac:dyDescent="0.2">
      <c r="A5" s="1" t="s">
        <v>10</v>
      </c>
      <c r="B5" t="s">
        <v>127</v>
      </c>
      <c r="C5" s="29">
        <v>1014.9558744858423</v>
      </c>
      <c r="D5" s="29">
        <v>3366.504881530198</v>
      </c>
      <c r="E5" s="29">
        <f t="shared" ref="E5:E68" si="0">SUM(C5+D5)</f>
        <v>4381.4607560160402</v>
      </c>
      <c r="F5" s="29"/>
      <c r="G5" s="29">
        <v>992.5713288424131</v>
      </c>
      <c r="H5" s="29">
        <v>3322.7913721732102</v>
      </c>
      <c r="I5" s="29">
        <f t="shared" ref="I5:I68" si="1">SUM(G5+H5)</f>
        <v>4315.3627010156233</v>
      </c>
      <c r="J5" s="29"/>
      <c r="K5" s="29">
        <v>1846084.2984196199</v>
      </c>
      <c r="L5" s="29">
        <v>4837844.94001457</v>
      </c>
      <c r="M5" s="29">
        <f t="shared" ref="M5:M68" si="2">SUM(K5+L5)</f>
        <v>6683929.2384341899</v>
      </c>
    </row>
    <row r="6" spans="1:13" x14ac:dyDescent="0.2">
      <c r="A6" s="1" t="s">
        <v>11</v>
      </c>
      <c r="B6" s="29" t="s">
        <v>128</v>
      </c>
      <c r="C6" s="29">
        <v>2401.7418920428772</v>
      </c>
      <c r="D6" s="29">
        <v>3319.3115668216979</v>
      </c>
      <c r="E6" s="29">
        <f t="shared" si="0"/>
        <v>5721.0534588645751</v>
      </c>
      <c r="F6" s="29"/>
      <c r="G6" s="29">
        <v>2374.9815441961996</v>
      </c>
      <c r="H6" s="29">
        <v>3280.3962853885901</v>
      </c>
      <c r="I6" s="29">
        <f t="shared" si="1"/>
        <v>5655.3778295847897</v>
      </c>
      <c r="J6" s="29"/>
      <c r="K6" s="29">
        <v>2986218.9434133796</v>
      </c>
      <c r="L6" s="29">
        <v>5252124.6606313</v>
      </c>
      <c r="M6" s="29">
        <f t="shared" si="2"/>
        <v>8238343.6040446796</v>
      </c>
    </row>
    <row r="7" spans="1:13" x14ac:dyDescent="0.2">
      <c r="A7" s="1" t="s">
        <v>12</v>
      </c>
      <c r="B7" s="1" t="s">
        <v>129</v>
      </c>
      <c r="C7" s="29">
        <v>130.34975676629347</v>
      </c>
      <c r="D7" s="29">
        <v>3679.5541767230393</v>
      </c>
      <c r="E7" s="29">
        <f t="shared" si="0"/>
        <v>3809.9039334893328</v>
      </c>
      <c r="F7" s="29"/>
      <c r="G7" s="29">
        <v>129.67767879660414</v>
      </c>
      <c r="H7" s="29">
        <v>3565.7485119895023</v>
      </c>
      <c r="I7" s="29">
        <f t="shared" si="1"/>
        <v>3695.4261907861064</v>
      </c>
      <c r="J7" s="29"/>
      <c r="K7" s="29">
        <v>239034.63761477685</v>
      </c>
      <c r="L7" s="29">
        <v>6735348.328776014</v>
      </c>
      <c r="M7" s="29">
        <f t="shared" si="2"/>
        <v>6974382.9663907904</v>
      </c>
    </row>
    <row r="8" spans="1:13" x14ac:dyDescent="0.2">
      <c r="A8" s="1" t="s">
        <v>13</v>
      </c>
      <c r="B8" s="29" t="s">
        <v>130</v>
      </c>
      <c r="C8" s="29">
        <v>1945.3856741533327</v>
      </c>
      <c r="D8" s="29">
        <v>82995.524116094806</v>
      </c>
      <c r="E8" s="29">
        <f t="shared" si="0"/>
        <v>84940.909790248144</v>
      </c>
      <c r="F8" s="29"/>
      <c r="G8" s="29">
        <v>1920.1525097943722</v>
      </c>
      <c r="H8" s="29">
        <v>81108.348239547777</v>
      </c>
      <c r="I8" s="29">
        <f t="shared" si="1"/>
        <v>83028.500749342144</v>
      </c>
      <c r="J8" s="29"/>
      <c r="K8" s="29">
        <v>4150615.612062024</v>
      </c>
      <c r="L8" s="29">
        <v>120544512.47754854</v>
      </c>
      <c r="M8" s="29">
        <f t="shared" si="2"/>
        <v>124695128.08961056</v>
      </c>
    </row>
    <row r="9" spans="1:13" x14ac:dyDescent="0.2">
      <c r="A9" s="1" t="s">
        <v>14</v>
      </c>
      <c r="B9" s="29" t="s">
        <v>131</v>
      </c>
      <c r="C9" s="29">
        <v>1540.3710879495898</v>
      </c>
      <c r="D9" s="29">
        <v>22767.670343706752</v>
      </c>
      <c r="E9" s="29">
        <f t="shared" si="0"/>
        <v>24308.04143165634</v>
      </c>
      <c r="F9" s="29"/>
      <c r="G9" s="29">
        <v>1490.7637677763068</v>
      </c>
      <c r="H9" s="29">
        <v>22183.942466171848</v>
      </c>
      <c r="I9" s="29">
        <f t="shared" si="1"/>
        <v>23674.706233948156</v>
      </c>
      <c r="J9" s="29"/>
      <c r="K9" s="29">
        <v>3213779.5270793098</v>
      </c>
      <c r="L9" s="29">
        <v>32279807.985138692</v>
      </c>
      <c r="M9" s="29">
        <f t="shared" si="2"/>
        <v>35493587.512217999</v>
      </c>
    </row>
    <row r="10" spans="1:13" x14ac:dyDescent="0.2">
      <c r="A10" s="1" t="s">
        <v>15</v>
      </c>
      <c r="B10" s="29" t="s">
        <v>132</v>
      </c>
      <c r="C10" s="29">
        <v>595.01553125239479</v>
      </c>
      <c r="D10" s="29">
        <v>11619.646296406559</v>
      </c>
      <c r="E10" s="29">
        <f t="shared" si="0"/>
        <v>12214.661827658954</v>
      </c>
      <c r="F10" s="29"/>
      <c r="G10" s="29">
        <v>589.82903973454086</v>
      </c>
      <c r="H10" s="29">
        <v>11334.2074560728</v>
      </c>
      <c r="I10" s="29">
        <f t="shared" si="1"/>
        <v>11924.036495807341</v>
      </c>
      <c r="J10" s="29"/>
      <c r="K10" s="29">
        <v>1272356.0064146295</v>
      </c>
      <c r="L10" s="29">
        <v>18425093.7390703</v>
      </c>
      <c r="M10" s="29">
        <f t="shared" si="2"/>
        <v>19697449.74548493</v>
      </c>
    </row>
    <row r="11" spans="1:13" x14ac:dyDescent="0.2">
      <c r="A11" s="1" t="s">
        <v>16</v>
      </c>
      <c r="B11" s="29" t="s">
        <v>133</v>
      </c>
      <c r="C11" s="29">
        <v>71.477966357288096</v>
      </c>
      <c r="D11" s="29">
        <v>9913.7243268855182</v>
      </c>
      <c r="E11" s="29">
        <f t="shared" si="0"/>
        <v>9985.2022932428063</v>
      </c>
      <c r="F11" s="29"/>
      <c r="G11" s="29">
        <v>71.440643819187244</v>
      </c>
      <c r="H11" s="29">
        <v>9703.8963288654504</v>
      </c>
      <c r="I11" s="29">
        <f t="shared" si="1"/>
        <v>9775.3369726846377</v>
      </c>
      <c r="J11" s="29"/>
      <c r="K11" s="29">
        <v>127475.44285811111</v>
      </c>
      <c r="L11" s="29">
        <v>15531316.1673848</v>
      </c>
      <c r="M11" s="29">
        <f t="shared" si="2"/>
        <v>15658791.610242911</v>
      </c>
    </row>
    <row r="12" spans="1:13" x14ac:dyDescent="0.2">
      <c r="A12" s="1" t="s">
        <v>17</v>
      </c>
      <c r="B12" s="29" t="s">
        <v>134</v>
      </c>
      <c r="C12" s="29">
        <v>1039.5084317957662</v>
      </c>
      <c r="D12" s="29">
        <v>16435.157302176536</v>
      </c>
      <c r="E12" s="29">
        <f t="shared" si="0"/>
        <v>17474.665733972302</v>
      </c>
      <c r="F12" s="29"/>
      <c r="G12" s="29">
        <v>1019.0463637955199</v>
      </c>
      <c r="H12" s="29">
        <v>16126.9535216157</v>
      </c>
      <c r="I12" s="29">
        <f t="shared" si="1"/>
        <v>17145.99988541122</v>
      </c>
      <c r="J12" s="29"/>
      <c r="K12" s="29">
        <v>2277970.2081286721</v>
      </c>
      <c r="L12" s="29">
        <v>25783245.143408101</v>
      </c>
      <c r="M12" s="29">
        <f t="shared" si="2"/>
        <v>28061215.351536773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981.93450497395474</v>
      </c>
      <c r="E13" s="29">
        <f t="shared" si="0"/>
        <v>981.93450497395474</v>
      </c>
      <c r="F13" s="29"/>
      <c r="G13" s="29">
        <v>0</v>
      </c>
      <c r="H13" s="29">
        <v>972.969016498521</v>
      </c>
      <c r="I13" s="29">
        <f t="shared" si="1"/>
        <v>972.969016498521</v>
      </c>
      <c r="J13" s="29"/>
      <c r="K13" s="29">
        <v>0</v>
      </c>
      <c r="L13" s="29">
        <v>1783668.4233882399</v>
      </c>
      <c r="M13" s="29">
        <f t="shared" si="2"/>
        <v>1783668.4233882399</v>
      </c>
    </row>
    <row r="14" spans="1:13" x14ac:dyDescent="0.2">
      <c r="A14" s="1" t="s">
        <v>19</v>
      </c>
      <c r="B14" s="29" t="s">
        <v>136</v>
      </c>
      <c r="C14" s="29">
        <v>90.257084668081006</v>
      </c>
      <c r="D14" s="29">
        <v>13589.633667609676</v>
      </c>
      <c r="E14" s="29">
        <f t="shared" si="0"/>
        <v>13679.890752277757</v>
      </c>
      <c r="F14" s="29"/>
      <c r="G14" s="29">
        <v>89.69383819867835</v>
      </c>
      <c r="H14" s="29">
        <v>13233.8421843163</v>
      </c>
      <c r="I14" s="29">
        <f t="shared" si="1"/>
        <v>13323.536022514978</v>
      </c>
      <c r="J14" s="29"/>
      <c r="K14" s="29">
        <v>158981.60146863386</v>
      </c>
      <c r="L14" s="29">
        <v>23326932.8094615</v>
      </c>
      <c r="M14" s="29">
        <f t="shared" si="2"/>
        <v>23485914.410930134</v>
      </c>
    </row>
    <row r="15" spans="1:13" x14ac:dyDescent="0.2">
      <c r="A15" s="1" t="s">
        <v>20</v>
      </c>
      <c r="B15" s="29" t="s">
        <v>137</v>
      </c>
      <c r="C15" s="29">
        <v>10.523436372630385</v>
      </c>
      <c r="D15" s="29">
        <v>9177.7736624621939</v>
      </c>
      <c r="E15" s="29">
        <f t="shared" si="0"/>
        <v>9188.2970988348243</v>
      </c>
      <c r="F15" s="29"/>
      <c r="G15" s="29">
        <v>10.523436372628566</v>
      </c>
      <c r="H15" s="29">
        <v>8930.5770198357804</v>
      </c>
      <c r="I15" s="29">
        <f t="shared" si="1"/>
        <v>8941.100456208409</v>
      </c>
      <c r="J15" s="29"/>
      <c r="K15" s="29">
        <v>21962.873096566647</v>
      </c>
      <c r="L15" s="29">
        <v>15073673.844716899</v>
      </c>
      <c r="M15" s="29">
        <f t="shared" si="2"/>
        <v>15095636.717813466</v>
      </c>
    </row>
    <row r="16" spans="1:13" x14ac:dyDescent="0.2">
      <c r="A16" s="1" t="s">
        <v>21</v>
      </c>
      <c r="B16" s="29" t="s">
        <v>138</v>
      </c>
      <c r="C16" s="29">
        <v>195.96498537505613</v>
      </c>
      <c r="D16" s="29">
        <v>17025.302477033438</v>
      </c>
      <c r="E16" s="29">
        <f t="shared" si="0"/>
        <v>17221.267462408494</v>
      </c>
      <c r="F16" s="29"/>
      <c r="G16" s="29">
        <v>195.00831966555779</v>
      </c>
      <c r="H16" s="29">
        <v>16530.914577806601</v>
      </c>
      <c r="I16" s="29">
        <f t="shared" si="1"/>
        <v>16725.922897472159</v>
      </c>
      <c r="J16" s="29"/>
      <c r="K16" s="29">
        <v>372023.678002242</v>
      </c>
      <c r="L16" s="29">
        <v>25068313.514448699</v>
      </c>
      <c r="M16" s="29">
        <f t="shared" si="2"/>
        <v>25440337.192450941</v>
      </c>
    </row>
    <row r="17" spans="1:13" x14ac:dyDescent="0.2">
      <c r="A17" s="1" t="s">
        <v>22</v>
      </c>
      <c r="B17" s="29" t="s">
        <v>139</v>
      </c>
      <c r="C17" s="29">
        <v>678.83906780900543</v>
      </c>
      <c r="D17" s="29">
        <v>18034.54914821903</v>
      </c>
      <c r="E17" s="29">
        <f t="shared" si="0"/>
        <v>18713.388216028034</v>
      </c>
      <c r="F17" s="29"/>
      <c r="G17" s="29">
        <v>670.34976603477571</v>
      </c>
      <c r="H17" s="29">
        <v>17720.509681761258</v>
      </c>
      <c r="I17" s="29">
        <f t="shared" si="1"/>
        <v>18390.859447796032</v>
      </c>
      <c r="J17" s="29"/>
      <c r="K17" s="29">
        <v>1232753.7716140095</v>
      </c>
      <c r="L17" s="29">
        <v>28604651.156826209</v>
      </c>
      <c r="M17" s="29">
        <f t="shared" si="2"/>
        <v>29837404.928440221</v>
      </c>
    </row>
    <row r="18" spans="1:13" x14ac:dyDescent="0.2">
      <c r="A18" s="1" t="s">
        <v>23</v>
      </c>
      <c r="B18" s="29" t="s">
        <v>140</v>
      </c>
      <c r="C18" s="29">
        <v>66.630322962129867</v>
      </c>
      <c r="D18" s="29">
        <v>11359.871992374161</v>
      </c>
      <c r="E18" s="29">
        <f t="shared" si="0"/>
        <v>11426.502315336291</v>
      </c>
      <c r="F18" s="29"/>
      <c r="G18" s="29">
        <v>65.616320977118448</v>
      </c>
      <c r="H18" s="29">
        <v>11183.2446032055</v>
      </c>
      <c r="I18" s="29">
        <f t="shared" si="1"/>
        <v>11248.860924182618</v>
      </c>
      <c r="J18" s="29"/>
      <c r="K18" s="29">
        <v>127443.96433196589</v>
      </c>
      <c r="L18" s="29">
        <v>16889757.5565315</v>
      </c>
      <c r="M18" s="29">
        <f t="shared" si="2"/>
        <v>17017201.520863466</v>
      </c>
    </row>
    <row r="19" spans="1:13" x14ac:dyDescent="0.2">
      <c r="A19" s="1" t="s">
        <v>24</v>
      </c>
      <c r="B19" s="29" t="s">
        <v>141</v>
      </c>
      <c r="C19" s="29">
        <v>1492.3744367713807</v>
      </c>
      <c r="D19" s="29">
        <v>38246.807945684006</v>
      </c>
      <c r="E19" s="29">
        <f t="shared" si="0"/>
        <v>39739.182382455387</v>
      </c>
      <c r="F19" s="29"/>
      <c r="G19" s="29">
        <v>1467.2701749643529</v>
      </c>
      <c r="H19" s="29">
        <v>37415.060030057502</v>
      </c>
      <c r="I19" s="29">
        <f t="shared" si="1"/>
        <v>38882.330205021855</v>
      </c>
      <c r="J19" s="29"/>
      <c r="K19" s="29">
        <v>3040108.7967230603</v>
      </c>
      <c r="L19" s="29">
        <v>54586444.9693776</v>
      </c>
      <c r="M19" s="29">
        <f t="shared" si="2"/>
        <v>57626553.76610066</v>
      </c>
    </row>
    <row r="20" spans="1:13" x14ac:dyDescent="0.2">
      <c r="A20" s="1" t="s">
        <v>25</v>
      </c>
      <c r="B20" s="29" t="s">
        <v>142</v>
      </c>
      <c r="C20" s="29">
        <v>205.19600934805385</v>
      </c>
      <c r="D20" s="29">
        <v>19638.815006492001</v>
      </c>
      <c r="E20" s="29">
        <f t="shared" si="0"/>
        <v>19844.011015840057</v>
      </c>
      <c r="F20" s="29"/>
      <c r="G20" s="29">
        <v>204.81351696815364</v>
      </c>
      <c r="H20" s="29">
        <v>19075.079944455902</v>
      </c>
      <c r="I20" s="29">
        <f t="shared" si="1"/>
        <v>19279.893461424057</v>
      </c>
      <c r="J20" s="29"/>
      <c r="K20" s="29">
        <v>454036.59908054769</v>
      </c>
      <c r="L20" s="29">
        <v>29725644.408689599</v>
      </c>
      <c r="M20" s="29">
        <f t="shared" si="2"/>
        <v>30179681.007770147</v>
      </c>
    </row>
    <row r="21" spans="1:13" x14ac:dyDescent="0.2">
      <c r="A21" s="1" t="s">
        <v>26</v>
      </c>
      <c r="B21" s="29" t="s">
        <v>143</v>
      </c>
      <c r="C21" s="29">
        <v>324.15069168968444</v>
      </c>
      <c r="D21" s="29">
        <v>15278.52934588919</v>
      </c>
      <c r="E21" s="29">
        <f t="shared" si="0"/>
        <v>15602.680037578875</v>
      </c>
      <c r="F21" s="29"/>
      <c r="G21" s="29">
        <v>323.7800801432752</v>
      </c>
      <c r="H21" s="29">
        <v>14732.86805738469</v>
      </c>
      <c r="I21" s="29">
        <f t="shared" si="1"/>
        <v>15056.648137527965</v>
      </c>
      <c r="J21" s="29"/>
      <c r="K21" s="29">
        <v>611142.27237899369</v>
      </c>
      <c r="L21" s="29">
        <v>22095959.629092842</v>
      </c>
      <c r="M21" s="29">
        <f t="shared" si="2"/>
        <v>22707101.901471835</v>
      </c>
    </row>
    <row r="22" spans="1:13" x14ac:dyDescent="0.2">
      <c r="A22" s="1" t="s">
        <v>27</v>
      </c>
      <c r="B22" s="29" t="s">
        <v>144</v>
      </c>
      <c r="C22" s="29">
        <v>401.59812931215129</v>
      </c>
      <c r="D22" s="29">
        <v>59269.060678896822</v>
      </c>
      <c r="E22" s="29">
        <f t="shared" si="0"/>
        <v>59670.658808208973</v>
      </c>
      <c r="F22" s="29"/>
      <c r="G22" s="29">
        <v>397.38402628150288</v>
      </c>
      <c r="H22" s="29">
        <v>57866.698163339599</v>
      </c>
      <c r="I22" s="29">
        <f t="shared" si="1"/>
        <v>58264.082189621098</v>
      </c>
      <c r="J22" s="29"/>
      <c r="K22" s="29">
        <v>888056.29893171042</v>
      </c>
      <c r="L22" s="29">
        <v>95531977.217661098</v>
      </c>
      <c r="M22" s="29">
        <f t="shared" si="2"/>
        <v>96420033.516592801</v>
      </c>
    </row>
    <row r="23" spans="1:13" x14ac:dyDescent="0.2">
      <c r="A23" s="1" t="s">
        <v>28</v>
      </c>
      <c r="B23" s="29" t="s">
        <v>145</v>
      </c>
      <c r="C23" s="29">
        <v>104.66210692583263</v>
      </c>
      <c r="D23" s="29">
        <v>5710.7751485734298</v>
      </c>
      <c r="E23" s="29">
        <f t="shared" si="0"/>
        <v>5815.4372554992624</v>
      </c>
      <c r="F23" s="29"/>
      <c r="G23" s="29">
        <v>104.40611554666702</v>
      </c>
      <c r="H23" s="29">
        <v>5562.7294143131703</v>
      </c>
      <c r="I23" s="29">
        <f t="shared" si="1"/>
        <v>5667.1355298598373</v>
      </c>
      <c r="J23" s="29"/>
      <c r="K23" s="29">
        <v>168413.81739552133</v>
      </c>
      <c r="L23" s="29">
        <v>9253891.3772314303</v>
      </c>
      <c r="M23" s="29">
        <f t="shared" si="2"/>
        <v>9422305.1946269516</v>
      </c>
    </row>
    <row r="24" spans="1:13" x14ac:dyDescent="0.2">
      <c r="A24" s="1" t="s">
        <v>29</v>
      </c>
      <c r="B24" s="29" t="s">
        <v>146</v>
      </c>
      <c r="C24" s="29">
        <v>97.0303160363801</v>
      </c>
      <c r="D24" s="29">
        <v>12002.407609492098</v>
      </c>
      <c r="E24" s="29">
        <f t="shared" si="0"/>
        <v>12099.437925528478</v>
      </c>
      <c r="F24" s="29"/>
      <c r="G24" s="29">
        <v>96.267524399034301</v>
      </c>
      <c r="H24" s="29">
        <v>11881.935906917601</v>
      </c>
      <c r="I24" s="29">
        <f t="shared" si="1"/>
        <v>11978.203431316635</v>
      </c>
      <c r="J24" s="29"/>
      <c r="K24" s="29">
        <v>183560.91642320156</v>
      </c>
      <c r="L24" s="29">
        <v>18344916.775205001</v>
      </c>
      <c r="M24" s="29">
        <f t="shared" si="2"/>
        <v>18528477.691628203</v>
      </c>
    </row>
    <row r="25" spans="1:13" x14ac:dyDescent="0.2">
      <c r="A25" s="1" t="s">
        <v>30</v>
      </c>
      <c r="B25" s="29" t="s">
        <v>147</v>
      </c>
      <c r="C25" s="29">
        <v>1165.9249123071377</v>
      </c>
      <c r="D25" s="29">
        <v>30742.7109986572</v>
      </c>
      <c r="E25" s="29">
        <f t="shared" si="0"/>
        <v>31908.635910964338</v>
      </c>
      <c r="F25" s="29"/>
      <c r="G25" s="29">
        <v>1144.1514143438817</v>
      </c>
      <c r="H25" s="29">
        <v>29952.667120079568</v>
      </c>
      <c r="I25" s="29">
        <f t="shared" si="1"/>
        <v>31096.818534423452</v>
      </c>
      <c r="J25" s="29"/>
      <c r="K25" s="29">
        <v>2490614.8619625438</v>
      </c>
      <c r="L25" s="29">
        <v>43288944.20879171</v>
      </c>
      <c r="M25" s="29">
        <f t="shared" si="2"/>
        <v>45779559.070754252</v>
      </c>
    </row>
    <row r="26" spans="1:13" x14ac:dyDescent="0.2">
      <c r="A26" s="1" t="s">
        <v>31</v>
      </c>
      <c r="B26" s="29" t="s">
        <v>148</v>
      </c>
      <c r="C26" s="29">
        <v>2029.355773122923</v>
      </c>
      <c r="D26" s="29">
        <v>10346.219129326215</v>
      </c>
      <c r="E26" s="29">
        <f t="shared" si="0"/>
        <v>12375.574902449138</v>
      </c>
      <c r="F26" s="29"/>
      <c r="G26" s="29">
        <v>1999.8597393148993</v>
      </c>
      <c r="H26" s="29">
        <v>10187.805865079599</v>
      </c>
      <c r="I26" s="29">
        <f t="shared" si="1"/>
        <v>12187.665604394499</v>
      </c>
      <c r="J26" s="29"/>
      <c r="K26" s="29">
        <v>4315585.0142927617</v>
      </c>
      <c r="L26" s="29">
        <v>15067932.928548999</v>
      </c>
      <c r="M26" s="29">
        <f t="shared" si="2"/>
        <v>19383517.942841761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12372.429011261715</v>
      </c>
      <c r="E27" s="29">
        <f t="shared" si="0"/>
        <v>12372.429011261715</v>
      </c>
      <c r="F27" s="29"/>
      <c r="G27" s="29">
        <v>0</v>
      </c>
      <c r="H27" s="29">
        <v>12196.8341155097</v>
      </c>
      <c r="I27" s="29">
        <f t="shared" si="1"/>
        <v>12196.8341155097</v>
      </c>
      <c r="J27" s="29"/>
      <c r="K27" s="29">
        <v>0</v>
      </c>
      <c r="L27" s="29">
        <v>21675112.3736136</v>
      </c>
      <c r="M27" s="29">
        <f t="shared" si="2"/>
        <v>21675112.3736136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1850.8861733308468</v>
      </c>
      <c r="E28" s="29">
        <f t="shared" si="0"/>
        <v>1850.8861733308468</v>
      </c>
      <c r="F28" s="29"/>
      <c r="G28" s="29">
        <v>0</v>
      </c>
      <c r="H28" s="29">
        <v>1788.8117902127699</v>
      </c>
      <c r="I28" s="29">
        <f t="shared" si="1"/>
        <v>1788.8117902127699</v>
      </c>
      <c r="J28" s="29"/>
      <c r="K28" s="29">
        <v>0</v>
      </c>
      <c r="L28" s="29">
        <v>2173020.0755312801</v>
      </c>
      <c r="M28" s="29">
        <f t="shared" si="2"/>
        <v>2173020.0755312801</v>
      </c>
    </row>
    <row r="29" spans="1:13" x14ac:dyDescent="0.2">
      <c r="A29" s="1" t="s">
        <v>34</v>
      </c>
      <c r="B29" s="29" t="s">
        <v>151</v>
      </c>
      <c r="C29" s="29">
        <v>183.5720508228469</v>
      </c>
      <c r="D29" s="29">
        <v>9709.7928683588852</v>
      </c>
      <c r="E29" s="29">
        <f t="shared" si="0"/>
        <v>9893.3649191817312</v>
      </c>
      <c r="F29" s="29"/>
      <c r="G29" s="29">
        <v>180.86468405311189</v>
      </c>
      <c r="H29" s="29">
        <v>9515.3544344248803</v>
      </c>
      <c r="I29" s="29">
        <f t="shared" si="1"/>
        <v>9696.2191184779913</v>
      </c>
      <c r="J29" s="29"/>
      <c r="K29" s="29">
        <v>287462.14889291488</v>
      </c>
      <c r="L29" s="29">
        <v>15015721.211335929</v>
      </c>
      <c r="M29" s="29">
        <f t="shared" si="2"/>
        <v>15303183.360228844</v>
      </c>
    </row>
    <row r="30" spans="1:13" x14ac:dyDescent="0.2">
      <c r="A30" s="1" t="s">
        <v>35</v>
      </c>
      <c r="B30" s="29" t="s">
        <v>152</v>
      </c>
      <c r="C30" s="29">
        <v>16324.816338068817</v>
      </c>
      <c r="D30" s="29">
        <v>132110.17035146349</v>
      </c>
      <c r="E30" s="29">
        <f t="shared" si="0"/>
        <v>148434.98668953229</v>
      </c>
      <c r="F30" s="29"/>
      <c r="G30" s="29">
        <v>15880.793788124403</v>
      </c>
      <c r="H30" s="29">
        <v>129463.63872689626</v>
      </c>
      <c r="I30" s="29">
        <f t="shared" si="1"/>
        <v>145344.43251502066</v>
      </c>
      <c r="J30" s="29"/>
      <c r="K30" s="29">
        <v>30989995.702906765</v>
      </c>
      <c r="L30" s="29">
        <v>209754444.87105471</v>
      </c>
      <c r="M30" s="29">
        <f t="shared" si="2"/>
        <v>240744440.57396147</v>
      </c>
    </row>
    <row r="31" spans="1:13" x14ac:dyDescent="0.2">
      <c r="A31" s="1" t="s">
        <v>36</v>
      </c>
      <c r="B31" s="29" t="s">
        <v>153</v>
      </c>
      <c r="C31" s="29">
        <v>8505.8332760985886</v>
      </c>
      <c r="D31" s="29">
        <v>37825.145225172309</v>
      </c>
      <c r="E31" s="29">
        <f t="shared" si="0"/>
        <v>46330.978501270896</v>
      </c>
      <c r="F31" s="29"/>
      <c r="G31" s="29">
        <v>8311.5871508907003</v>
      </c>
      <c r="H31" s="29">
        <v>37234.629129608496</v>
      </c>
      <c r="I31" s="29">
        <f t="shared" si="1"/>
        <v>45546.216280499197</v>
      </c>
      <c r="J31" s="29"/>
      <c r="K31" s="29">
        <v>16895882.683362678</v>
      </c>
      <c r="L31" s="29">
        <v>55763450.990499303</v>
      </c>
      <c r="M31" s="29">
        <f t="shared" si="2"/>
        <v>72659333.67386198</v>
      </c>
    </row>
    <row r="32" spans="1:13" x14ac:dyDescent="0.2">
      <c r="A32" s="1" t="s">
        <v>37</v>
      </c>
      <c r="B32" s="29" t="s">
        <v>154</v>
      </c>
      <c r="C32" s="29">
        <v>10117.389920152345</v>
      </c>
      <c r="D32" s="29">
        <v>144022.61186482728</v>
      </c>
      <c r="E32" s="29">
        <f t="shared" si="0"/>
        <v>154140.00178497963</v>
      </c>
      <c r="F32" s="29"/>
      <c r="G32" s="29">
        <v>9978.8702793768025</v>
      </c>
      <c r="H32" s="29">
        <v>140682.26358973101</v>
      </c>
      <c r="I32" s="29">
        <f t="shared" si="1"/>
        <v>150661.13386910781</v>
      </c>
      <c r="J32" s="29"/>
      <c r="K32" s="29">
        <v>18718233.413300604</v>
      </c>
      <c r="L32" s="29">
        <v>208365198.69134799</v>
      </c>
      <c r="M32" s="29">
        <f t="shared" si="2"/>
        <v>227083432.10464859</v>
      </c>
    </row>
    <row r="33" spans="1:13" x14ac:dyDescent="0.2">
      <c r="A33" s="1" t="s">
        <v>38</v>
      </c>
      <c r="B33" s="29" t="s">
        <v>155</v>
      </c>
      <c r="C33" s="29">
        <v>31318.754184340534</v>
      </c>
      <c r="D33" s="29">
        <v>162296.44374189628</v>
      </c>
      <c r="E33" s="29">
        <f t="shared" si="0"/>
        <v>193615.19792623681</v>
      </c>
      <c r="F33" s="29"/>
      <c r="G33" s="29">
        <v>30840.640459662187</v>
      </c>
      <c r="H33" s="29">
        <v>157959.58145043999</v>
      </c>
      <c r="I33" s="29">
        <f t="shared" si="1"/>
        <v>188800.22191010218</v>
      </c>
      <c r="J33" s="29"/>
      <c r="K33" s="29">
        <v>47464056.676322609</v>
      </c>
      <c r="L33" s="29">
        <v>191521259.20649001</v>
      </c>
      <c r="M33" s="29">
        <f t="shared" si="2"/>
        <v>238985315.88281262</v>
      </c>
    </row>
    <row r="34" spans="1:13" x14ac:dyDescent="0.2">
      <c r="A34" s="1" t="s">
        <v>39</v>
      </c>
      <c r="B34" s="29" t="s">
        <v>156</v>
      </c>
      <c r="C34" s="29">
        <v>10441.59701413473</v>
      </c>
      <c r="D34" s="29">
        <v>56150.271793352047</v>
      </c>
      <c r="E34" s="29">
        <f t="shared" si="0"/>
        <v>66591.868807486782</v>
      </c>
      <c r="F34" s="29"/>
      <c r="G34" s="29">
        <v>10179.279998626309</v>
      </c>
      <c r="H34" s="29">
        <v>54894.613490311007</v>
      </c>
      <c r="I34" s="29">
        <f t="shared" si="1"/>
        <v>65073.893488937319</v>
      </c>
      <c r="J34" s="29"/>
      <c r="K34" s="29">
        <v>22774840.524359424</v>
      </c>
      <c r="L34" s="29">
        <v>90541507.303088903</v>
      </c>
      <c r="M34" s="29">
        <f t="shared" si="2"/>
        <v>113316347.82744832</v>
      </c>
    </row>
    <row r="35" spans="1:13" x14ac:dyDescent="0.2">
      <c r="A35" s="1" t="s">
        <v>40</v>
      </c>
      <c r="B35" s="29" t="s">
        <v>157</v>
      </c>
      <c r="C35" s="29">
        <v>95.396888403527555</v>
      </c>
      <c r="D35" s="29">
        <v>16606.15715532286</v>
      </c>
      <c r="E35" s="29">
        <f t="shared" si="0"/>
        <v>16701.554043726388</v>
      </c>
      <c r="F35" s="29"/>
      <c r="G35" s="29">
        <v>94.845736317762203</v>
      </c>
      <c r="H35" s="29">
        <v>16297.60651251128</v>
      </c>
      <c r="I35" s="29">
        <f t="shared" si="1"/>
        <v>16392.452248829042</v>
      </c>
      <c r="J35" s="29"/>
      <c r="K35" s="29">
        <v>180348.96420024335</v>
      </c>
      <c r="L35" s="29">
        <v>28236127.542350415</v>
      </c>
      <c r="M35" s="29">
        <f t="shared" si="2"/>
        <v>28416476.506550658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5975.4411331190495</v>
      </c>
      <c r="E36" s="29">
        <f t="shared" si="0"/>
        <v>5975.4411331190495</v>
      </c>
      <c r="F36" s="29"/>
      <c r="G36" s="29">
        <v>0</v>
      </c>
      <c r="H36" s="29">
        <v>5753.5302111815399</v>
      </c>
      <c r="I36" s="29">
        <f t="shared" si="1"/>
        <v>5753.5302111815399</v>
      </c>
      <c r="J36" s="29"/>
      <c r="K36" s="29">
        <v>0</v>
      </c>
      <c r="L36" s="29">
        <v>13256272.649976101</v>
      </c>
      <c r="M36" s="29">
        <f t="shared" si="2"/>
        <v>13256272.649976101</v>
      </c>
    </row>
    <row r="37" spans="1:13" x14ac:dyDescent="0.2">
      <c r="A37" s="1" t="s">
        <v>42</v>
      </c>
      <c r="B37" s="29" t="s">
        <v>159</v>
      </c>
      <c r="C37" s="29">
        <v>429.60941754241503</v>
      </c>
      <c r="D37" s="29">
        <v>17247.475984430541</v>
      </c>
      <c r="E37" s="29">
        <f t="shared" si="0"/>
        <v>17677.085401972956</v>
      </c>
      <c r="F37" s="29"/>
      <c r="G37" s="29">
        <v>425.96684421688042</v>
      </c>
      <c r="H37" s="29">
        <v>16624.651341375844</v>
      </c>
      <c r="I37" s="29">
        <f t="shared" si="1"/>
        <v>17050.618185592724</v>
      </c>
      <c r="J37" s="29"/>
      <c r="K37" s="29">
        <v>905789.04816671461</v>
      </c>
      <c r="L37" s="29">
        <v>27569463.256681327</v>
      </c>
      <c r="M37" s="29">
        <f t="shared" si="2"/>
        <v>28475252.304848041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31236.387125735426</v>
      </c>
      <c r="E38" s="29">
        <f t="shared" si="0"/>
        <v>31236.387125735426</v>
      </c>
      <c r="F38" s="29"/>
      <c r="G38" s="29">
        <v>0</v>
      </c>
      <c r="H38" s="29">
        <v>30724.683054369201</v>
      </c>
      <c r="I38" s="29">
        <f t="shared" si="1"/>
        <v>30724.683054369201</v>
      </c>
      <c r="J38" s="29"/>
      <c r="K38" s="29">
        <v>0</v>
      </c>
      <c r="L38" s="29">
        <v>42486063.636051998</v>
      </c>
      <c r="M38" s="29">
        <f t="shared" si="2"/>
        <v>42486063.636051998</v>
      </c>
    </row>
    <row r="39" spans="1:13" x14ac:dyDescent="0.2">
      <c r="A39" s="1" t="s">
        <v>44</v>
      </c>
      <c r="B39" s="29" t="s">
        <v>161</v>
      </c>
      <c r="C39" s="29">
        <v>8890.072050789935</v>
      </c>
      <c r="D39" s="29">
        <v>59706.660653488972</v>
      </c>
      <c r="E39" s="29">
        <f t="shared" si="0"/>
        <v>68596.732704278911</v>
      </c>
      <c r="F39" s="29"/>
      <c r="G39" s="29">
        <v>8640.3426439909472</v>
      </c>
      <c r="H39" s="29">
        <v>58258.980638869398</v>
      </c>
      <c r="I39" s="29">
        <f t="shared" si="1"/>
        <v>66899.32328286035</v>
      </c>
      <c r="J39" s="29"/>
      <c r="K39" s="29">
        <v>15199047.713205967</v>
      </c>
      <c r="L39" s="29">
        <v>64679799.927691206</v>
      </c>
      <c r="M39" s="29">
        <f t="shared" si="2"/>
        <v>79878847.64089717</v>
      </c>
    </row>
    <row r="40" spans="1:13" x14ac:dyDescent="0.2">
      <c r="A40" s="1" t="s">
        <v>45</v>
      </c>
      <c r="B40" s="29" t="s">
        <v>162</v>
      </c>
      <c r="C40" s="29">
        <v>434.20328109074671</v>
      </c>
      <c r="D40" s="29">
        <v>26823.025065452821</v>
      </c>
      <c r="E40" s="29">
        <f t="shared" si="0"/>
        <v>27257.228346543568</v>
      </c>
      <c r="F40" s="29"/>
      <c r="G40" s="29">
        <v>426.80311477711007</v>
      </c>
      <c r="H40" s="29">
        <v>26452.656792998157</v>
      </c>
      <c r="I40" s="29">
        <f t="shared" si="1"/>
        <v>26879.459907775268</v>
      </c>
      <c r="J40" s="29"/>
      <c r="K40" s="29">
        <v>1006394.5971800176</v>
      </c>
      <c r="L40" s="29">
        <v>29328127.916908946</v>
      </c>
      <c r="M40" s="29">
        <f t="shared" si="2"/>
        <v>30334522.514088962</v>
      </c>
    </row>
    <row r="41" spans="1:13" x14ac:dyDescent="0.2">
      <c r="A41" s="1" t="s">
        <v>46</v>
      </c>
      <c r="B41" s="29" t="s">
        <v>163</v>
      </c>
      <c r="C41" s="29">
        <v>508.70501923807342</v>
      </c>
      <c r="D41" s="29">
        <v>8195.0103472830397</v>
      </c>
      <c r="E41" s="29">
        <f t="shared" si="0"/>
        <v>8703.7153665211135</v>
      </c>
      <c r="F41" s="29"/>
      <c r="G41" s="29">
        <v>491.50853459178506</v>
      </c>
      <c r="H41" s="29">
        <v>7953.7993511483874</v>
      </c>
      <c r="I41" s="29">
        <f t="shared" si="1"/>
        <v>8445.3078857401724</v>
      </c>
      <c r="J41" s="29"/>
      <c r="K41" s="29">
        <v>947704.98087337334</v>
      </c>
      <c r="L41" s="29">
        <v>10535803.871406643</v>
      </c>
      <c r="M41" s="29">
        <f t="shared" si="2"/>
        <v>11483508.852280017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15782.382450183884</v>
      </c>
      <c r="E42" s="29">
        <f t="shared" si="0"/>
        <v>15782.382450183884</v>
      </c>
      <c r="F42" s="29"/>
      <c r="G42" s="29">
        <v>0</v>
      </c>
      <c r="H42" s="29">
        <v>15558.7940888991</v>
      </c>
      <c r="I42" s="29">
        <f t="shared" si="1"/>
        <v>15558.7940888991</v>
      </c>
      <c r="J42" s="29"/>
      <c r="K42" s="29">
        <v>0</v>
      </c>
      <c r="L42" s="29">
        <v>32193024.2263969</v>
      </c>
      <c r="M42" s="29">
        <f t="shared" si="2"/>
        <v>32193024.2263969</v>
      </c>
    </row>
    <row r="43" spans="1:13" x14ac:dyDescent="0.2">
      <c r="A43" s="1" t="s">
        <v>48</v>
      </c>
      <c r="B43" s="29" t="s">
        <v>165</v>
      </c>
      <c r="C43" s="29">
        <v>1626.7394620861569</v>
      </c>
      <c r="D43" s="29">
        <v>16622.593458536801</v>
      </c>
      <c r="E43" s="29">
        <f t="shared" si="0"/>
        <v>18249.332920622957</v>
      </c>
      <c r="F43" s="29"/>
      <c r="G43" s="29">
        <v>1586.7828701435833</v>
      </c>
      <c r="H43" s="29">
        <v>16269.533689400811</v>
      </c>
      <c r="I43" s="29">
        <f t="shared" si="1"/>
        <v>17856.316559544393</v>
      </c>
      <c r="J43" s="29"/>
      <c r="K43" s="29">
        <v>4299920.3893049425</v>
      </c>
      <c r="L43" s="29">
        <v>23127615.076260109</v>
      </c>
      <c r="M43" s="29">
        <f t="shared" si="2"/>
        <v>27427535.465565052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47907.729573662087</v>
      </c>
      <c r="E44" s="29">
        <f t="shared" si="0"/>
        <v>47907.729573662087</v>
      </c>
      <c r="F44" s="29"/>
      <c r="G44" s="29">
        <v>0</v>
      </c>
      <c r="H44" s="29">
        <v>45881.495447420442</v>
      </c>
      <c r="I44" s="29">
        <f t="shared" si="1"/>
        <v>45881.495447420442</v>
      </c>
      <c r="J44" s="29"/>
      <c r="K44" s="29">
        <v>0</v>
      </c>
      <c r="L44" s="29">
        <v>79439575.610982999</v>
      </c>
      <c r="M44" s="29">
        <f t="shared" si="2"/>
        <v>79439575.610982999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17369.753602731977</v>
      </c>
      <c r="E45" s="29">
        <f t="shared" si="0"/>
        <v>17369.753602731977</v>
      </c>
      <c r="F45" s="29"/>
      <c r="G45" s="29">
        <v>0</v>
      </c>
      <c r="H45" s="29">
        <v>16808.170072138098</v>
      </c>
      <c r="I45" s="29">
        <f t="shared" si="1"/>
        <v>16808.170072138098</v>
      </c>
      <c r="J45" s="29"/>
      <c r="K45" s="29">
        <v>0</v>
      </c>
      <c r="L45" s="29">
        <v>25483234.797683299</v>
      </c>
      <c r="M45" s="29">
        <f t="shared" si="2"/>
        <v>25483234.797683299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5072.3481175944407</v>
      </c>
      <c r="E46" s="29">
        <f t="shared" si="0"/>
        <v>5072.3481175944407</v>
      </c>
      <c r="F46" s="29"/>
      <c r="G46" s="29">
        <v>0</v>
      </c>
      <c r="H46" s="29">
        <v>4933.9804261090403</v>
      </c>
      <c r="I46" s="29">
        <f t="shared" si="1"/>
        <v>4933.9804261090403</v>
      </c>
      <c r="J46" s="29"/>
      <c r="K46" s="29">
        <v>0</v>
      </c>
      <c r="L46" s="29">
        <v>7554227.5294507695</v>
      </c>
      <c r="M46" s="29">
        <f t="shared" si="2"/>
        <v>7554227.5294507695</v>
      </c>
    </row>
    <row r="47" spans="1:13" x14ac:dyDescent="0.2">
      <c r="A47" s="1" t="s">
        <v>52</v>
      </c>
      <c r="B47" s="29" t="s">
        <v>169</v>
      </c>
      <c r="C47" s="29">
        <v>1194.7046874950302</v>
      </c>
      <c r="D47" s="29">
        <v>5604.3310252388555</v>
      </c>
      <c r="E47" s="29">
        <f t="shared" si="0"/>
        <v>6799.0357127338857</v>
      </c>
      <c r="F47" s="29"/>
      <c r="G47" s="29">
        <v>1177.9154315831802</v>
      </c>
      <c r="H47" s="29">
        <v>5420.0937256485004</v>
      </c>
      <c r="I47" s="29">
        <f t="shared" si="1"/>
        <v>6598.0091572316805</v>
      </c>
      <c r="J47" s="29"/>
      <c r="K47" s="29">
        <v>1806266.3804183397</v>
      </c>
      <c r="L47" s="29">
        <v>8835433.1322086398</v>
      </c>
      <c r="M47" s="29">
        <f t="shared" si="2"/>
        <v>10641699.51262698</v>
      </c>
    </row>
    <row r="48" spans="1:13" x14ac:dyDescent="0.2">
      <c r="A48" s="1" t="s">
        <v>53</v>
      </c>
      <c r="B48" s="29" t="s">
        <v>170</v>
      </c>
      <c r="C48" s="29">
        <v>2840.9954314762772</v>
      </c>
      <c r="D48" s="29">
        <v>3093.529076348771</v>
      </c>
      <c r="E48" s="29">
        <f t="shared" si="0"/>
        <v>5934.5245078250482</v>
      </c>
      <c r="F48" s="29"/>
      <c r="G48" s="29">
        <v>2815.6905545751306</v>
      </c>
      <c r="H48" s="29">
        <v>3019.0167312769827</v>
      </c>
      <c r="I48" s="29">
        <f t="shared" si="1"/>
        <v>5834.7072858521133</v>
      </c>
      <c r="J48" s="29"/>
      <c r="K48" s="29">
        <v>3612639.9957459699</v>
      </c>
      <c r="L48" s="29">
        <v>3393504.3105001198</v>
      </c>
      <c r="M48" s="29">
        <f t="shared" si="2"/>
        <v>7006144.3062460897</v>
      </c>
    </row>
    <row r="49" spans="1:13" x14ac:dyDescent="0.2">
      <c r="A49" s="1" t="s">
        <v>54</v>
      </c>
      <c r="B49" s="29" t="s">
        <v>171</v>
      </c>
      <c r="C49" s="29">
        <v>3129.4911287879404</v>
      </c>
      <c r="D49" s="29">
        <v>16864.452761392185</v>
      </c>
      <c r="E49" s="29">
        <f t="shared" si="0"/>
        <v>19993.943890180126</v>
      </c>
      <c r="F49" s="29"/>
      <c r="G49" s="29">
        <v>3122.6469229290014</v>
      </c>
      <c r="H49" s="29">
        <v>16458.122340937101</v>
      </c>
      <c r="I49" s="29">
        <f t="shared" si="1"/>
        <v>19580.769263866103</v>
      </c>
      <c r="J49" s="29"/>
      <c r="K49" s="29">
        <v>7675192.561901439</v>
      </c>
      <c r="L49" s="29">
        <v>23508272.350909501</v>
      </c>
      <c r="M49" s="29">
        <f t="shared" si="2"/>
        <v>31183464.91281094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5657.9700432244244</v>
      </c>
      <c r="D51" s="29">
        <v>25804.050635954471</v>
      </c>
      <c r="E51" s="29">
        <f t="shared" si="0"/>
        <v>31462.020679178895</v>
      </c>
      <c r="F51" s="29"/>
      <c r="G51" s="29">
        <v>5482.3390237427384</v>
      </c>
      <c r="H51" s="29">
        <v>24967.017112924212</v>
      </c>
      <c r="I51" s="29">
        <f t="shared" si="1"/>
        <v>30449.356136666949</v>
      </c>
      <c r="J51" s="29"/>
      <c r="K51" s="29">
        <v>12371548.787670862</v>
      </c>
      <c r="L51" s="29">
        <v>36228540.720100246</v>
      </c>
      <c r="M51" s="29">
        <f t="shared" si="2"/>
        <v>48600089.507771105</v>
      </c>
    </row>
    <row r="52" spans="1:13" x14ac:dyDescent="0.2">
      <c r="A52" s="1" t="s">
        <v>57</v>
      </c>
      <c r="B52" s="29" t="s">
        <v>174</v>
      </c>
      <c r="C52" s="29">
        <v>3837.4905422875709</v>
      </c>
      <c r="D52" s="29">
        <v>27467.588579549403</v>
      </c>
      <c r="E52" s="29">
        <f t="shared" si="0"/>
        <v>31305.079121836974</v>
      </c>
      <c r="F52" s="29"/>
      <c r="G52" s="29">
        <v>3755.2641963699898</v>
      </c>
      <c r="H52" s="29">
        <v>26815.950748022609</v>
      </c>
      <c r="I52" s="29">
        <f t="shared" si="1"/>
        <v>30571.214944392599</v>
      </c>
      <c r="J52" s="29"/>
      <c r="K52" s="29">
        <v>8404318.9147148058</v>
      </c>
      <c r="L52" s="29">
        <v>42080011.517968044</v>
      </c>
      <c r="M52" s="29">
        <f t="shared" si="2"/>
        <v>50484330.432682849</v>
      </c>
    </row>
    <row r="53" spans="1:13" x14ac:dyDescent="0.2">
      <c r="A53" s="1" t="s">
        <v>58</v>
      </c>
      <c r="B53" s="29" t="s">
        <v>175</v>
      </c>
      <c r="C53" s="29">
        <v>17.758895169719381</v>
      </c>
      <c r="D53" s="29">
        <v>1820.8239153845511</v>
      </c>
      <c r="E53" s="29">
        <f t="shared" si="0"/>
        <v>1838.5828105542705</v>
      </c>
      <c r="F53" s="29"/>
      <c r="G53" s="29">
        <v>17.321233580109492</v>
      </c>
      <c r="H53" s="29">
        <v>1744.3433903579</v>
      </c>
      <c r="I53" s="29">
        <f t="shared" si="1"/>
        <v>1761.6646239380095</v>
      </c>
      <c r="J53" s="29"/>
      <c r="K53" s="29">
        <v>26895.50831244234</v>
      </c>
      <c r="L53" s="29">
        <v>2500137.7210323601</v>
      </c>
      <c r="M53" s="29">
        <f t="shared" si="2"/>
        <v>2527033.2293448024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6841.2359263622611</v>
      </c>
      <c r="E54" s="29">
        <f t="shared" si="0"/>
        <v>6841.2359263622611</v>
      </c>
      <c r="F54" s="29"/>
      <c r="G54" s="29">
        <v>0</v>
      </c>
      <c r="H54" s="29">
        <v>6702.8161911441803</v>
      </c>
      <c r="I54" s="29">
        <f t="shared" si="1"/>
        <v>6702.8161911441803</v>
      </c>
      <c r="J54" s="29"/>
      <c r="K54" s="29">
        <v>0</v>
      </c>
      <c r="L54" s="29">
        <v>10760433.8712801</v>
      </c>
      <c r="M54" s="29">
        <f t="shared" si="2"/>
        <v>10760433.8712801</v>
      </c>
    </row>
    <row r="55" spans="1:13" x14ac:dyDescent="0.2">
      <c r="A55" s="1" t="s">
        <v>60</v>
      </c>
      <c r="B55" s="29" t="s">
        <v>177</v>
      </c>
      <c r="C55" s="29">
        <v>1748.8451273741539</v>
      </c>
      <c r="D55" s="29">
        <v>11157.797809718191</v>
      </c>
      <c r="E55" s="29">
        <f t="shared" si="0"/>
        <v>12906.642937092345</v>
      </c>
      <c r="F55" s="29"/>
      <c r="G55" s="29">
        <v>1705.5029611201899</v>
      </c>
      <c r="H55" s="29">
        <v>10940.193781407001</v>
      </c>
      <c r="I55" s="29">
        <f t="shared" si="1"/>
        <v>12645.696742527191</v>
      </c>
      <c r="J55" s="29"/>
      <c r="K55" s="29">
        <v>3253521.4198833201</v>
      </c>
      <c r="L55" s="29">
        <v>9856837.5895902906</v>
      </c>
      <c r="M55" s="29">
        <f t="shared" si="2"/>
        <v>13110359.009473611</v>
      </c>
    </row>
    <row r="56" spans="1:13" x14ac:dyDescent="0.2">
      <c r="A56" s="1" t="s">
        <v>61</v>
      </c>
      <c r="B56" s="29" t="s">
        <v>178</v>
      </c>
      <c r="C56" s="29">
        <v>2773.4336760196788</v>
      </c>
      <c r="D56" s="29">
        <v>7400.694601109346</v>
      </c>
      <c r="E56" s="29">
        <f t="shared" si="0"/>
        <v>10174.128277129024</v>
      </c>
      <c r="F56" s="29"/>
      <c r="G56" s="29">
        <v>2706.3529136962575</v>
      </c>
      <c r="H56" s="29">
        <v>7156.7232671723395</v>
      </c>
      <c r="I56" s="29">
        <f t="shared" si="1"/>
        <v>9863.0761808685966</v>
      </c>
      <c r="J56" s="29"/>
      <c r="K56" s="29">
        <v>5467747.4106332408</v>
      </c>
      <c r="L56" s="29">
        <v>11387288.056669589</v>
      </c>
      <c r="M56" s="29">
        <f t="shared" si="2"/>
        <v>16855035.467302829</v>
      </c>
    </row>
    <row r="57" spans="1:13" x14ac:dyDescent="0.2">
      <c r="A57" s="1" t="s">
        <v>62</v>
      </c>
      <c r="B57" s="29" t="s">
        <v>179</v>
      </c>
      <c r="C57" s="29">
        <v>1038.9548822059833</v>
      </c>
      <c r="D57" s="29">
        <v>4542.6963849391768</v>
      </c>
      <c r="E57" s="29">
        <f t="shared" si="0"/>
        <v>5581.6512671451601</v>
      </c>
      <c r="F57" s="29"/>
      <c r="G57" s="29">
        <v>1028.5021683024197</v>
      </c>
      <c r="H57" s="29">
        <v>4430.0159732171196</v>
      </c>
      <c r="I57" s="29">
        <f t="shared" si="1"/>
        <v>5458.5181415195393</v>
      </c>
      <c r="J57" s="29"/>
      <c r="K57" s="29">
        <v>2421501.7670563105</v>
      </c>
      <c r="L57" s="29">
        <v>6114175.7528268099</v>
      </c>
      <c r="M57" s="29">
        <f t="shared" si="2"/>
        <v>8535677.5198831204</v>
      </c>
    </row>
    <row r="58" spans="1:13" x14ac:dyDescent="0.2">
      <c r="A58" s="1" t="s">
        <v>63</v>
      </c>
      <c r="B58" s="29" t="s">
        <v>180</v>
      </c>
      <c r="C58" s="29">
        <v>131.25520036329362</v>
      </c>
      <c r="D58" s="29">
        <v>6373.9281270267093</v>
      </c>
      <c r="E58" s="29">
        <f t="shared" si="0"/>
        <v>6505.1833273900029</v>
      </c>
      <c r="F58" s="29"/>
      <c r="G58" s="29">
        <v>124.18640101870187</v>
      </c>
      <c r="H58" s="29">
        <v>5944.1206150586804</v>
      </c>
      <c r="I58" s="29">
        <f t="shared" si="1"/>
        <v>6068.3070160773823</v>
      </c>
      <c r="J58" s="29"/>
      <c r="K58" s="29">
        <v>188047.96882903669</v>
      </c>
      <c r="L58" s="29">
        <v>7695090.9401792008</v>
      </c>
      <c r="M58" s="29">
        <f t="shared" si="2"/>
        <v>7883138.9090082375</v>
      </c>
    </row>
    <row r="59" spans="1:13" x14ac:dyDescent="0.2">
      <c r="A59" s="1" t="s">
        <v>64</v>
      </c>
      <c r="B59" s="29" t="s">
        <v>181</v>
      </c>
      <c r="C59" s="29">
        <v>162.92137437973906</v>
      </c>
      <c r="D59" s="29">
        <v>5861.5070570622556</v>
      </c>
      <c r="E59" s="29">
        <f t="shared" si="0"/>
        <v>6024.4284314419947</v>
      </c>
      <c r="F59" s="29"/>
      <c r="G59" s="29">
        <v>158.19734747630901</v>
      </c>
      <c r="H59" s="29">
        <v>5678.5253859544609</v>
      </c>
      <c r="I59" s="29">
        <f t="shared" si="1"/>
        <v>5836.7227334307699</v>
      </c>
      <c r="J59" s="29"/>
      <c r="K59" s="29">
        <v>298567.57637380995</v>
      </c>
      <c r="L59" s="29">
        <v>8522826.3901790436</v>
      </c>
      <c r="M59" s="29">
        <f t="shared" si="2"/>
        <v>8821393.9665528536</v>
      </c>
    </row>
    <row r="60" spans="1:13" x14ac:dyDescent="0.2">
      <c r="A60" s="1" t="s">
        <v>65</v>
      </c>
      <c r="B60" s="29" t="s">
        <v>182</v>
      </c>
      <c r="C60" s="29">
        <v>7483.5452451697365</v>
      </c>
      <c r="D60" s="29">
        <v>33218.348001810889</v>
      </c>
      <c r="E60" s="29">
        <f t="shared" si="0"/>
        <v>40701.893246980624</v>
      </c>
      <c r="F60" s="29"/>
      <c r="G60" s="29">
        <v>7295.2893021591563</v>
      </c>
      <c r="H60" s="29">
        <v>32104.859326035468</v>
      </c>
      <c r="I60" s="29">
        <f t="shared" si="1"/>
        <v>39400.148628194627</v>
      </c>
      <c r="J60" s="29"/>
      <c r="K60" s="29">
        <v>14672245.485429885</v>
      </c>
      <c r="L60" s="29">
        <v>39988070.379367746</v>
      </c>
      <c r="M60" s="29">
        <f t="shared" si="2"/>
        <v>54660315.864797629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161783.90115408957</v>
      </c>
      <c r="E61" s="29">
        <f t="shared" ref="E61" si="3">SUM(C61+D61)</f>
        <v>161783.90115408957</v>
      </c>
      <c r="F61" s="29"/>
      <c r="G61" s="29">
        <v>0</v>
      </c>
      <c r="H61" s="29">
        <v>155098.54913224571</v>
      </c>
      <c r="I61" s="29">
        <f t="shared" ref="I61" si="4">SUM(G61+H61)</f>
        <v>155098.54913224571</v>
      </c>
      <c r="J61" s="29"/>
      <c r="K61" s="29">
        <v>0</v>
      </c>
      <c r="L61" s="29">
        <v>226304245.99649099</v>
      </c>
      <c r="M61" s="29">
        <f t="shared" ref="M61" si="5">SUM(K61+L61)</f>
        <v>226304245.99649099</v>
      </c>
    </row>
    <row r="62" spans="1:13" x14ac:dyDescent="0.2">
      <c r="A62" s="1" t="s">
        <v>66</v>
      </c>
      <c r="B62" s="29" t="s">
        <v>184</v>
      </c>
      <c r="C62" s="29">
        <v>19.128005208584</v>
      </c>
      <c r="D62" s="29">
        <v>5796.496656934457</v>
      </c>
      <c r="E62" s="29">
        <f t="shared" si="0"/>
        <v>5815.624662143041</v>
      </c>
      <c r="F62" s="29"/>
      <c r="G62" s="29">
        <v>19.128005208584</v>
      </c>
      <c r="H62" s="29">
        <v>5216.6546381464796</v>
      </c>
      <c r="I62" s="29">
        <f t="shared" si="1"/>
        <v>5235.7826433550636</v>
      </c>
      <c r="J62" s="29"/>
      <c r="K62" s="29">
        <v>45983.025091577321</v>
      </c>
      <c r="L62" s="29">
        <v>6663172.7589227604</v>
      </c>
      <c r="M62" s="29">
        <f t="shared" si="2"/>
        <v>6709155.7840143377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173171.49305161674</v>
      </c>
      <c r="E63" s="29">
        <f t="shared" si="0"/>
        <v>173171.49305161674</v>
      </c>
      <c r="F63" s="29"/>
      <c r="G63" s="29">
        <v>0</v>
      </c>
      <c r="H63" s="29">
        <v>166796.36407926542</v>
      </c>
      <c r="I63" s="29">
        <f t="shared" si="1"/>
        <v>166796.36407926542</v>
      </c>
      <c r="J63" s="29"/>
      <c r="K63" s="29">
        <v>0</v>
      </c>
      <c r="L63" s="29">
        <v>257637380.7472645</v>
      </c>
      <c r="M63" s="29">
        <f t="shared" si="2"/>
        <v>257637380.7472645</v>
      </c>
    </row>
    <row r="64" spans="1:13" x14ac:dyDescent="0.2">
      <c r="A64" s="1" t="s">
        <v>68</v>
      </c>
      <c r="B64" s="29" t="s">
        <v>186</v>
      </c>
      <c r="C64" s="29">
        <v>1513.8938178022049</v>
      </c>
      <c r="D64" s="29">
        <v>1534.372009958543</v>
      </c>
      <c r="E64" s="29">
        <f t="shared" si="0"/>
        <v>3048.2658277607479</v>
      </c>
      <c r="F64" s="29"/>
      <c r="G64" s="29">
        <v>1463.33319380015</v>
      </c>
      <c r="H64" s="29">
        <v>1483.06326166024</v>
      </c>
      <c r="I64" s="29">
        <f t="shared" si="1"/>
        <v>2946.3964554603899</v>
      </c>
      <c r="J64" s="29"/>
      <c r="K64" s="29">
        <v>3530313.1255573905</v>
      </c>
      <c r="L64" s="29">
        <v>1971420.9638568801</v>
      </c>
      <c r="M64" s="29">
        <f t="shared" si="2"/>
        <v>5501734.0894142706</v>
      </c>
    </row>
    <row r="65" spans="1:13" x14ac:dyDescent="0.2">
      <c r="A65" s="1" t="s">
        <v>70</v>
      </c>
      <c r="B65" s="29" t="s">
        <v>187</v>
      </c>
      <c r="C65" s="29">
        <v>8074.5412987640011</v>
      </c>
      <c r="D65" s="29">
        <v>149038.78925110155</v>
      </c>
      <c r="E65" s="29">
        <f t="shared" si="0"/>
        <v>157113.33054986555</v>
      </c>
      <c r="F65" s="29"/>
      <c r="G65" s="29">
        <v>7857.0136583577259</v>
      </c>
      <c r="H65" s="29">
        <v>144741.9968005741</v>
      </c>
      <c r="I65" s="29">
        <f t="shared" si="1"/>
        <v>152599.01045893182</v>
      </c>
      <c r="J65" s="29"/>
      <c r="K65" s="29">
        <v>12137760.461535901</v>
      </c>
      <c r="L65" s="29">
        <v>188360640.56262493</v>
      </c>
      <c r="M65" s="29">
        <f t="shared" si="2"/>
        <v>200498401.02416083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283241.04670794186</v>
      </c>
      <c r="E66" s="29">
        <f t="shared" si="0"/>
        <v>283241.04670794186</v>
      </c>
      <c r="F66" s="29"/>
      <c r="G66" s="29">
        <v>0</v>
      </c>
      <c r="H66" s="29">
        <v>270230.10341981257</v>
      </c>
      <c r="I66" s="29">
        <f t="shared" si="1"/>
        <v>270230.10341981257</v>
      </c>
      <c r="J66" s="29"/>
      <c r="K66" s="29">
        <v>0</v>
      </c>
      <c r="L66" s="29">
        <v>363377373.12700343</v>
      </c>
      <c r="M66" s="29">
        <f t="shared" si="2"/>
        <v>363377373.12700343</v>
      </c>
    </row>
    <row r="67" spans="1:13" x14ac:dyDescent="0.2">
      <c r="A67" s="1" t="s">
        <v>72</v>
      </c>
      <c r="B67" s="29" t="s">
        <v>189</v>
      </c>
      <c r="C67" s="29">
        <v>844.17795723233507</v>
      </c>
      <c r="D67" s="29">
        <v>23048.029159665057</v>
      </c>
      <c r="E67" s="29">
        <f t="shared" si="0"/>
        <v>23892.207116897393</v>
      </c>
      <c r="F67" s="29"/>
      <c r="G67" s="29">
        <v>813.53513299382439</v>
      </c>
      <c r="H67" s="29">
        <v>22465.572761908057</v>
      </c>
      <c r="I67" s="29">
        <f t="shared" si="1"/>
        <v>23279.107894901881</v>
      </c>
      <c r="J67" s="29"/>
      <c r="K67" s="29">
        <v>1729003.1930232586</v>
      </c>
      <c r="L67" s="29">
        <v>28366863.858313479</v>
      </c>
      <c r="M67" s="29">
        <f t="shared" si="2"/>
        <v>30095867.051336735</v>
      </c>
    </row>
    <row r="68" spans="1:13" x14ac:dyDescent="0.2">
      <c r="A68" s="1" t="s">
        <v>73</v>
      </c>
      <c r="B68" s="29" t="s">
        <v>190</v>
      </c>
      <c r="C68" s="29">
        <v>418.33925540846258</v>
      </c>
      <c r="D68" s="29">
        <v>19841.69592715993</v>
      </c>
      <c r="E68" s="29">
        <f t="shared" si="0"/>
        <v>20260.035182568394</v>
      </c>
      <c r="F68" s="29"/>
      <c r="G68" s="29">
        <v>406.99243429691796</v>
      </c>
      <c r="H68" s="29">
        <v>19487.316549057294</v>
      </c>
      <c r="I68" s="29">
        <f t="shared" si="1"/>
        <v>19894.308983354211</v>
      </c>
      <c r="J68" s="29"/>
      <c r="K68" s="29">
        <v>674009.06578085199</v>
      </c>
      <c r="L68" s="29">
        <v>20567466.616444599</v>
      </c>
      <c r="M68" s="29">
        <f t="shared" si="2"/>
        <v>21241475.682225451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30425.904668685849</v>
      </c>
      <c r="E69" s="29">
        <f t="shared" ref="E69:E72" si="6">SUM(C69+D69)</f>
        <v>30425.904668685849</v>
      </c>
      <c r="F69" s="29"/>
      <c r="G69" s="29">
        <v>0</v>
      </c>
      <c r="H69" s="29">
        <v>29841.441118806171</v>
      </c>
      <c r="I69" s="29">
        <f t="shared" ref="I69:I72" si="7">SUM(G69+H69)</f>
        <v>29841.441118806171</v>
      </c>
      <c r="J69" s="29"/>
      <c r="K69" s="29">
        <v>0</v>
      </c>
      <c r="L69" s="29">
        <v>41556358.409488201</v>
      </c>
      <c r="M69" s="29">
        <f t="shared" ref="M69:M72" si="8">SUM(K69+L69)</f>
        <v>41556358.409488201</v>
      </c>
    </row>
    <row r="70" spans="1:13" x14ac:dyDescent="0.2">
      <c r="A70" s="1" t="s">
        <v>75</v>
      </c>
      <c r="B70" s="29" t="s">
        <v>192</v>
      </c>
      <c r="C70" s="29">
        <v>2189.6070378385166</v>
      </c>
      <c r="D70" s="29">
        <v>6491.9573718904203</v>
      </c>
      <c r="E70" s="29">
        <f t="shared" si="6"/>
        <v>8681.5644097289369</v>
      </c>
      <c r="F70" s="29"/>
      <c r="G70" s="29">
        <v>2163.7879021493709</v>
      </c>
      <c r="H70" s="29">
        <v>6433.4901032841999</v>
      </c>
      <c r="I70" s="29">
        <f t="shared" si="7"/>
        <v>8597.2780054335708</v>
      </c>
      <c r="J70" s="29"/>
      <c r="K70" s="29">
        <v>5778069.9729236905</v>
      </c>
      <c r="L70" s="29">
        <v>8403666.3473627903</v>
      </c>
      <c r="M70" s="29">
        <f t="shared" si="8"/>
        <v>14181736.320286481</v>
      </c>
    </row>
    <row r="71" spans="1:13" x14ac:dyDescent="0.2">
      <c r="A71" s="1" t="s">
        <v>76</v>
      </c>
      <c r="B71" s="29" t="s">
        <v>193</v>
      </c>
      <c r="C71" s="29">
        <v>13732.311914378875</v>
      </c>
      <c r="D71" s="29">
        <v>10357.492353481462</v>
      </c>
      <c r="E71" s="29">
        <f t="shared" si="6"/>
        <v>24089.804267860338</v>
      </c>
      <c r="F71" s="29"/>
      <c r="G71" s="29">
        <v>13532.673820386199</v>
      </c>
      <c r="H71" s="29">
        <v>9800.9331873002939</v>
      </c>
      <c r="I71" s="29">
        <f t="shared" si="7"/>
        <v>23333.607007686493</v>
      </c>
      <c r="J71" s="29"/>
      <c r="K71" s="29">
        <v>18451711.322621699</v>
      </c>
      <c r="L71" s="29">
        <v>14277230.316729736</v>
      </c>
      <c r="M71" s="29">
        <f t="shared" si="8"/>
        <v>32728941.639351435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12058.255098105754</v>
      </c>
      <c r="E72" s="29">
        <f t="shared" si="6"/>
        <v>12058.255098105754</v>
      </c>
      <c r="F72" s="29"/>
      <c r="G72" s="29">
        <v>0</v>
      </c>
      <c r="H72" s="29">
        <v>12024.747154070599</v>
      </c>
      <c r="I72" s="29">
        <f t="shared" si="7"/>
        <v>12024.747154070599</v>
      </c>
      <c r="J72" s="29"/>
      <c r="K72" s="29">
        <v>0</v>
      </c>
      <c r="L72" s="29">
        <v>14495368.8658597</v>
      </c>
      <c r="M72" s="29">
        <f t="shared" si="8"/>
        <v>14495368.8658597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238422.5789837226</v>
      </c>
      <c r="D73" s="20">
        <f t="shared" si="9"/>
        <v>2306853.6426081215</v>
      </c>
      <c r="E73" s="20">
        <f>+SUM(E4:E72)</f>
        <v>2545276.2215918447</v>
      </c>
      <c r="F73" s="20"/>
      <c r="G73" s="20">
        <f t="shared" ref="G73:M73" si="10">+SUM(G4:G72)</f>
        <v>234671.36107739183</v>
      </c>
      <c r="H73" s="20">
        <f t="shared" si="10"/>
        <v>2239148.0776743456</v>
      </c>
      <c r="I73" s="20">
        <f t="shared" si="10"/>
        <v>2473819.4387517381</v>
      </c>
      <c r="J73" s="20"/>
      <c r="K73" s="20">
        <f t="shared" si="10"/>
        <v>437988072.58578134</v>
      </c>
      <c r="L73" s="20">
        <f t="shared" si="10"/>
        <v>3249916748.4652333</v>
      </c>
      <c r="M73" s="20">
        <f t="shared" si="10"/>
        <v>3687904821.0510144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2024-07-03T10:16:50Z</dcterms:modified>
</cp:coreProperties>
</file>