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Engel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8" r:id="rId3"/>
    <sheet name="DCP" sheetId="26" r:id="rId4"/>
    <sheet name="Employment" sheetId="7" r:id="rId5"/>
  </sheets>
  <calcPr calcId="162913"/>
</workbook>
</file>

<file path=xl/calcChain.xml><?xml version="1.0" encoding="utf-8"?>
<calcChain xmlns="http://schemas.openxmlformats.org/spreadsheetml/2006/main">
  <c r="BT156" i="28" l="1"/>
  <c r="CI153" i="28"/>
  <c r="CH153" i="28"/>
  <c r="CG153" i="28"/>
  <c r="CF153" i="28"/>
  <c r="CE153" i="28"/>
  <c r="CD153" i="28"/>
  <c r="CC153" i="28"/>
  <c r="CB153" i="28"/>
  <c r="CA153" i="28"/>
  <c r="BZ153" i="28"/>
  <c r="BY153" i="28"/>
  <c r="BX153" i="28"/>
  <c r="BW153" i="28"/>
  <c r="BV153" i="28"/>
  <c r="BU153" i="28"/>
  <c r="BS153" i="28"/>
  <c r="BS157" i="28" s="1"/>
  <c r="BR153" i="28"/>
  <c r="BR157" i="28" s="1"/>
  <c r="BQ153" i="28"/>
  <c r="BQ157" i="28" s="1"/>
  <c r="BP153" i="28"/>
  <c r="BP157" i="28" s="1"/>
  <c r="BO153" i="28"/>
  <c r="BO157" i="28" s="1"/>
  <c r="BN153" i="28"/>
  <c r="BN157" i="28" s="1"/>
  <c r="BM153" i="28"/>
  <c r="BM157" i="28" s="1"/>
  <c r="BL153" i="28"/>
  <c r="BL157" i="28" s="1"/>
  <c r="BK153" i="28"/>
  <c r="BK157" i="28" s="1"/>
  <c r="BJ153" i="28"/>
  <c r="BJ157" i="28" s="1"/>
  <c r="BI153" i="28"/>
  <c r="BI157" i="28" s="1"/>
  <c r="BH153" i="28"/>
  <c r="BH157" i="28" s="1"/>
  <c r="BG153" i="28"/>
  <c r="BG157" i="28" s="1"/>
  <c r="BF153" i="28"/>
  <c r="BF157" i="28" s="1"/>
  <c r="BE153" i="28"/>
  <c r="BE157" i="28" s="1"/>
  <c r="BD153" i="28"/>
  <c r="BD157" i="28" s="1"/>
  <c r="BC153" i="28"/>
  <c r="BC157" i="28" s="1"/>
  <c r="BB153" i="28"/>
  <c r="BB157" i="28" s="1"/>
  <c r="BA153" i="28"/>
  <c r="BA157" i="28" s="1"/>
  <c r="AZ153" i="28"/>
  <c r="AZ157" i="28" s="1"/>
  <c r="AY153" i="28"/>
  <c r="AY157" i="28" s="1"/>
  <c r="AX153" i="28"/>
  <c r="AX157" i="28" s="1"/>
  <c r="AW153" i="28"/>
  <c r="AW157" i="28" s="1"/>
  <c r="AV153" i="28"/>
  <c r="AV157" i="28" s="1"/>
  <c r="AU153" i="28"/>
  <c r="AU157" i="28" s="1"/>
  <c r="AT153" i="28"/>
  <c r="AT157" i="28" s="1"/>
  <c r="AS153" i="28"/>
  <c r="AS157" i="28" s="1"/>
  <c r="AR153" i="28"/>
  <c r="AR157" i="28" s="1"/>
  <c r="AQ153" i="28"/>
  <c r="AQ157" i="28" s="1"/>
  <c r="AP153" i="28"/>
  <c r="AP157" i="28" s="1"/>
  <c r="AO153" i="28"/>
  <c r="AO157" i="28" s="1"/>
  <c r="AN153" i="28"/>
  <c r="AN157" i="28" s="1"/>
  <c r="AM153" i="28"/>
  <c r="AM157" i="28" s="1"/>
  <c r="AL153" i="28"/>
  <c r="AL157" i="28" s="1"/>
  <c r="AK153" i="28"/>
  <c r="AK157" i="28" s="1"/>
  <c r="AJ153" i="28"/>
  <c r="AJ157" i="28" s="1"/>
  <c r="AI153" i="28"/>
  <c r="AI157" i="28" s="1"/>
  <c r="AH153" i="28"/>
  <c r="AH157" i="28" s="1"/>
  <c r="AG153" i="28"/>
  <c r="AG157" i="28" s="1"/>
  <c r="AF153" i="28"/>
  <c r="AF157" i="28" s="1"/>
  <c r="AE153" i="28"/>
  <c r="AE157" i="28" s="1"/>
  <c r="AD153" i="28"/>
  <c r="AD157" i="28" s="1"/>
  <c r="AC153" i="28"/>
  <c r="AC157" i="28" s="1"/>
  <c r="AB153" i="28"/>
  <c r="AB157" i="28" s="1"/>
  <c r="AA153" i="28"/>
  <c r="AA157" i="28" s="1"/>
  <c r="Z153" i="28"/>
  <c r="Z157" i="28" s="1"/>
  <c r="Y153" i="28"/>
  <c r="Y157" i="28" s="1"/>
  <c r="X153" i="28"/>
  <c r="X157" i="28" s="1"/>
  <c r="W153" i="28"/>
  <c r="W157" i="28" s="1"/>
  <c r="V153" i="28"/>
  <c r="V157" i="28" s="1"/>
  <c r="U153" i="28"/>
  <c r="U157" i="28" s="1"/>
  <c r="T153" i="28"/>
  <c r="T157" i="28" s="1"/>
  <c r="S153" i="28"/>
  <c r="S157" i="28" s="1"/>
  <c r="R153" i="28"/>
  <c r="R157" i="28" s="1"/>
  <c r="Q153" i="28"/>
  <c r="Q157" i="28" s="1"/>
  <c r="P153" i="28"/>
  <c r="P157" i="28" s="1"/>
  <c r="O153" i="28"/>
  <c r="O157" i="28" s="1"/>
  <c r="N153" i="28"/>
  <c r="N157" i="28" s="1"/>
  <c r="M153" i="28"/>
  <c r="M157" i="28" s="1"/>
  <c r="L153" i="28"/>
  <c r="L157" i="28" s="1"/>
  <c r="K153" i="28"/>
  <c r="K157" i="28" s="1"/>
  <c r="J153" i="28"/>
  <c r="J157" i="28" s="1"/>
  <c r="I153" i="28"/>
  <c r="I157" i="28" s="1"/>
  <c r="H153" i="28"/>
  <c r="H157" i="28" s="1"/>
  <c r="G153" i="28"/>
  <c r="G157" i="28" s="1"/>
  <c r="F153" i="28"/>
  <c r="F157" i="28" s="1"/>
  <c r="E153" i="28"/>
  <c r="E157" i="28" s="1"/>
  <c r="D153" i="28"/>
  <c r="D157" i="28" s="1"/>
  <c r="C153" i="28"/>
  <c r="C157" i="28" s="1"/>
  <c r="BT152" i="28"/>
  <c r="CJ152" i="28" s="1"/>
  <c r="BT151" i="28"/>
  <c r="CJ151" i="28" s="1"/>
  <c r="BT149" i="28"/>
  <c r="CJ149" i="28" s="1"/>
  <c r="BT148" i="28"/>
  <c r="CJ148" i="28" s="1"/>
  <c r="BT147" i="28"/>
  <c r="CJ147" i="28" s="1"/>
  <c r="CJ146" i="28"/>
  <c r="BT146" i="28"/>
  <c r="CJ145" i="28"/>
  <c r="BT145" i="28"/>
  <c r="BT143" i="28"/>
  <c r="CJ143" i="28" s="1"/>
  <c r="CJ142" i="28"/>
  <c r="BT142" i="28"/>
  <c r="BT141" i="28"/>
  <c r="CJ141" i="28" s="1"/>
  <c r="CJ140" i="28"/>
  <c r="BT140" i="28"/>
  <c r="BT139" i="28"/>
  <c r="CJ139" i="28" s="1"/>
  <c r="BT138" i="28"/>
  <c r="CJ138" i="28" s="1"/>
  <c r="BT137" i="28"/>
  <c r="CJ137" i="28" s="1"/>
  <c r="BT136" i="28"/>
  <c r="CJ136" i="28" s="1"/>
  <c r="BT135" i="28"/>
  <c r="CJ135" i="28" s="1"/>
  <c r="BT134" i="28"/>
  <c r="CJ134" i="28" s="1"/>
  <c r="BT133" i="28"/>
  <c r="CJ133" i="28" s="1"/>
  <c r="BT132" i="28"/>
  <c r="CJ132" i="28" s="1"/>
  <c r="BT131" i="28"/>
  <c r="CJ131" i="28" s="1"/>
  <c r="BT130" i="28"/>
  <c r="CJ130" i="28" s="1"/>
  <c r="BT129" i="28"/>
  <c r="CJ129" i="28" s="1"/>
  <c r="BT128" i="28"/>
  <c r="CJ128" i="28" s="1"/>
  <c r="BT127" i="28"/>
  <c r="CJ127" i="28" s="1"/>
  <c r="BT126" i="28"/>
  <c r="CJ126" i="28" s="1"/>
  <c r="BT125" i="28"/>
  <c r="CJ125" i="28" s="1"/>
  <c r="BT124" i="28"/>
  <c r="CJ124" i="28" s="1"/>
  <c r="BT123" i="28"/>
  <c r="CJ123" i="28" s="1"/>
  <c r="BT122" i="28"/>
  <c r="CJ122" i="28" s="1"/>
  <c r="BT121" i="28"/>
  <c r="CJ121" i="28" s="1"/>
  <c r="BT120" i="28"/>
  <c r="CJ120" i="28" s="1"/>
  <c r="BT119" i="28"/>
  <c r="CJ119" i="28" s="1"/>
  <c r="BT118" i="28"/>
  <c r="CJ118" i="28" s="1"/>
  <c r="BT117" i="28"/>
  <c r="CJ117" i="28" s="1"/>
  <c r="BT116" i="28"/>
  <c r="CJ116" i="28" s="1"/>
  <c r="BT115" i="28"/>
  <c r="CJ115" i="28" s="1"/>
  <c r="BT114" i="28"/>
  <c r="CJ114" i="28" s="1"/>
  <c r="BT113" i="28"/>
  <c r="CJ113" i="28" s="1"/>
  <c r="BT112" i="28"/>
  <c r="CJ112" i="28" s="1"/>
  <c r="BT111" i="28"/>
  <c r="CJ111" i="28" s="1"/>
  <c r="BT110" i="28"/>
  <c r="CJ110" i="28" s="1"/>
  <c r="BT109" i="28"/>
  <c r="CJ109" i="28" s="1"/>
  <c r="BT108" i="28"/>
  <c r="CJ108" i="28" s="1"/>
  <c r="BT107" i="28"/>
  <c r="CJ107" i="28" s="1"/>
  <c r="BT106" i="28"/>
  <c r="CJ106" i="28" s="1"/>
  <c r="BT105" i="28"/>
  <c r="CJ105" i="28" s="1"/>
  <c r="BT104" i="28"/>
  <c r="CJ104" i="28" s="1"/>
  <c r="BT103" i="28"/>
  <c r="CJ103" i="28" s="1"/>
  <c r="BT102" i="28"/>
  <c r="CJ102" i="28" s="1"/>
  <c r="BT101" i="28"/>
  <c r="CJ101" i="28" s="1"/>
  <c r="BT100" i="28"/>
  <c r="CJ100" i="28" s="1"/>
  <c r="BT99" i="28"/>
  <c r="CJ99" i="28" s="1"/>
  <c r="BT98" i="28"/>
  <c r="CJ98" i="28" s="1"/>
  <c r="BT97" i="28"/>
  <c r="CJ97" i="28" s="1"/>
  <c r="BT96" i="28"/>
  <c r="CJ96" i="28" s="1"/>
  <c r="BT95" i="28"/>
  <c r="CJ95" i="28" s="1"/>
  <c r="BT94" i="28"/>
  <c r="CJ94" i="28" s="1"/>
  <c r="CJ93" i="28"/>
  <c r="BT93" i="28"/>
  <c r="BT92" i="28"/>
  <c r="CJ92" i="28" s="1"/>
  <c r="BT91" i="28"/>
  <c r="CJ91" i="28" s="1"/>
  <c r="BT90" i="28"/>
  <c r="CJ90" i="28" s="1"/>
  <c r="BT89" i="28"/>
  <c r="CJ89" i="28" s="1"/>
  <c r="BT88" i="28"/>
  <c r="CJ88" i="28" s="1"/>
  <c r="BT87" i="28"/>
  <c r="CJ87" i="28" s="1"/>
  <c r="BT86" i="28"/>
  <c r="CJ86" i="28" s="1"/>
  <c r="BT85" i="28"/>
  <c r="CJ85" i="28" s="1"/>
  <c r="BT84" i="28"/>
  <c r="CJ84" i="28" s="1"/>
  <c r="BT83" i="28"/>
  <c r="CJ83" i="28" s="1"/>
  <c r="BT82" i="28"/>
  <c r="CJ82" i="28" s="1"/>
  <c r="BT81" i="28"/>
  <c r="CJ81" i="28" s="1"/>
  <c r="BT80" i="28"/>
  <c r="CJ80" i="28" s="1"/>
  <c r="BT79" i="28"/>
  <c r="CJ79" i="28" s="1"/>
  <c r="BT78" i="28"/>
  <c r="CJ78" i="28" s="1"/>
  <c r="BT77" i="28"/>
  <c r="CJ77" i="28" s="1"/>
  <c r="BT76" i="28"/>
  <c r="CJ76" i="28" s="1"/>
  <c r="BT75" i="28"/>
  <c r="CJ75" i="28" s="1"/>
  <c r="BT73" i="28"/>
  <c r="CJ73" i="28" s="1"/>
  <c r="BT72" i="28"/>
  <c r="CJ72" i="28" s="1"/>
  <c r="BT71" i="28"/>
  <c r="CJ71" i="28" s="1"/>
  <c r="BT70" i="28"/>
  <c r="CJ70" i="28" s="1"/>
  <c r="BT69" i="28"/>
  <c r="CJ69" i="28" s="1"/>
  <c r="BT68" i="28"/>
  <c r="CJ68" i="28" s="1"/>
  <c r="BT67" i="28"/>
  <c r="CJ67" i="28" s="1"/>
  <c r="BT66" i="28"/>
  <c r="CJ66" i="28" s="1"/>
  <c r="BT65" i="28"/>
  <c r="CJ65" i="28" s="1"/>
  <c r="BT64" i="28"/>
  <c r="CJ64" i="28" s="1"/>
  <c r="BT63" i="28"/>
  <c r="CJ63" i="28" s="1"/>
  <c r="BT62" i="28"/>
  <c r="CJ62" i="28" s="1"/>
  <c r="BT61" i="28"/>
  <c r="CJ61" i="28" s="1"/>
  <c r="BT60" i="28"/>
  <c r="CJ60" i="28" s="1"/>
  <c r="BT59" i="28"/>
  <c r="CJ59" i="28" s="1"/>
  <c r="BT58" i="28"/>
  <c r="CJ58" i="28" s="1"/>
  <c r="BT57" i="28"/>
  <c r="CJ57" i="28" s="1"/>
  <c r="BT56" i="28"/>
  <c r="CJ56" i="28" s="1"/>
  <c r="BT55" i="28"/>
  <c r="CJ55" i="28" s="1"/>
  <c r="BT54" i="28"/>
  <c r="CJ54" i="28" s="1"/>
  <c r="BT53" i="28"/>
  <c r="CJ53" i="28" s="1"/>
  <c r="BT52" i="28"/>
  <c r="CJ52" i="28" s="1"/>
  <c r="BT51" i="28"/>
  <c r="CJ51" i="28" s="1"/>
  <c r="BT50" i="28"/>
  <c r="CJ50" i="28" s="1"/>
  <c r="BT49" i="28"/>
  <c r="CJ49" i="28" s="1"/>
  <c r="BT48" i="28"/>
  <c r="CJ48" i="28" s="1"/>
  <c r="BT47" i="28"/>
  <c r="CJ47" i="28" s="1"/>
  <c r="BT46" i="28"/>
  <c r="CJ46" i="28" s="1"/>
  <c r="BT45" i="28"/>
  <c r="CJ45" i="28" s="1"/>
  <c r="BT44" i="28"/>
  <c r="CJ44" i="28" s="1"/>
  <c r="BT43" i="28"/>
  <c r="CJ43" i="28" s="1"/>
  <c r="CJ42" i="28"/>
  <c r="BT42" i="28"/>
  <c r="BT41" i="28"/>
  <c r="CJ41" i="28" s="1"/>
  <c r="BT40" i="28"/>
  <c r="CJ40" i="28" s="1"/>
  <c r="BT39" i="28"/>
  <c r="CJ39" i="28" s="1"/>
  <c r="BT38" i="28"/>
  <c r="CJ38" i="28" s="1"/>
  <c r="BT37" i="28"/>
  <c r="CJ37" i="28" s="1"/>
  <c r="BT36" i="28"/>
  <c r="CJ36" i="28" s="1"/>
  <c r="BT35" i="28"/>
  <c r="CJ35" i="28" s="1"/>
  <c r="BT34" i="28"/>
  <c r="CJ34" i="28" s="1"/>
  <c r="BT33" i="28"/>
  <c r="CJ33" i="28" s="1"/>
  <c r="BT32" i="28"/>
  <c r="CJ32" i="28" s="1"/>
  <c r="BT31" i="28"/>
  <c r="CJ31" i="28" s="1"/>
  <c r="BT30" i="28"/>
  <c r="CJ30" i="28" s="1"/>
  <c r="BT29" i="28"/>
  <c r="CJ29" i="28" s="1"/>
  <c r="BT28" i="28"/>
  <c r="CJ28" i="28" s="1"/>
  <c r="BT27" i="28"/>
  <c r="CJ27" i="28" s="1"/>
  <c r="BT26" i="28"/>
  <c r="CJ26" i="28" s="1"/>
  <c r="BT25" i="28"/>
  <c r="CJ25" i="28" s="1"/>
  <c r="BT24" i="28"/>
  <c r="CJ24" i="28" s="1"/>
  <c r="BT23" i="28"/>
  <c r="CJ23" i="28" s="1"/>
  <c r="BT22" i="28"/>
  <c r="CJ22" i="28" s="1"/>
  <c r="BT21" i="28"/>
  <c r="CJ21" i="28" s="1"/>
  <c r="BT20" i="28"/>
  <c r="CJ20" i="28" s="1"/>
  <c r="BT19" i="28"/>
  <c r="CJ19" i="28" s="1"/>
  <c r="BT18" i="28"/>
  <c r="CJ18" i="28" s="1"/>
  <c r="BT17" i="28"/>
  <c r="CJ17" i="28" s="1"/>
  <c r="BT16" i="28"/>
  <c r="CJ16" i="28" s="1"/>
  <c r="BT15" i="28"/>
  <c r="CJ15" i="28" s="1"/>
  <c r="BT14" i="28"/>
  <c r="CJ14" i="28" s="1"/>
  <c r="BT13" i="28"/>
  <c r="CJ13" i="28" s="1"/>
  <c r="BT12" i="28"/>
  <c r="CJ12" i="28" s="1"/>
  <c r="BT11" i="28"/>
  <c r="CJ11" i="28" s="1"/>
  <c r="CJ10" i="28"/>
  <c r="BT10" i="28"/>
  <c r="BT9" i="28"/>
  <c r="CJ9" i="28" s="1"/>
  <c r="BT8" i="28"/>
  <c r="CJ8" i="28" s="1"/>
  <c r="BT7" i="28"/>
  <c r="CJ7" i="28" s="1"/>
  <c r="BT6" i="28"/>
  <c r="CJ6" i="28" s="1"/>
  <c r="BT5" i="28"/>
  <c r="CJ5" i="28" s="1"/>
  <c r="CF153" i="27"/>
  <c r="CE153" i="27"/>
  <c r="CD153" i="27"/>
  <c r="CJ153" i="28" l="1"/>
  <c r="BT157" i="28"/>
  <c r="BT153" i="28"/>
  <c r="L73" i="7"/>
  <c r="K73" i="7"/>
  <c r="H73" i="7"/>
  <c r="G73" i="7"/>
  <c r="D73" i="7"/>
  <c r="C73" i="7"/>
  <c r="B2" i="7"/>
  <c r="B2" i="26"/>
  <c r="B2" i="25"/>
  <c r="BT156" i="27"/>
  <c r="CI153" i="27"/>
  <c r="CH153" i="27"/>
  <c r="CG153" i="27"/>
  <c r="CC153" i="27"/>
  <c r="CB153" i="27"/>
  <c r="CA153" i="27"/>
  <c r="BZ153" i="27"/>
  <c r="BY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BT142" i="27"/>
  <c r="CJ142" i="27" s="1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BT133" i="27"/>
  <c r="CJ133" i="27" s="1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BT117" i="27"/>
  <c r="CJ117" i="27" s="1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BT109" i="27"/>
  <c r="CJ109" i="27" s="1"/>
  <c r="BT108" i="27"/>
  <c r="CJ108" i="27" s="1"/>
  <c r="BT107" i="27"/>
  <c r="CJ107" i="27" s="1"/>
  <c r="BT106" i="27"/>
  <c r="CJ106" i="27" s="1"/>
  <c r="BT105" i="27"/>
  <c r="CJ105" i="27" s="1"/>
  <c r="BT104" i="27"/>
  <c r="CJ104" i="27" s="1"/>
  <c r="BT103" i="27"/>
  <c r="CJ103" i="27" s="1"/>
  <c r="BT102" i="27"/>
  <c r="CJ102" i="27" s="1"/>
  <c r="BT101" i="27"/>
  <c r="CJ101" i="27" s="1"/>
  <c r="BT100" i="27"/>
  <c r="CJ100" i="27" s="1"/>
  <c r="BT99" i="27"/>
  <c r="CJ99" i="27" s="1"/>
  <c r="BT98" i="27"/>
  <c r="CJ98" i="27" s="1"/>
  <c r="BT97" i="27"/>
  <c r="CJ97" i="27" s="1"/>
  <c r="BT96" i="27"/>
  <c r="CJ96" i="27" s="1"/>
  <c r="BT95" i="27"/>
  <c r="CJ95" i="27" s="1"/>
  <c r="BT94" i="27"/>
  <c r="CJ94" i="27" s="1"/>
  <c r="BT93" i="27"/>
  <c r="CJ93" i="27" s="1"/>
  <c r="BT92" i="27"/>
  <c r="CJ92" i="27" s="1"/>
  <c r="BT91" i="27"/>
  <c r="CJ91" i="27" s="1"/>
  <c r="BT90" i="27"/>
  <c r="CJ90" i="27" s="1"/>
  <c r="BT89" i="27"/>
  <c r="CJ89" i="27" s="1"/>
  <c r="BT88" i="27"/>
  <c r="CJ88" i="27" s="1"/>
  <c r="BT87" i="27"/>
  <c r="CJ87" i="27" s="1"/>
  <c r="BT86" i="27"/>
  <c r="CJ86" i="27" s="1"/>
  <c r="BT85" i="27"/>
  <c r="CJ85" i="27" s="1"/>
  <c r="BT84" i="27"/>
  <c r="CJ84" i="27" s="1"/>
  <c r="BT83" i="27"/>
  <c r="CJ83" i="27" s="1"/>
  <c r="BT82" i="27"/>
  <c r="CJ82" i="27" s="1"/>
  <c r="BT81" i="27"/>
  <c r="CJ81" i="27" s="1"/>
  <c r="BT80" i="27"/>
  <c r="CJ80" i="27" s="1"/>
  <c r="BT79" i="27"/>
  <c r="CJ79" i="27" s="1"/>
  <c r="BT78" i="27"/>
  <c r="CJ78" i="27" s="1"/>
  <c r="BT77" i="27"/>
  <c r="CJ77" i="27" s="1"/>
  <c r="BT76" i="27"/>
  <c r="CJ76" i="27" s="1"/>
  <c r="BT75" i="27"/>
  <c r="CJ75" i="27" s="1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BT66" i="27"/>
  <c r="CJ66" i="27" s="1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BT50" i="27"/>
  <c r="CJ50" i="27" s="1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BT42" i="27"/>
  <c r="CJ42" i="27" s="1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BT34" i="27"/>
  <c r="CJ34" i="27" s="1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BT26" i="27"/>
  <c r="CJ26" i="27" s="1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BT18" i="27"/>
  <c r="CJ18" i="27" s="1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BT10" i="27"/>
  <c r="CJ10" i="27" s="1"/>
  <c r="BT9" i="27"/>
  <c r="CJ9" i="27" s="1"/>
  <c r="BT8" i="27"/>
  <c r="CJ8" i="27" s="1"/>
  <c r="BT7" i="27"/>
  <c r="CJ7" i="27" s="1"/>
  <c r="BT6" i="27"/>
  <c r="CJ6" i="27" s="1"/>
  <c r="BT5" i="27"/>
  <c r="CJ5" i="27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M61" i="7" l="1"/>
  <c r="I61" i="7"/>
  <c r="E61" i="7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I73" i="7" s="1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M73" i="7" l="1"/>
  <c r="E73" i="7"/>
</calcChain>
</file>

<file path=xl/sharedStrings.xml><?xml version="1.0" encoding="utf-8"?>
<sst xmlns="http://schemas.openxmlformats.org/spreadsheetml/2006/main" count="1826" uniqueCount="283">
  <si>
    <t>Fra/Til</t>
  </si>
  <si>
    <t>Beskæftigelse og præsterede timer</t>
  </si>
  <si>
    <t>Dansk produktion</t>
  </si>
  <si>
    <t>Dansk Input-output tabel, 1000 kr. Løbende priser</t>
  </si>
  <si>
    <t>Privat forbrug (Transaktionskode 3110)</t>
  </si>
  <si>
    <t>Total</t>
  </si>
  <si>
    <t>Dansk Input-output tabel, 1000 kr. Foregående års priser</t>
  </si>
  <si>
    <t>NPISH</t>
  </si>
  <si>
    <t>Primære inputs</t>
  </si>
  <si>
    <t>01000</t>
  </si>
  <si>
    <t>02000</t>
  </si>
  <si>
    <t>03000</t>
  </si>
  <si>
    <t>06090</t>
  </si>
  <si>
    <t>10120</t>
  </si>
  <si>
    <t>13150</t>
  </si>
  <si>
    <t>16000</t>
  </si>
  <si>
    <t>17000</t>
  </si>
  <si>
    <t>18000</t>
  </si>
  <si>
    <t>19000</t>
  </si>
  <si>
    <t>20000</t>
  </si>
  <si>
    <t>21000</t>
  </si>
  <si>
    <t>22000</t>
  </si>
  <si>
    <t>23000</t>
  </si>
  <si>
    <t>24000</t>
  </si>
  <si>
    <t>25000</t>
  </si>
  <si>
    <t>26000</t>
  </si>
  <si>
    <t>27000</t>
  </si>
  <si>
    <t>28000</t>
  </si>
  <si>
    <t>29000</t>
  </si>
  <si>
    <t>30000</t>
  </si>
  <si>
    <t>31320</t>
  </si>
  <si>
    <t>33000</t>
  </si>
  <si>
    <t>35000</t>
  </si>
  <si>
    <t>36000</t>
  </si>
  <si>
    <t>37390</t>
  </si>
  <si>
    <t>41430</t>
  </si>
  <si>
    <t>45000</t>
  </si>
  <si>
    <t>46000</t>
  </si>
  <si>
    <t>47000</t>
  </si>
  <si>
    <t>49000</t>
  </si>
  <si>
    <t>50000</t>
  </si>
  <si>
    <t>51000</t>
  </si>
  <si>
    <t>52000</t>
  </si>
  <si>
    <t>53000</t>
  </si>
  <si>
    <t>55560</t>
  </si>
  <si>
    <t>58000</t>
  </si>
  <si>
    <t>59600</t>
  </si>
  <si>
    <t>61000</t>
  </si>
  <si>
    <t>62630</t>
  </si>
  <si>
    <t>64000</t>
  </si>
  <si>
    <t>65000</t>
  </si>
  <si>
    <t>66000</t>
  </si>
  <si>
    <t>68100</t>
  </si>
  <si>
    <t>68300</t>
  </si>
  <si>
    <t>68203</t>
  </si>
  <si>
    <t>68204</t>
  </si>
  <si>
    <t>69700</t>
  </si>
  <si>
    <t>71000</t>
  </si>
  <si>
    <t>72001</t>
  </si>
  <si>
    <t>72002</t>
  </si>
  <si>
    <t>73000</t>
  </si>
  <si>
    <t>74750</t>
  </si>
  <si>
    <t>77000</t>
  </si>
  <si>
    <t>78000</t>
  </si>
  <si>
    <t>79000</t>
  </si>
  <si>
    <t>80820</t>
  </si>
  <si>
    <t>84101</t>
  </si>
  <si>
    <t>84202</t>
  </si>
  <si>
    <t>85101</t>
  </si>
  <si>
    <t>85202</t>
  </si>
  <si>
    <t>86000</t>
  </si>
  <si>
    <t>87880</t>
  </si>
  <si>
    <t>90920</t>
  </si>
  <si>
    <t>93000</t>
  </si>
  <si>
    <t>94000</t>
  </si>
  <si>
    <t>95000</t>
  </si>
  <si>
    <t>96000</t>
  </si>
  <si>
    <t>97000</t>
  </si>
  <si>
    <t>3141</t>
  </si>
  <si>
    <t>513x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</si>
  <si>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</si>
  <si>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</si>
  <si>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</si>
  <si>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</si>
  <si>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</si>
  <si>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</si>
  <si>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</si>
  <si>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</si>
  <si>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</si>
  <si>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</si>
  <si>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</si>
  <si>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</si>
  <si>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</si>
  <si>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</si>
  <si>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</si>
  <si>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</si>
  <si>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</si>
  <si>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</si>
  <si>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</si>
  <si>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</si>
  <si>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</si>
  <si>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</si>
  <si>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</si>
  <si>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</si>
  <si>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</si>
  <si>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</si>
  <si>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</si>
  <si>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</si>
  <si>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</si>
  <si>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</si>
  <si>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</si>
  <si>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</si>
  <si>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</si>
  <si>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</si>
  <si>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</si>
  <si>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</si>
  <si>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</si>
  <si>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</si>
  <si>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</si>
  <si>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</si>
  <si>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</si>
  <si>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</si>
  <si>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</si>
  <si>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</si>
  <si>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</si>
  <si>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Danish production</t>
  </si>
  <si>
    <t>Agriculture and horticulture</t>
  </si>
  <si>
    <t>Forestry</t>
  </si>
  <si>
    <t>Fishing</t>
  </si>
  <si>
    <t>Mining and quarrying</t>
  </si>
  <si>
    <t>Manufacture of food products, beverages and tobacco</t>
  </si>
  <si>
    <t>Textiles and leather products</t>
  </si>
  <si>
    <t>Manufacture of wood and wood products</t>
  </si>
  <si>
    <t>Manufacture of paper and paper products</t>
  </si>
  <si>
    <t>Printing etc.</t>
  </si>
  <si>
    <t>Oil refinery etc.</t>
  </si>
  <si>
    <t>Manufacture of chemicals</t>
  </si>
  <si>
    <t>Pharmaceuticals</t>
  </si>
  <si>
    <t>Manufacture of rubber and plastic products</t>
  </si>
  <si>
    <t>Manufacture of other non-metallic mineral products</t>
  </si>
  <si>
    <t>Manufacture of basic metals</t>
  </si>
  <si>
    <t>Manufacture of fabricated metal products</t>
  </si>
  <si>
    <t>Manufacture of electronic components</t>
  </si>
  <si>
    <t>Electrical equipment</t>
  </si>
  <si>
    <t>Manufacture of machinery</t>
  </si>
  <si>
    <t>Manufacture of motor vehicles and related parts</t>
  </si>
  <si>
    <t>Manufacture of ships and other transport equipment</t>
  </si>
  <si>
    <t>Manufacture of furniture and other manufacturing</t>
  </si>
  <si>
    <t>Repair and installation of machinery and equipment</t>
  </si>
  <si>
    <t>Electricity, gas, steam and air conditioning supply</t>
  </si>
  <si>
    <t>Water collection, purification and supply</t>
  </si>
  <si>
    <t>Sewerage; waste collection, treatment and disposal activities etc.</t>
  </si>
  <si>
    <t>Construction</t>
  </si>
  <si>
    <t>Wholesale and retail trade and repair of motor vehicles and motorcycles</t>
  </si>
  <si>
    <t>Wholesale</t>
  </si>
  <si>
    <t>Retail sale</t>
  </si>
  <si>
    <t>Land transport and transport via pipelines</t>
  </si>
  <si>
    <t>Water transport</t>
  </si>
  <si>
    <t>Air transport</t>
  </si>
  <si>
    <t>Support activities for transportation</t>
  </si>
  <si>
    <t>Postal and courier activities</t>
  </si>
  <si>
    <t>Accommodation and food service activities</t>
  </si>
  <si>
    <t>Publishing activities</t>
  </si>
  <si>
    <t>Motion picture and television programme prod., sound recording; radio and television broadcasting</t>
  </si>
  <si>
    <t>Telecommunications</t>
  </si>
  <si>
    <t>IT and information service activities</t>
  </si>
  <si>
    <t>Financial service activities, except insurance and pension funding</t>
  </si>
  <si>
    <t>Insurance and pension funding</t>
  </si>
  <si>
    <t>Other financial activities</t>
  </si>
  <si>
    <t>Buying and selling of real estate</t>
  </si>
  <si>
    <t>Renting of non-residential buildings</t>
  </si>
  <si>
    <t>Renting of residential buildings</t>
  </si>
  <si>
    <t>Owner-occupied dwellings</t>
  </si>
  <si>
    <t>Legal and accounting activities; activities of head offices; management consultancy activities</t>
  </si>
  <si>
    <t>Architectural and engineering activities</t>
  </si>
  <si>
    <t>Scientific research and development (market)</t>
  </si>
  <si>
    <t>Scientific research and development (non-market)</t>
  </si>
  <si>
    <t>Advertising and market research</t>
  </si>
  <si>
    <t>Other professional, scientific and technical activities; veterinary activities</t>
  </si>
  <si>
    <t>Rental and leasing activities</t>
  </si>
  <si>
    <t>Employment activities</t>
  </si>
  <si>
    <t>Travel agent activities</t>
  </si>
  <si>
    <t>Security and investigation; services to buildings and landscape; other businness service activities</t>
  </si>
  <si>
    <t>Public administration ect.</t>
  </si>
  <si>
    <t>Rescue service ect. (market)</t>
  </si>
  <si>
    <t>Education (non-market)</t>
  </si>
  <si>
    <t>Adult and other education (market)</t>
  </si>
  <si>
    <t>Human health activities</t>
  </si>
  <si>
    <t>Residential care</t>
  </si>
  <si>
    <t>Arts and entertainment; libraries, museums and other cultural activities; gambling and betting</t>
  </si>
  <si>
    <t>Sports activities and amusement and recreation activities</t>
  </si>
  <si>
    <t>Activities of membership organizations</t>
  </si>
  <si>
    <t>Repair of personal goods</t>
  </si>
  <si>
    <t>Other personal service activities</t>
  </si>
  <si>
    <t>Activities of households as employers of domestic personnel</t>
  </si>
  <si>
    <t>Imports</t>
  </si>
  <si>
    <t>Other Foreign Transactions</t>
  </si>
  <si>
    <t>Transac. conc. oil activ. in North Sea</t>
  </si>
  <si>
    <t>Tourism</t>
  </si>
  <si>
    <t>Expencenses by Danish Ships abroad</t>
  </si>
  <si>
    <t>Unspec. imports n.e.c</t>
  </si>
  <si>
    <t>Unspec public imports</t>
  </si>
  <si>
    <t>Primary Factors</t>
  </si>
  <si>
    <t>Product taxes (excl. VAT)</t>
  </si>
  <si>
    <t>VAT</t>
  </si>
  <si>
    <t>Input / final demand, purchasers prices</t>
  </si>
  <si>
    <t>Other production taxes</t>
  </si>
  <si>
    <t>Wages and Salaries</t>
  </si>
  <si>
    <t>Gross Surplus and mixed income</t>
  </si>
  <si>
    <t>Total Output</t>
  </si>
  <si>
    <t>Input in production (Transaction code 2000)</t>
  </si>
  <si>
    <t>Total Input</t>
  </si>
  <si>
    <t>GFCF</t>
  </si>
  <si>
    <t>Other uses</t>
  </si>
  <si>
    <t>Household consumption</t>
  </si>
  <si>
    <t>Marketed individual government consumption</t>
  </si>
  <si>
    <t>Non-arketed individual government consumption</t>
  </si>
  <si>
    <t>Collective government consumption</t>
  </si>
  <si>
    <t xml:space="preserve">Dwellings </t>
  </si>
  <si>
    <t xml:space="preserve">Buildings other than dwellings </t>
  </si>
  <si>
    <t xml:space="preserve">Other structures and land improvements </t>
  </si>
  <si>
    <t xml:space="preserve">Transport equipment </t>
  </si>
  <si>
    <t>ICT equipment, other machinery and equipment and weapon systems</t>
  </si>
  <si>
    <t xml:space="preserve">Cultivated biological resources </t>
  </si>
  <si>
    <t>Intellectual property products</t>
  </si>
  <si>
    <t>Valuables</t>
  </si>
  <si>
    <t>Inventories</t>
  </si>
  <si>
    <t>Exports</t>
  </si>
  <si>
    <t>Household consumption, purchasers prices</t>
  </si>
  <si>
    <t>Food etc.</t>
  </si>
  <si>
    <t>Non-alcoholic beverages</t>
  </si>
  <si>
    <t>Alcoholic beverages</t>
  </si>
  <si>
    <t>Tobacco etc.</t>
  </si>
  <si>
    <t>Clothing</t>
  </si>
  <si>
    <t>Footwear</t>
  </si>
  <si>
    <t>Actual rentals for housing</t>
  </si>
  <si>
    <t>Imputed rentals for housing</t>
  </si>
  <si>
    <t>Maintenance, repair and security of the dwelling</t>
  </si>
  <si>
    <t>Water supply and miscellaneous services relating to the dwelling</t>
  </si>
  <si>
    <t>Electricity, gas and other fuels</t>
  </si>
  <si>
    <t>Furniture, furnishings, and loose carpets</t>
  </si>
  <si>
    <t>Household textiles</t>
  </si>
  <si>
    <t>Household appliances</t>
  </si>
  <si>
    <t>Glassware, tableware and household utensils</t>
  </si>
  <si>
    <t>Tools and equipment for house and garden</t>
  </si>
  <si>
    <t>Goods and services for routine household maintenance</t>
  </si>
  <si>
    <t>Medicines and health products</t>
  </si>
  <si>
    <t>Outpatient care services</t>
  </si>
  <si>
    <t>Inpatient care services</t>
  </si>
  <si>
    <t>Purchase of vehicles</t>
  </si>
  <si>
    <t>Operation of personal transport equipment</t>
  </si>
  <si>
    <t>Passenger transport services</t>
  </si>
  <si>
    <t>Transport services of goods</t>
  </si>
  <si>
    <t>Information and communication equipment</t>
  </si>
  <si>
    <t>Software excluding games</t>
  </si>
  <si>
    <t>Information and communication services</t>
  </si>
  <si>
    <t>Recreational durables</t>
  </si>
  <si>
    <t>Other recreational goods</t>
  </si>
  <si>
    <t>Garden products and pets</t>
  </si>
  <si>
    <t>Recreational services</t>
  </si>
  <si>
    <t>Cultural goods</t>
  </si>
  <si>
    <t>Cultural services</t>
  </si>
  <si>
    <t>Newspapers, books and stationery</t>
  </si>
  <si>
    <t>Package holidays</t>
  </si>
  <si>
    <t>Education services</t>
  </si>
  <si>
    <t>Food and beverage serving services</t>
  </si>
  <si>
    <t>Accommodation services</t>
  </si>
  <si>
    <t>Insurance</t>
  </si>
  <si>
    <t>Financial services</t>
  </si>
  <si>
    <t>Personal care</t>
  </si>
  <si>
    <t>Other personal effects</t>
  </si>
  <si>
    <t>Social protection</t>
  </si>
  <si>
    <t>Other services</t>
  </si>
  <si>
    <t>Final consumption expenditure of non-resident households on the economic territory</t>
  </si>
  <si>
    <t xml:space="preserve">Final consumption expenditure of resident households in the rest of the world </t>
  </si>
  <si>
    <t>Employment, incl. leave of absence</t>
  </si>
  <si>
    <t>Employment, excl. leave of absence</t>
  </si>
  <si>
    <t>Hours worked</t>
  </si>
  <si>
    <t>Self employed</t>
  </si>
  <si>
    <t>Employees</t>
  </si>
  <si>
    <t>Danish Input-output table, 1000 DKK. Current prices</t>
  </si>
  <si>
    <t>From/To</t>
  </si>
  <si>
    <t>Danish Input-output table, 1000 DKK. Previous years prices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</si>
</sst>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3" fontId="0" fillId="0" borderId="1" xfId="0" applyNumberFormat="1" applyBorder="1"/>
    <xf numFmtId="0" fontId="6" fillId="10" borderId="1" xfId="0" applyFont="1" applyFill="1" applyBorder="1"/>
    <xf numFmtId="0" fontId="0" fillId="10" borderId="1" xfId="0" applyFill="1" applyBorder="1"/>
    <xf numFmtId="0" fontId="0" fillId="12" borderId="7" xfId="0" applyFill="1" applyBorder="1"/>
    <xf numFmtId="0" fontId="1" fillId="13" borderId="0" xfId="0" applyFont="1" applyFill="1" applyAlignment="1">
      <alignment wrapText="1"/>
    </xf>
    <xf numFmtId="0" fontId="1" fillId="4" borderId="0" xfId="0" applyFont="1" applyFill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A3" sqref="A3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280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1995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8852580.7421614192</v>
      </c>
      <c r="D5" s="29">
        <v>39802.763981647069</v>
      </c>
      <c r="E5" s="29">
        <v>547.08436794113732</v>
      </c>
      <c r="F5" s="29">
        <v>919.31220757563244</v>
      </c>
      <c r="G5" s="29">
        <v>35266800.248820245</v>
      </c>
      <c r="H5" s="29">
        <v>146735.93526650709</v>
      </c>
      <c r="I5" s="29">
        <v>820.52026073140814</v>
      </c>
      <c r="J5" s="29">
        <v>691.28415533701752</v>
      </c>
      <c r="K5" s="29">
        <v>430.5529511580076</v>
      </c>
      <c r="L5" s="29">
        <v>241.52003664138951</v>
      </c>
      <c r="M5" s="29">
        <v>55372.326234965585</v>
      </c>
      <c r="N5" s="29">
        <v>33114.389411279713</v>
      </c>
      <c r="O5" s="29">
        <v>1137.008400942037</v>
      </c>
      <c r="P5" s="29">
        <v>1319.1629734932021</v>
      </c>
      <c r="Q5" s="29">
        <v>1186.5578000929313</v>
      </c>
      <c r="R5" s="29">
        <v>7520.1076141069188</v>
      </c>
      <c r="S5" s="29">
        <v>3242.5409867887984</v>
      </c>
      <c r="T5" s="29">
        <v>1336.2479111411565</v>
      </c>
      <c r="U5" s="29">
        <v>9368.3927718709056</v>
      </c>
      <c r="V5" s="29">
        <v>612.29814138621998</v>
      </c>
      <c r="W5" s="29">
        <v>1475.9425441873864</v>
      </c>
      <c r="X5" s="29">
        <v>2257.0538932270952</v>
      </c>
      <c r="Y5" s="29">
        <v>1045.2476606093785</v>
      </c>
      <c r="Z5" s="29">
        <v>210666.9858176641</v>
      </c>
      <c r="AA5" s="29">
        <v>163.04333255603225</v>
      </c>
      <c r="AB5" s="29">
        <v>653.90628856741125</v>
      </c>
      <c r="AC5" s="29">
        <v>20204.928452304026</v>
      </c>
      <c r="AD5" s="29">
        <v>901.50865486728594</v>
      </c>
      <c r="AE5" s="29">
        <v>32880.246820423752</v>
      </c>
      <c r="AF5" s="29">
        <v>4150.7706209193657</v>
      </c>
      <c r="AG5" s="29">
        <v>3580.1575126367661</v>
      </c>
      <c r="AH5" s="29">
        <v>799.9650046372119</v>
      </c>
      <c r="AI5" s="29">
        <v>487.20360598151393</v>
      </c>
      <c r="AJ5" s="29">
        <v>795.66458808247501</v>
      </c>
      <c r="AK5" s="29">
        <v>98.212504009766036</v>
      </c>
      <c r="AL5" s="29">
        <v>136257.49864076762</v>
      </c>
      <c r="AM5" s="29">
        <v>943.42530720528646</v>
      </c>
      <c r="AN5" s="29">
        <v>25844.843172244728</v>
      </c>
      <c r="AO5" s="29">
        <v>342.89491338155608</v>
      </c>
      <c r="AP5" s="29">
        <v>1523.9289759020392</v>
      </c>
      <c r="AQ5" s="29">
        <v>526.01615276450491</v>
      </c>
      <c r="AR5" s="29">
        <v>534.80813652066604</v>
      </c>
      <c r="AS5" s="29">
        <v>869.99533638807361</v>
      </c>
      <c r="AT5" s="29">
        <v>181.59867780641679</v>
      </c>
      <c r="AU5" s="29">
        <v>419.7138416567974</v>
      </c>
      <c r="AV5" s="29">
        <v>21.970454529528741</v>
      </c>
      <c r="AW5" s="29">
        <v>31.247823533090017</v>
      </c>
      <c r="AX5" s="29">
        <v>1642.4611238932457</v>
      </c>
      <c r="AY5" s="29">
        <v>2230.1943789273118</v>
      </c>
      <c r="AZ5" s="29">
        <v>55.924377686130185</v>
      </c>
      <c r="BA5" s="29">
        <v>78.575548716123521</v>
      </c>
      <c r="BB5" s="29">
        <v>642.04534983975907</v>
      </c>
      <c r="BC5" s="29">
        <v>743.98935703189181</v>
      </c>
      <c r="BD5" s="29">
        <v>484.9282898946729</v>
      </c>
      <c r="BE5" s="29">
        <v>158.68759863894084</v>
      </c>
      <c r="BF5" s="29">
        <v>342.02705368255835</v>
      </c>
      <c r="BG5" s="29">
        <v>51039.941852425822</v>
      </c>
      <c r="BH5" s="29">
        <v>15368.605981769448</v>
      </c>
      <c r="BI5" s="29">
        <v>144.0559201894898</v>
      </c>
      <c r="BJ5" s="29">
        <v>10133.358435737664</v>
      </c>
      <c r="BK5" s="29">
        <v>449.12440535658806</v>
      </c>
      <c r="BL5" s="29">
        <v>17626.967376810153</v>
      </c>
      <c r="BM5" s="29">
        <v>91527.001400794252</v>
      </c>
      <c r="BN5" s="29">
        <v>18694.56023244821</v>
      </c>
      <c r="BO5" s="29">
        <v>5487.5465896534661</v>
      </c>
      <c r="BP5" s="29">
        <v>14456.406679544516</v>
      </c>
      <c r="BQ5" s="29">
        <v>158.20506610955715</v>
      </c>
      <c r="BR5" s="29">
        <v>364.70581163730321</v>
      </c>
      <c r="BS5" s="29">
        <v>0</v>
      </c>
      <c r="BT5" s="59">
        <f t="shared" ref="BT5:BT68" si="0">SUM(C5:BS5)</f>
        <v>45103267.088019401</v>
      </c>
      <c r="BU5" s="29">
        <v>3000581.1386523228</v>
      </c>
      <c r="BV5" s="29">
        <v>0</v>
      </c>
      <c r="BW5" s="29">
        <v>426.72784232060144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321.5211335820037</v>
      </c>
      <c r="CD5" s="29">
        <v>29126.969922923668</v>
      </c>
      <c r="CE5" s="29">
        <v>89557.31187042332</v>
      </c>
      <c r="CF5" s="29">
        <v>15347.04405751418</v>
      </c>
      <c r="CG5" s="29">
        <v>0</v>
      </c>
      <c r="CH5" s="29">
        <v>781473.51975569373</v>
      </c>
      <c r="CI5" s="29">
        <v>9255525.5194262825</v>
      </c>
      <c r="CJ5" s="38">
        <f t="shared" ref="CJ5:CJ36" si="1">SUM(BT5:CI5)</f>
        <v>58275626.840680465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429144.38050678308</v>
      </c>
      <c r="D6" s="29">
        <v>442330.70654464496</v>
      </c>
      <c r="E6" s="29">
        <v>3.0595440434296295</v>
      </c>
      <c r="F6" s="29">
        <v>46.814662513578824</v>
      </c>
      <c r="G6" s="29">
        <v>6814.3596893553677</v>
      </c>
      <c r="H6" s="29">
        <v>89.375774817605318</v>
      </c>
      <c r="I6" s="29">
        <v>257357.59193788836</v>
      </c>
      <c r="J6" s="29">
        <v>0</v>
      </c>
      <c r="K6" s="29">
        <v>37.401116814059172</v>
      </c>
      <c r="L6" s="29">
        <v>11.534959347318637</v>
      </c>
      <c r="M6" s="29">
        <v>327.88572992183072</v>
      </c>
      <c r="N6" s="29">
        <v>291.0986266174026</v>
      </c>
      <c r="O6" s="29">
        <v>160.74686709825357</v>
      </c>
      <c r="P6" s="29">
        <v>10725.87643375603</v>
      </c>
      <c r="Q6" s="29">
        <v>105.06613561482627</v>
      </c>
      <c r="R6" s="29">
        <v>758.68142621638515</v>
      </c>
      <c r="S6" s="29">
        <v>517.133972214545</v>
      </c>
      <c r="T6" s="29">
        <v>107.29575917408019</v>
      </c>
      <c r="U6" s="29">
        <v>609.88843626067626</v>
      </c>
      <c r="V6" s="29">
        <v>0</v>
      </c>
      <c r="W6" s="29">
        <v>174.30883788582807</v>
      </c>
      <c r="X6" s="29">
        <v>75557.030704350618</v>
      </c>
      <c r="Y6" s="29">
        <v>264.59144366834124</v>
      </c>
      <c r="Z6" s="29">
        <v>102393.98346706069</v>
      </c>
      <c r="AA6" s="29">
        <v>17.623572103045237</v>
      </c>
      <c r="AB6" s="29">
        <v>204.92820196303936</v>
      </c>
      <c r="AC6" s="29">
        <v>15255.98973941139</v>
      </c>
      <c r="AD6" s="29">
        <v>193.43329283482683</v>
      </c>
      <c r="AE6" s="29">
        <v>1364.9356602294968</v>
      </c>
      <c r="AF6" s="29">
        <v>917.61950297065493</v>
      </c>
      <c r="AG6" s="29">
        <v>143.63752331748174</v>
      </c>
      <c r="AH6" s="29">
        <v>33.978450794422336</v>
      </c>
      <c r="AI6" s="29">
        <v>9.9546888059753815</v>
      </c>
      <c r="AJ6" s="29">
        <v>169.56545843107537</v>
      </c>
      <c r="AK6" s="29">
        <v>18.325401740422627</v>
      </c>
      <c r="AL6" s="29">
        <v>188.24900679157116</v>
      </c>
      <c r="AM6" s="29">
        <v>105.69312606688487</v>
      </c>
      <c r="AN6" s="29">
        <v>51.950305717704993</v>
      </c>
      <c r="AO6" s="29">
        <v>117.74935391068</v>
      </c>
      <c r="AP6" s="29">
        <v>530.3042403673976</v>
      </c>
      <c r="AQ6" s="29">
        <v>88.195851776954242</v>
      </c>
      <c r="AR6" s="29">
        <v>141.10095311602353</v>
      </c>
      <c r="AS6" s="29">
        <v>70.994684459609601</v>
      </c>
      <c r="AT6" s="29">
        <v>19.928400898466975</v>
      </c>
      <c r="AU6" s="29">
        <v>89.855036105639329</v>
      </c>
      <c r="AV6" s="29">
        <v>0</v>
      </c>
      <c r="AW6" s="29">
        <v>2.0053494068652253</v>
      </c>
      <c r="AX6" s="29">
        <v>203.34221992907476</v>
      </c>
      <c r="AY6" s="29">
        <v>587.30057917558361</v>
      </c>
      <c r="AZ6" s="29">
        <v>129.71054791690281</v>
      </c>
      <c r="BA6" s="29">
        <v>1.1648792649872737</v>
      </c>
      <c r="BB6" s="29">
        <v>164.38430404175213</v>
      </c>
      <c r="BC6" s="29">
        <v>58.762337645427195</v>
      </c>
      <c r="BD6" s="29">
        <v>330.08315057930542</v>
      </c>
      <c r="BE6" s="29">
        <v>16.49427226524422</v>
      </c>
      <c r="BF6" s="29">
        <v>7.4279454731691814</v>
      </c>
      <c r="BG6" s="29">
        <v>3770.3162360826568</v>
      </c>
      <c r="BH6" s="29">
        <v>5329.5172364077325</v>
      </c>
      <c r="BI6" s="29">
        <v>36.011818387483757</v>
      </c>
      <c r="BJ6" s="29">
        <v>5524.1456353300255</v>
      </c>
      <c r="BK6" s="29">
        <v>24.179867154403453</v>
      </c>
      <c r="BL6" s="29">
        <v>1623.8032441317489</v>
      </c>
      <c r="BM6" s="29">
        <v>4193.1109964721418</v>
      </c>
      <c r="BN6" s="29">
        <v>170.93504832526469</v>
      </c>
      <c r="BO6" s="29">
        <v>184.95498024978949</v>
      </c>
      <c r="BP6" s="29">
        <v>1152.2621619298886</v>
      </c>
      <c r="BQ6" s="29">
        <v>56.097458380576853</v>
      </c>
      <c r="BR6" s="29">
        <v>98.996063724279537</v>
      </c>
      <c r="BS6" s="29">
        <v>0</v>
      </c>
      <c r="BT6" s="59">
        <f t="shared" si="0"/>
        <v>1371227.8313601345</v>
      </c>
      <c r="BU6" s="29">
        <v>296308.36497847782</v>
      </c>
      <c r="BV6" s="29">
        <v>0</v>
      </c>
      <c r="BW6" s="29">
        <v>0</v>
      </c>
      <c r="BX6" s="29">
        <v>0</v>
      </c>
      <c r="BY6" s="29">
        <v>199899.17516693246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5912.9693205807316</v>
      </c>
      <c r="CG6" s="29">
        <v>0</v>
      </c>
      <c r="CH6" s="29">
        <v>306643.37215591781</v>
      </c>
      <c r="CI6" s="29">
        <v>141448.66319363646</v>
      </c>
      <c r="CJ6" s="38">
        <f t="shared" si="1"/>
        <v>2321440.3761756802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69042.963945093725</v>
      </c>
      <c r="D7" s="29">
        <v>5.910247865448012</v>
      </c>
      <c r="E7" s="29">
        <v>39978.869244049987</v>
      </c>
      <c r="F7" s="29">
        <v>20.015443144297809</v>
      </c>
      <c r="G7" s="29">
        <v>1772735.5635455383</v>
      </c>
      <c r="H7" s="29">
        <v>30.107361945822348</v>
      </c>
      <c r="I7" s="29">
        <v>10.858203638972045</v>
      </c>
      <c r="J7" s="29">
        <v>16.411956253646451</v>
      </c>
      <c r="K7" s="29">
        <v>18.681709773325444</v>
      </c>
      <c r="L7" s="29">
        <v>7.8882047670605173</v>
      </c>
      <c r="M7" s="29">
        <v>406.85670634024763</v>
      </c>
      <c r="N7" s="29">
        <v>4575.5383896745134</v>
      </c>
      <c r="O7" s="29">
        <v>38.998962658606906</v>
      </c>
      <c r="P7" s="29">
        <v>29.963365001174978</v>
      </c>
      <c r="Q7" s="29">
        <v>28.845214208643096</v>
      </c>
      <c r="R7" s="29">
        <v>27.388885423629695</v>
      </c>
      <c r="S7" s="29">
        <v>41.835088285400104</v>
      </c>
      <c r="T7" s="29">
        <v>17.540364329827646</v>
      </c>
      <c r="U7" s="29">
        <v>78.466061091505964</v>
      </c>
      <c r="V7" s="29">
        <v>4.4791348271789495</v>
      </c>
      <c r="W7" s="29">
        <v>13.631814660440662</v>
      </c>
      <c r="X7" s="29">
        <v>27.343890671794114</v>
      </c>
      <c r="Y7" s="29">
        <v>9.1703783406568942</v>
      </c>
      <c r="Z7" s="29">
        <v>6.5896608239521104</v>
      </c>
      <c r="AA7" s="29">
        <v>1.3254827625726122</v>
      </c>
      <c r="AB7" s="29">
        <v>13.433174583050247</v>
      </c>
      <c r="AC7" s="29">
        <v>22.301206856445564</v>
      </c>
      <c r="AD7" s="29">
        <v>23.93969311726843</v>
      </c>
      <c r="AE7" s="29">
        <v>446.28745952691025</v>
      </c>
      <c r="AF7" s="29">
        <v>109.22631070348005</v>
      </c>
      <c r="AG7" s="29">
        <v>67.661195458879718</v>
      </c>
      <c r="AH7" s="29">
        <v>47.186979966441989</v>
      </c>
      <c r="AI7" s="29">
        <v>27.820175412929068</v>
      </c>
      <c r="AJ7" s="29">
        <v>29.350766998943438</v>
      </c>
      <c r="AK7" s="29">
        <v>3.9400219512367101</v>
      </c>
      <c r="AL7" s="29">
        <v>53838.787122082853</v>
      </c>
      <c r="AM7" s="29">
        <v>47.232460150455516</v>
      </c>
      <c r="AN7" s="29">
        <v>68.821249885188067</v>
      </c>
      <c r="AO7" s="29">
        <v>10.745291348729731</v>
      </c>
      <c r="AP7" s="29">
        <v>51.676031537002977</v>
      </c>
      <c r="AQ7" s="29">
        <v>31.37185478184351</v>
      </c>
      <c r="AR7" s="29">
        <v>26.610385231782857</v>
      </c>
      <c r="AS7" s="29">
        <v>32.67116006525513</v>
      </c>
      <c r="AT7" s="29">
        <v>9.2685649063435118</v>
      </c>
      <c r="AU7" s="29">
        <v>16.114692614715334</v>
      </c>
      <c r="AV7" s="29">
        <v>1.1599867334800511</v>
      </c>
      <c r="AW7" s="29">
        <v>1.4338167340435048</v>
      </c>
      <c r="AX7" s="29">
        <v>98.68531327976541</v>
      </c>
      <c r="AY7" s="29">
        <v>98.686459478978634</v>
      </c>
      <c r="AZ7" s="29">
        <v>0</v>
      </c>
      <c r="BA7" s="29">
        <v>4.3713483027640159</v>
      </c>
      <c r="BB7" s="29">
        <v>24.409884946258714</v>
      </c>
      <c r="BC7" s="29">
        <v>30.723628657194304</v>
      </c>
      <c r="BD7" s="29">
        <v>5.4696868750543093</v>
      </c>
      <c r="BE7" s="29">
        <v>6.179622442822164</v>
      </c>
      <c r="BF7" s="29">
        <v>11.599392452296014</v>
      </c>
      <c r="BG7" s="29">
        <v>46.375284528759586</v>
      </c>
      <c r="BH7" s="29">
        <v>1309.0277852036675</v>
      </c>
      <c r="BI7" s="29">
        <v>3.4893521470381392</v>
      </c>
      <c r="BJ7" s="29">
        <v>392.35230006257569</v>
      </c>
      <c r="BK7" s="29">
        <v>33.658584685642701</v>
      </c>
      <c r="BL7" s="29">
        <v>887.10589951562861</v>
      </c>
      <c r="BM7" s="29">
        <v>3093.2284479545783</v>
      </c>
      <c r="BN7" s="29">
        <v>98.89208897908496</v>
      </c>
      <c r="BO7" s="29">
        <v>78.18997007460024</v>
      </c>
      <c r="BP7" s="29">
        <v>1262.81547645111</v>
      </c>
      <c r="BQ7" s="29">
        <v>4.575635865420308</v>
      </c>
      <c r="BR7" s="29">
        <v>12.769050953508545</v>
      </c>
      <c r="BS7" s="29">
        <v>0</v>
      </c>
      <c r="BT7" s="59">
        <f t="shared" si="0"/>
        <v>1949604.8880746756</v>
      </c>
      <c r="BU7" s="29">
        <v>53119.405819397463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593.00027839943971</v>
      </c>
      <c r="CE7" s="29">
        <v>0</v>
      </c>
      <c r="CF7" s="29">
        <v>476.59931237867772</v>
      </c>
      <c r="CG7" s="29">
        <v>0</v>
      </c>
      <c r="CH7" s="29">
        <v>58524.12250860707</v>
      </c>
      <c r="CI7" s="29">
        <v>2076335.8498901734</v>
      </c>
      <c r="CJ7" s="38">
        <f t="shared" si="1"/>
        <v>4138653.8658836316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60928.906322625138</v>
      </c>
      <c r="D8" s="29">
        <v>48.931094028021406</v>
      </c>
      <c r="E8" s="29">
        <v>24.541679897313962</v>
      </c>
      <c r="F8" s="29">
        <v>151630.04219354043</v>
      </c>
      <c r="G8" s="29">
        <v>75718.356407536907</v>
      </c>
      <c r="H8" s="29">
        <v>4405.017781327344</v>
      </c>
      <c r="I8" s="29">
        <v>615.59911695165545</v>
      </c>
      <c r="J8" s="29">
        <v>10835.371589698283</v>
      </c>
      <c r="K8" s="29">
        <v>138.64027708794063</v>
      </c>
      <c r="L8" s="29">
        <v>2697522.461161789</v>
      </c>
      <c r="M8" s="29">
        <v>69266.368768810746</v>
      </c>
      <c r="N8" s="29">
        <v>3186.914853874172</v>
      </c>
      <c r="O8" s="29">
        <v>5454.4190569021184</v>
      </c>
      <c r="P8" s="29">
        <v>438257.16350928578</v>
      </c>
      <c r="Q8" s="29">
        <v>19715.07498821881</v>
      </c>
      <c r="R8" s="29">
        <v>1525.3510890432219</v>
      </c>
      <c r="S8" s="29">
        <v>853.62098896335351</v>
      </c>
      <c r="T8" s="29">
        <v>2638.4618494101064</v>
      </c>
      <c r="U8" s="29">
        <v>1577.128460490911</v>
      </c>
      <c r="V8" s="29">
        <v>453.17075683032226</v>
      </c>
      <c r="W8" s="29">
        <v>738.02852401761879</v>
      </c>
      <c r="X8" s="29">
        <v>859.81265101911356</v>
      </c>
      <c r="Y8" s="29">
        <v>700.47538804580313</v>
      </c>
      <c r="Z8" s="29">
        <v>2123965.2007878809</v>
      </c>
      <c r="AA8" s="29">
        <v>36.45318983332745</v>
      </c>
      <c r="AB8" s="29">
        <v>1823.8717403240912</v>
      </c>
      <c r="AC8" s="29">
        <v>472972.48814941652</v>
      </c>
      <c r="AD8" s="29">
        <v>723.64220141591636</v>
      </c>
      <c r="AE8" s="29">
        <v>18649.423516312996</v>
      </c>
      <c r="AF8" s="29">
        <v>2372.3609728001315</v>
      </c>
      <c r="AG8" s="29">
        <v>5172.507466218045</v>
      </c>
      <c r="AH8" s="29">
        <v>5300.2262674269787</v>
      </c>
      <c r="AI8" s="29">
        <v>81.77004646072271</v>
      </c>
      <c r="AJ8" s="29">
        <v>1674.7757579088384</v>
      </c>
      <c r="AK8" s="29">
        <v>199.71586033690357</v>
      </c>
      <c r="AL8" s="29">
        <v>16579.697544365124</v>
      </c>
      <c r="AM8" s="29">
        <v>339.35142136351783</v>
      </c>
      <c r="AN8" s="29">
        <v>1264.5166904806995</v>
      </c>
      <c r="AO8" s="29">
        <v>592.46626834842937</v>
      </c>
      <c r="AP8" s="29">
        <v>731.96921157602287</v>
      </c>
      <c r="AQ8" s="29">
        <v>237.51277553718211</v>
      </c>
      <c r="AR8" s="29">
        <v>156.35730070024181</v>
      </c>
      <c r="AS8" s="29">
        <v>671.37009172135743</v>
      </c>
      <c r="AT8" s="29">
        <v>138.44068365333197</v>
      </c>
      <c r="AU8" s="29">
        <v>172.69999511955979</v>
      </c>
      <c r="AV8" s="29">
        <v>51.272802804848396</v>
      </c>
      <c r="AW8" s="29">
        <v>96.71954019354034</v>
      </c>
      <c r="AX8" s="29">
        <v>480.37920405298371</v>
      </c>
      <c r="AY8" s="29">
        <v>1203.2186149392408</v>
      </c>
      <c r="AZ8" s="29">
        <v>41.320022543353488</v>
      </c>
      <c r="BA8" s="29">
        <v>635.97491970228475</v>
      </c>
      <c r="BB8" s="29">
        <v>233.58210799469674</v>
      </c>
      <c r="BC8" s="29">
        <v>317.76202679891355</v>
      </c>
      <c r="BD8" s="29">
        <v>326.07986749203496</v>
      </c>
      <c r="BE8" s="29">
        <v>78.301253328042264</v>
      </c>
      <c r="BF8" s="29">
        <v>13.712987715263997</v>
      </c>
      <c r="BG8" s="29">
        <v>9879.4024704895346</v>
      </c>
      <c r="BH8" s="29">
        <v>33195.742313132505</v>
      </c>
      <c r="BI8" s="29">
        <v>1427.9674332336022</v>
      </c>
      <c r="BJ8" s="29">
        <v>4867.0893579037411</v>
      </c>
      <c r="BK8" s="29">
        <v>48.084261408781252</v>
      </c>
      <c r="BL8" s="29">
        <v>5998.6504249729942</v>
      </c>
      <c r="BM8" s="29">
        <v>34162.026754162536</v>
      </c>
      <c r="BN8" s="29">
        <v>260.54324157084267</v>
      </c>
      <c r="BO8" s="29">
        <v>415.94632404617357</v>
      </c>
      <c r="BP8" s="29">
        <v>1883.5895910620463</v>
      </c>
      <c r="BQ8" s="29">
        <v>81.887870143973515</v>
      </c>
      <c r="BR8" s="29">
        <v>379.9868421443033</v>
      </c>
      <c r="BS8" s="29">
        <v>0</v>
      </c>
      <c r="BT8" s="59">
        <f t="shared" si="0"/>
        <v>6297029.9166804329</v>
      </c>
      <c r="BU8" s="29">
        <v>72525.904946576236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60539.929968607765</v>
      </c>
      <c r="CG8" s="29">
        <v>0</v>
      </c>
      <c r="CH8" s="29">
        <v>330659.65726587054</v>
      </c>
      <c r="CI8" s="29">
        <v>4375281.848347364</v>
      </c>
      <c r="CJ8" s="38">
        <f t="shared" si="1"/>
        <v>11136037.25720885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2437745.735759215</v>
      </c>
      <c r="D9" s="29">
        <v>1322.217575208379</v>
      </c>
      <c r="E9" s="29">
        <v>246327.65684109624</v>
      </c>
      <c r="F9" s="29">
        <v>8571.9212976002655</v>
      </c>
      <c r="G9" s="29">
        <v>18135905.442609426</v>
      </c>
      <c r="H9" s="29">
        <v>18023.452104797769</v>
      </c>
      <c r="I9" s="29">
        <v>70868.956086871578</v>
      </c>
      <c r="J9" s="29">
        <v>44589.430928219968</v>
      </c>
      <c r="K9" s="29">
        <v>5131.3972766361539</v>
      </c>
      <c r="L9" s="29">
        <v>2007.8606265122091</v>
      </c>
      <c r="M9" s="29">
        <v>813179.11119680293</v>
      </c>
      <c r="N9" s="29">
        <v>716035.8185843497</v>
      </c>
      <c r="O9" s="29">
        <v>34342.682036266342</v>
      </c>
      <c r="P9" s="29">
        <v>21383.260128063888</v>
      </c>
      <c r="Q9" s="29">
        <v>22962.363049388696</v>
      </c>
      <c r="R9" s="29">
        <v>28523.336741979983</v>
      </c>
      <c r="S9" s="29">
        <v>17328.777320216403</v>
      </c>
      <c r="T9" s="29">
        <v>11820.72506553263</v>
      </c>
      <c r="U9" s="29">
        <v>80569.904401088381</v>
      </c>
      <c r="V9" s="29">
        <v>11018.852731287418</v>
      </c>
      <c r="W9" s="29">
        <v>8729.7073823681312</v>
      </c>
      <c r="X9" s="29">
        <v>31017.11109669683</v>
      </c>
      <c r="Y9" s="29">
        <v>6718.6247528356662</v>
      </c>
      <c r="Z9" s="29">
        <v>3943.5147798627231</v>
      </c>
      <c r="AA9" s="29">
        <v>578.52338616586871</v>
      </c>
      <c r="AB9" s="29">
        <v>6693.4904518129579</v>
      </c>
      <c r="AC9" s="29">
        <v>30089.80339484282</v>
      </c>
      <c r="AD9" s="29">
        <v>7844.7291975876933</v>
      </c>
      <c r="AE9" s="29">
        <v>231752.06676417842</v>
      </c>
      <c r="AF9" s="29">
        <v>38157.526876771532</v>
      </c>
      <c r="AG9" s="29">
        <v>15259.650673297194</v>
      </c>
      <c r="AH9" s="29">
        <v>10165.330581571665</v>
      </c>
      <c r="AI9" s="29">
        <v>6688.1411526702714</v>
      </c>
      <c r="AJ9" s="29">
        <v>9198.4018700326014</v>
      </c>
      <c r="AK9" s="29">
        <v>1197.6589065362746</v>
      </c>
      <c r="AL9" s="29">
        <v>5942338.1645458005</v>
      </c>
      <c r="AM9" s="29">
        <v>11950.21672523354</v>
      </c>
      <c r="AN9" s="29">
        <v>58574.453039581473</v>
      </c>
      <c r="AO9" s="29">
        <v>3504.1911583036999</v>
      </c>
      <c r="AP9" s="29">
        <v>16406.310860760215</v>
      </c>
      <c r="AQ9" s="29">
        <v>8219.9152495056769</v>
      </c>
      <c r="AR9" s="29">
        <v>6645.089851456738</v>
      </c>
      <c r="AS9" s="29">
        <v>10698.247165246055</v>
      </c>
      <c r="AT9" s="29">
        <v>2365.5573123314216</v>
      </c>
      <c r="AU9" s="29">
        <v>4563.2536316737805</v>
      </c>
      <c r="AV9" s="29">
        <v>220.91592195764534</v>
      </c>
      <c r="AW9" s="29">
        <v>156.89645747001879</v>
      </c>
      <c r="AX9" s="29">
        <v>23795.354137996816</v>
      </c>
      <c r="AY9" s="29">
        <v>27860.789471481708</v>
      </c>
      <c r="AZ9" s="29">
        <v>472.19983044726951</v>
      </c>
      <c r="BA9" s="29">
        <v>957.22623880908714</v>
      </c>
      <c r="BB9" s="29">
        <v>7802.19828726175</v>
      </c>
      <c r="BC9" s="29">
        <v>9752.7411915954017</v>
      </c>
      <c r="BD9" s="29">
        <v>5132.7625134388354</v>
      </c>
      <c r="BE9" s="29">
        <v>2154.1839519799578</v>
      </c>
      <c r="BF9" s="29">
        <v>2293.400256656394</v>
      </c>
      <c r="BG9" s="29">
        <v>20813.81374852416</v>
      </c>
      <c r="BH9" s="29">
        <v>276536.5403215657</v>
      </c>
      <c r="BI9" s="29">
        <v>1283.3421944546926</v>
      </c>
      <c r="BJ9" s="29">
        <v>84203.877239454101</v>
      </c>
      <c r="BK9" s="29">
        <v>6715.277870959203</v>
      </c>
      <c r="BL9" s="29">
        <v>206102.91460438439</v>
      </c>
      <c r="BM9" s="29">
        <v>660894.49612580927</v>
      </c>
      <c r="BN9" s="29">
        <v>45408.056605475962</v>
      </c>
      <c r="BO9" s="29">
        <v>24493.087684137725</v>
      </c>
      <c r="BP9" s="29">
        <v>195977.90928575984</v>
      </c>
      <c r="BQ9" s="29">
        <v>1659.7492068577235</v>
      </c>
      <c r="BR9" s="29">
        <v>5457.6177120489438</v>
      </c>
      <c r="BS9" s="29">
        <v>0</v>
      </c>
      <c r="BT9" s="59">
        <f t="shared" si="0"/>
        <v>30811103.934026212</v>
      </c>
      <c r="BU9" s="29">
        <v>26719134.532607965</v>
      </c>
      <c r="BV9" s="29">
        <v>0</v>
      </c>
      <c r="BW9" s="29">
        <v>1947.717381522895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22602.061689998071</v>
      </c>
      <c r="CE9" s="29">
        <v>0</v>
      </c>
      <c r="CF9" s="29">
        <v>411402.68156748987</v>
      </c>
      <c r="CG9" s="29">
        <v>0</v>
      </c>
      <c r="CH9" s="29">
        <v>-27633.188226382219</v>
      </c>
      <c r="CI9" s="29">
        <v>58235620.646777555</v>
      </c>
      <c r="CJ9" s="38">
        <f t="shared" si="1"/>
        <v>116174178.38582435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3949.4038642458763</v>
      </c>
      <c r="D10" s="29">
        <v>166.38496040736717</v>
      </c>
      <c r="E10" s="29">
        <v>30591.260513063349</v>
      </c>
      <c r="F10" s="29">
        <v>3782.8649920047383</v>
      </c>
      <c r="G10" s="29">
        <v>10939.023088072203</v>
      </c>
      <c r="H10" s="29">
        <v>1612838.2872985937</v>
      </c>
      <c r="I10" s="29">
        <v>6508.7925256553526</v>
      </c>
      <c r="J10" s="29">
        <v>13475.585051140333</v>
      </c>
      <c r="K10" s="29">
        <v>2577.0304716399187</v>
      </c>
      <c r="L10" s="29">
        <v>1074.7530724033591</v>
      </c>
      <c r="M10" s="29">
        <v>8159.3866574964995</v>
      </c>
      <c r="N10" s="29">
        <v>33666.532971136869</v>
      </c>
      <c r="O10" s="29">
        <v>37854.382718635476</v>
      </c>
      <c r="P10" s="29">
        <v>68688.135175025775</v>
      </c>
      <c r="Q10" s="29">
        <v>4449.4698485901654</v>
      </c>
      <c r="R10" s="29">
        <v>8176.6997371554608</v>
      </c>
      <c r="S10" s="29">
        <v>8335.1406033409239</v>
      </c>
      <c r="T10" s="29">
        <v>3815.3370225392064</v>
      </c>
      <c r="U10" s="29">
        <v>16475.991049789616</v>
      </c>
      <c r="V10" s="29">
        <v>4196.3644673551844</v>
      </c>
      <c r="W10" s="29">
        <v>39600.101722309395</v>
      </c>
      <c r="X10" s="29">
        <v>224590.39648444467</v>
      </c>
      <c r="Y10" s="29">
        <v>8102.5799643697992</v>
      </c>
      <c r="Z10" s="29">
        <v>1753.3086788707797</v>
      </c>
      <c r="AA10" s="29">
        <v>172.84106797555145</v>
      </c>
      <c r="AB10" s="29">
        <v>2149.3813709889005</v>
      </c>
      <c r="AC10" s="29">
        <v>153334.59608585635</v>
      </c>
      <c r="AD10" s="29">
        <v>3289.5095225750529</v>
      </c>
      <c r="AE10" s="29">
        <v>22807.59685059245</v>
      </c>
      <c r="AF10" s="29">
        <v>12925.964390122386</v>
      </c>
      <c r="AG10" s="29">
        <v>3978.6478874853892</v>
      </c>
      <c r="AH10" s="29">
        <v>5264.6832213921371</v>
      </c>
      <c r="AI10" s="29">
        <v>2946.9390388137517</v>
      </c>
      <c r="AJ10" s="29">
        <v>1127.1904272979809</v>
      </c>
      <c r="AK10" s="29">
        <v>924.42909665625257</v>
      </c>
      <c r="AL10" s="29">
        <v>2479.1176205177312</v>
      </c>
      <c r="AM10" s="29">
        <v>2162.9554286301336</v>
      </c>
      <c r="AN10" s="29">
        <v>32197.888807553427</v>
      </c>
      <c r="AO10" s="29">
        <v>2559.2168330929417</v>
      </c>
      <c r="AP10" s="29">
        <v>3061.3831940271875</v>
      </c>
      <c r="AQ10" s="29">
        <v>1052.7910455338172</v>
      </c>
      <c r="AR10" s="29">
        <v>844.65716044680664</v>
      </c>
      <c r="AS10" s="29">
        <v>2569.3667951665866</v>
      </c>
      <c r="AT10" s="29">
        <v>521.65622932843894</v>
      </c>
      <c r="AU10" s="29">
        <v>712.00385976918301</v>
      </c>
      <c r="AV10" s="29">
        <v>456.42609910700219</v>
      </c>
      <c r="AW10" s="29">
        <v>739.9123988876164</v>
      </c>
      <c r="AX10" s="29">
        <v>1912.4475349385918</v>
      </c>
      <c r="AY10" s="29">
        <v>4665.8507698748726</v>
      </c>
      <c r="AZ10" s="29">
        <v>161.25793608339521</v>
      </c>
      <c r="BA10" s="29">
        <v>104.89648090822647</v>
      </c>
      <c r="BB10" s="29">
        <v>933.02973422735545</v>
      </c>
      <c r="BC10" s="29">
        <v>1327.3837914337059</v>
      </c>
      <c r="BD10" s="29">
        <v>1264.6660878003963</v>
      </c>
      <c r="BE10" s="29">
        <v>419.49628632484689</v>
      </c>
      <c r="BF10" s="29">
        <v>136.57715815990881</v>
      </c>
      <c r="BG10" s="29">
        <v>13289.276478588839</v>
      </c>
      <c r="BH10" s="29">
        <v>30854.286063240608</v>
      </c>
      <c r="BI10" s="29">
        <v>2466.6661661126245</v>
      </c>
      <c r="BJ10" s="29">
        <v>15493.832766983363</v>
      </c>
      <c r="BK10" s="29">
        <v>208.42932321186964</v>
      </c>
      <c r="BL10" s="29">
        <v>55017.898823524112</v>
      </c>
      <c r="BM10" s="29">
        <v>139962.58085912501</v>
      </c>
      <c r="BN10" s="29">
        <v>12039.632497868897</v>
      </c>
      <c r="BO10" s="29">
        <v>6090.1528879384095</v>
      </c>
      <c r="BP10" s="29">
        <v>21848.885171700207</v>
      </c>
      <c r="BQ10" s="29">
        <v>1930.7788664184643</v>
      </c>
      <c r="BR10" s="29">
        <v>35092.048074554485</v>
      </c>
      <c r="BS10" s="29">
        <v>0</v>
      </c>
      <c r="BT10" s="59">
        <f t="shared" si="0"/>
        <v>2757266.441129121</v>
      </c>
      <c r="BU10" s="29">
        <v>2198865.8733281828</v>
      </c>
      <c r="BV10" s="29">
        <v>0</v>
      </c>
      <c r="BW10" s="29">
        <v>49629.976064465824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5288.5611133194425</v>
      </c>
      <c r="CD10" s="29">
        <v>484358.46868825913</v>
      </c>
      <c r="CE10" s="29">
        <v>0</v>
      </c>
      <c r="CF10" s="29">
        <v>18049.757661161577</v>
      </c>
      <c r="CG10" s="29">
        <v>26081.374593307082</v>
      </c>
      <c r="CH10" s="29">
        <v>270197.36482887558</v>
      </c>
      <c r="CI10" s="29">
        <v>10013154.829442436</v>
      </c>
      <c r="CJ10" s="38">
        <f t="shared" si="1"/>
        <v>15822892.646849129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14266.625798636405</v>
      </c>
      <c r="D11" s="29">
        <v>1191.0459868127946</v>
      </c>
      <c r="E11" s="29">
        <v>261.6186213656527</v>
      </c>
      <c r="F11" s="29">
        <v>6630.0528544403705</v>
      </c>
      <c r="G11" s="29">
        <v>38023.100513952275</v>
      </c>
      <c r="H11" s="29">
        <v>31292.214556893774</v>
      </c>
      <c r="I11" s="29">
        <v>670304.24915218237</v>
      </c>
      <c r="J11" s="29">
        <v>31288.188837544567</v>
      </c>
      <c r="K11" s="29">
        <v>2416.7754248022688</v>
      </c>
      <c r="L11" s="29">
        <v>1514.8060670397736</v>
      </c>
      <c r="M11" s="29">
        <v>13485.710693125689</v>
      </c>
      <c r="N11" s="29">
        <v>4263.0117560519393</v>
      </c>
      <c r="O11" s="29">
        <v>51669.385261147814</v>
      </c>
      <c r="P11" s="29">
        <v>62895.780491771831</v>
      </c>
      <c r="Q11" s="29">
        <v>20042.185726081596</v>
      </c>
      <c r="R11" s="29">
        <v>109144.71621333757</v>
      </c>
      <c r="S11" s="29">
        <v>49199.493977137157</v>
      </c>
      <c r="T11" s="29">
        <v>92798.68724796045</v>
      </c>
      <c r="U11" s="29">
        <v>139235.31452382548</v>
      </c>
      <c r="V11" s="29">
        <v>17767.525092240383</v>
      </c>
      <c r="W11" s="29">
        <v>85187.958714631444</v>
      </c>
      <c r="X11" s="29">
        <v>1014570.2446422988</v>
      </c>
      <c r="Y11" s="29">
        <v>27203.636862141397</v>
      </c>
      <c r="Z11" s="29">
        <v>8465.2423055635572</v>
      </c>
      <c r="AA11" s="29">
        <v>261.4725586960472</v>
      </c>
      <c r="AB11" s="29">
        <v>36013.034439730727</v>
      </c>
      <c r="AC11" s="29">
        <v>3083890.3387328573</v>
      </c>
      <c r="AD11" s="29">
        <v>12377.772089700697</v>
      </c>
      <c r="AE11" s="29">
        <v>205207.82072404775</v>
      </c>
      <c r="AF11" s="29">
        <v>32338.246646475069</v>
      </c>
      <c r="AG11" s="29">
        <v>20829.478394279118</v>
      </c>
      <c r="AH11" s="29">
        <v>853.17401065723834</v>
      </c>
      <c r="AI11" s="29">
        <v>1981.8241067139993</v>
      </c>
      <c r="AJ11" s="29">
        <v>13436.629593787156</v>
      </c>
      <c r="AK11" s="29">
        <v>720.2822849973021</v>
      </c>
      <c r="AL11" s="29">
        <v>6778.4235569106322</v>
      </c>
      <c r="AM11" s="29">
        <v>2030.5910575258636</v>
      </c>
      <c r="AN11" s="29">
        <v>6145.335326252105</v>
      </c>
      <c r="AO11" s="29">
        <v>3478.1133327246425</v>
      </c>
      <c r="AP11" s="29">
        <v>4151.3952341959593</v>
      </c>
      <c r="AQ11" s="29">
        <v>1463.6523433019529</v>
      </c>
      <c r="AR11" s="29">
        <v>1516.910592958807</v>
      </c>
      <c r="AS11" s="29">
        <v>2995.5337018960281</v>
      </c>
      <c r="AT11" s="29">
        <v>613.90460511733033</v>
      </c>
      <c r="AU11" s="29">
        <v>3914.3379836158515</v>
      </c>
      <c r="AV11" s="29">
        <v>4350.6704436648424</v>
      </c>
      <c r="AW11" s="29">
        <v>9016.0944174477572</v>
      </c>
      <c r="AX11" s="29">
        <v>3318.0085196541322</v>
      </c>
      <c r="AY11" s="29">
        <v>5867.6882078050285</v>
      </c>
      <c r="AZ11" s="29">
        <v>208.33384669023656</v>
      </c>
      <c r="BA11" s="29">
        <v>459.57626401980525</v>
      </c>
      <c r="BB11" s="29">
        <v>1127.8836678248722</v>
      </c>
      <c r="BC11" s="29">
        <v>1540.3036169896131</v>
      </c>
      <c r="BD11" s="29">
        <v>1767.414285245686</v>
      </c>
      <c r="BE11" s="29">
        <v>596.69934264698713</v>
      </c>
      <c r="BF11" s="29">
        <v>86.402890565686491</v>
      </c>
      <c r="BG11" s="29">
        <v>21860.359852123187</v>
      </c>
      <c r="BH11" s="29">
        <v>13893.7640838236</v>
      </c>
      <c r="BI11" s="29">
        <v>670.60200646057422</v>
      </c>
      <c r="BJ11" s="29">
        <v>22929.54591435266</v>
      </c>
      <c r="BK11" s="29">
        <v>296.97659134930825</v>
      </c>
      <c r="BL11" s="29">
        <v>9137.9382793336372</v>
      </c>
      <c r="BM11" s="29">
        <v>11471.654064983804</v>
      </c>
      <c r="BN11" s="29">
        <v>24046.895220076934</v>
      </c>
      <c r="BO11" s="29">
        <v>9190.8404267414953</v>
      </c>
      <c r="BP11" s="29">
        <v>12670.90010418706</v>
      </c>
      <c r="BQ11" s="29">
        <v>20949.610044289526</v>
      </c>
      <c r="BR11" s="29">
        <v>2439.3463314548158</v>
      </c>
      <c r="BS11" s="29">
        <v>0</v>
      </c>
      <c r="BT11" s="59">
        <f t="shared" si="0"/>
        <v>6112013.3510591574</v>
      </c>
      <c r="BU11" s="29">
        <v>370921.10552562692</v>
      </c>
      <c r="BV11" s="29">
        <v>0</v>
      </c>
      <c r="BW11" s="29">
        <v>53.465466829684239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9226.4141674293569</v>
      </c>
      <c r="CD11" s="29">
        <v>413259.89719347435</v>
      </c>
      <c r="CE11" s="29">
        <v>0</v>
      </c>
      <c r="CF11" s="29">
        <v>26826.448105966618</v>
      </c>
      <c r="CG11" s="29">
        <v>0</v>
      </c>
      <c r="CH11" s="29">
        <v>259992.28732682139</v>
      </c>
      <c r="CI11" s="29">
        <v>4692986.3701897897</v>
      </c>
      <c r="CJ11" s="38">
        <f t="shared" si="1"/>
        <v>11885279.339035096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95872.094872698348</v>
      </c>
      <c r="D12" s="29">
        <v>629.75149282636914</v>
      </c>
      <c r="E12" s="29">
        <v>956.22385548876605</v>
      </c>
      <c r="F12" s="29">
        <v>18404.636589647143</v>
      </c>
      <c r="G12" s="29">
        <v>1522802.4738934925</v>
      </c>
      <c r="H12" s="29">
        <v>121298.8722223715</v>
      </c>
      <c r="I12" s="29">
        <v>117846.08082559831</v>
      </c>
      <c r="J12" s="29">
        <v>628848.70851572091</v>
      </c>
      <c r="K12" s="29">
        <v>434000.91346657363</v>
      </c>
      <c r="L12" s="29">
        <v>1152.3710557461852</v>
      </c>
      <c r="M12" s="29">
        <v>213706.1273445921</v>
      </c>
      <c r="N12" s="29">
        <v>40172.481104288643</v>
      </c>
      <c r="O12" s="29">
        <v>221822.92279929543</v>
      </c>
      <c r="P12" s="29">
        <v>68846.320302334934</v>
      </c>
      <c r="Q12" s="29">
        <v>18126.47502221612</v>
      </c>
      <c r="R12" s="29">
        <v>90343.893780586819</v>
      </c>
      <c r="S12" s="29">
        <v>69317.144252164609</v>
      </c>
      <c r="T12" s="29">
        <v>53843.056251671529</v>
      </c>
      <c r="U12" s="29">
        <v>170511.52666698917</v>
      </c>
      <c r="V12" s="29">
        <v>18747.15037495278</v>
      </c>
      <c r="W12" s="29">
        <v>10171.574198096781</v>
      </c>
      <c r="X12" s="29">
        <v>232253.41693082865</v>
      </c>
      <c r="Y12" s="29">
        <v>33010.525527367383</v>
      </c>
      <c r="Z12" s="29">
        <v>3407.2917554888336</v>
      </c>
      <c r="AA12" s="29">
        <v>384.20136730162039</v>
      </c>
      <c r="AB12" s="29">
        <v>232929.96854505659</v>
      </c>
      <c r="AC12" s="29">
        <v>37439.181469669922</v>
      </c>
      <c r="AD12" s="29">
        <v>124130.54586504512</v>
      </c>
      <c r="AE12" s="29">
        <v>1156376.0620931091</v>
      </c>
      <c r="AF12" s="29">
        <v>203910.17730385889</v>
      </c>
      <c r="AG12" s="29">
        <v>25590.966698033066</v>
      </c>
      <c r="AH12" s="29">
        <v>1182.5815885066302</v>
      </c>
      <c r="AI12" s="29">
        <v>12958.013028997997</v>
      </c>
      <c r="AJ12" s="29">
        <v>2718.1186264821599</v>
      </c>
      <c r="AK12" s="29">
        <v>8864.5689166364355</v>
      </c>
      <c r="AL12" s="29">
        <v>2387.8401624664648</v>
      </c>
      <c r="AM12" s="29">
        <v>147142.3677350122</v>
      </c>
      <c r="AN12" s="29">
        <v>1509.927695110151</v>
      </c>
      <c r="AO12" s="29">
        <v>46570.318378793287</v>
      </c>
      <c r="AP12" s="29">
        <v>14357.198625644514</v>
      </c>
      <c r="AQ12" s="29">
        <v>37343.74743357375</v>
      </c>
      <c r="AR12" s="29">
        <v>5580.5449298737567</v>
      </c>
      <c r="AS12" s="29">
        <v>38908.668493803038</v>
      </c>
      <c r="AT12" s="29">
        <v>2282.0706299467279</v>
      </c>
      <c r="AU12" s="29">
        <v>1776.1369734849809</v>
      </c>
      <c r="AV12" s="29">
        <v>660.56167839407476</v>
      </c>
      <c r="AW12" s="29">
        <v>814.40572492625245</v>
      </c>
      <c r="AX12" s="29">
        <v>13768.612701940059</v>
      </c>
      <c r="AY12" s="29">
        <v>29531.529173748968</v>
      </c>
      <c r="AZ12" s="29">
        <v>406.1098910127663</v>
      </c>
      <c r="BA12" s="29">
        <v>12283.774569413828</v>
      </c>
      <c r="BB12" s="29">
        <v>95588.844374177279</v>
      </c>
      <c r="BC12" s="29">
        <v>9831.8998987802952</v>
      </c>
      <c r="BD12" s="29">
        <v>4011.9877863222241</v>
      </c>
      <c r="BE12" s="29">
        <v>2175.6949315062175</v>
      </c>
      <c r="BF12" s="29">
        <v>1452.3829342283832</v>
      </c>
      <c r="BG12" s="29">
        <v>157633.20874732034</v>
      </c>
      <c r="BH12" s="29">
        <v>125502.83394838338</v>
      </c>
      <c r="BI12" s="29">
        <v>3324.9567113511312</v>
      </c>
      <c r="BJ12" s="29">
        <v>185892.85553572347</v>
      </c>
      <c r="BK12" s="29">
        <v>1845.8573365066604</v>
      </c>
      <c r="BL12" s="29">
        <v>68058.331045859275</v>
      </c>
      <c r="BM12" s="29">
        <v>79699.409572613513</v>
      </c>
      <c r="BN12" s="29">
        <v>23378.453334239312</v>
      </c>
      <c r="BO12" s="29">
        <v>11260.209403455639</v>
      </c>
      <c r="BP12" s="29">
        <v>26279.662724221049</v>
      </c>
      <c r="BQ12" s="29">
        <v>13238.5240138273</v>
      </c>
      <c r="BR12" s="29">
        <v>3234.112344324808</v>
      </c>
      <c r="BS12" s="29">
        <v>0</v>
      </c>
      <c r="BT12" s="59">
        <f t="shared" si="0"/>
        <v>7160309.4580437178</v>
      </c>
      <c r="BU12" s="29">
        <v>206565.67632343114</v>
      </c>
      <c r="BV12" s="29">
        <v>0</v>
      </c>
      <c r="BW12" s="29">
        <v>39966.369930072877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4458.4557031249842</v>
      </c>
      <c r="CE12" s="29">
        <v>0</v>
      </c>
      <c r="CF12" s="29">
        <v>28431.887647331845</v>
      </c>
      <c r="CG12" s="29">
        <v>0</v>
      </c>
      <c r="CH12" s="29">
        <v>-34433.04812107695</v>
      </c>
      <c r="CI12" s="29">
        <v>3127326.0126583981</v>
      </c>
      <c r="CJ12" s="38">
        <f t="shared" si="1"/>
        <v>10532624.812185001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7655.7122895264129</v>
      </c>
      <c r="D13" s="29">
        <v>1693.2224253622512</v>
      </c>
      <c r="E13" s="29">
        <v>865.82702892317286</v>
      </c>
      <c r="F13" s="29">
        <v>26042.960641861217</v>
      </c>
      <c r="G13" s="29">
        <v>107623.62323616777</v>
      </c>
      <c r="H13" s="29">
        <v>15695.289031035205</v>
      </c>
      <c r="I13" s="29">
        <v>20184.48838358076</v>
      </c>
      <c r="J13" s="29">
        <v>160603.15626973537</v>
      </c>
      <c r="K13" s="29">
        <v>1583094.8195261837</v>
      </c>
      <c r="L13" s="29">
        <v>2380.6330699764835</v>
      </c>
      <c r="M13" s="29">
        <v>32947.323407833843</v>
      </c>
      <c r="N13" s="29">
        <v>24905.464123668749</v>
      </c>
      <c r="O13" s="29">
        <v>36644.164664247102</v>
      </c>
      <c r="P13" s="29">
        <v>41391.419743376508</v>
      </c>
      <c r="Q13" s="29">
        <v>11718.851152232437</v>
      </c>
      <c r="R13" s="29">
        <v>23798.695569197211</v>
      </c>
      <c r="S13" s="29">
        <v>47548.788810196253</v>
      </c>
      <c r="T13" s="29">
        <v>11687.431609132927</v>
      </c>
      <c r="U13" s="29">
        <v>73899.391366633266</v>
      </c>
      <c r="V13" s="29">
        <v>5102.1102666237566</v>
      </c>
      <c r="W13" s="29">
        <v>5206.5236732723297</v>
      </c>
      <c r="X13" s="29">
        <v>29136.177229297638</v>
      </c>
      <c r="Y13" s="29">
        <v>6235.7966507481697</v>
      </c>
      <c r="Z13" s="29">
        <v>11137.02846843085</v>
      </c>
      <c r="AA13" s="29">
        <v>1266.8355144311972</v>
      </c>
      <c r="AB13" s="29">
        <v>31530.896862719877</v>
      </c>
      <c r="AC13" s="29">
        <v>20132.723936278486</v>
      </c>
      <c r="AD13" s="29">
        <v>28182.092148269487</v>
      </c>
      <c r="AE13" s="29">
        <v>167669.52284367156</v>
      </c>
      <c r="AF13" s="29">
        <v>68980.783781838778</v>
      </c>
      <c r="AG13" s="29">
        <v>80246.195326102097</v>
      </c>
      <c r="AH13" s="29">
        <v>4000.3914527583493</v>
      </c>
      <c r="AI13" s="29">
        <v>29862.684913488338</v>
      </c>
      <c r="AJ13" s="29">
        <v>9873.2114633366309</v>
      </c>
      <c r="AK13" s="29">
        <v>24699.589086095959</v>
      </c>
      <c r="AL13" s="29">
        <v>5437.6115023795955</v>
      </c>
      <c r="AM13" s="29">
        <v>3016891.7146082493</v>
      </c>
      <c r="AN13" s="29">
        <v>25537.725272128911</v>
      </c>
      <c r="AO13" s="29">
        <v>131807.26025577181</v>
      </c>
      <c r="AP13" s="29">
        <v>124589.12961615541</v>
      </c>
      <c r="AQ13" s="29">
        <v>174108.23463968019</v>
      </c>
      <c r="AR13" s="29">
        <v>71000.396765662445</v>
      </c>
      <c r="AS13" s="29">
        <v>438878.14898128674</v>
      </c>
      <c r="AT13" s="29">
        <v>48301.553232285274</v>
      </c>
      <c r="AU13" s="29">
        <v>5987.2350627171236</v>
      </c>
      <c r="AV13" s="29">
        <v>2236.1280493604631</v>
      </c>
      <c r="AW13" s="29">
        <v>655.93695146760558</v>
      </c>
      <c r="AX13" s="29">
        <v>163517.75721743685</v>
      </c>
      <c r="AY13" s="29">
        <v>291367.29766556952</v>
      </c>
      <c r="AZ13" s="29">
        <v>2002.7230277582814</v>
      </c>
      <c r="BA13" s="29">
        <v>31483.341952876646</v>
      </c>
      <c r="BB13" s="29">
        <v>1632839.1126886576</v>
      </c>
      <c r="BC13" s="29">
        <v>97607.579675163943</v>
      </c>
      <c r="BD13" s="29">
        <v>12713.360015216032</v>
      </c>
      <c r="BE13" s="29">
        <v>24002.69805737698</v>
      </c>
      <c r="BF13" s="29">
        <v>4752.2147441832385</v>
      </c>
      <c r="BG13" s="29">
        <v>121743.85840747465</v>
      </c>
      <c r="BH13" s="29">
        <v>466487.37587343936</v>
      </c>
      <c r="BI13" s="29">
        <v>9868.2874914527001</v>
      </c>
      <c r="BJ13" s="29">
        <v>328724.52381366474</v>
      </c>
      <c r="BK13" s="29">
        <v>7700.6087606802012</v>
      </c>
      <c r="BL13" s="29">
        <v>155406.49332245602</v>
      </c>
      <c r="BM13" s="29">
        <v>52111.892990590452</v>
      </c>
      <c r="BN13" s="29">
        <v>97297.643314972025</v>
      </c>
      <c r="BO13" s="29">
        <v>48229.860701678896</v>
      </c>
      <c r="BP13" s="29">
        <v>178393.46952186612</v>
      </c>
      <c r="BQ13" s="29">
        <v>36612.202305373561</v>
      </c>
      <c r="BR13" s="29">
        <v>12089.354907605328</v>
      </c>
      <c r="BS13" s="29">
        <v>0</v>
      </c>
      <c r="BT13" s="59">
        <f t="shared" si="0"/>
        <v>10574026.557358874</v>
      </c>
      <c r="BU13" s="29">
        <v>242158.07276021052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20315.465967806638</v>
      </c>
      <c r="CE13" s="29">
        <v>0</v>
      </c>
      <c r="CF13" s="29">
        <v>84130.585719595634</v>
      </c>
      <c r="CG13" s="29">
        <v>0</v>
      </c>
      <c r="CH13" s="29">
        <v>182646.31566293503</v>
      </c>
      <c r="CI13" s="29">
        <v>881632.91898388427</v>
      </c>
      <c r="CJ13" s="38">
        <f t="shared" si="1"/>
        <v>11984909.916453306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219725.57004271596</v>
      </c>
      <c r="D14" s="29">
        <v>7330.160212334983</v>
      </c>
      <c r="E14" s="29">
        <v>141333.60760618703</v>
      </c>
      <c r="F14" s="29">
        <v>55779.501164023139</v>
      </c>
      <c r="G14" s="29">
        <v>98827.578688264999</v>
      </c>
      <c r="H14" s="29">
        <v>9725.7228436117239</v>
      </c>
      <c r="I14" s="29">
        <v>16514.430021241969</v>
      </c>
      <c r="J14" s="29">
        <v>5391.4018225921118</v>
      </c>
      <c r="K14" s="29">
        <v>4707.1233590749698</v>
      </c>
      <c r="L14" s="29">
        <v>221874.21962790375</v>
      </c>
      <c r="M14" s="29">
        <v>28630.735440830395</v>
      </c>
      <c r="N14" s="29">
        <v>7820.5972609703622</v>
      </c>
      <c r="O14" s="29">
        <v>11287.376200198911</v>
      </c>
      <c r="P14" s="29">
        <v>49169.233240881316</v>
      </c>
      <c r="Q14" s="29">
        <v>9658.5456291894079</v>
      </c>
      <c r="R14" s="29">
        <v>44760.79031826718</v>
      </c>
      <c r="S14" s="29">
        <v>4520.020072268353</v>
      </c>
      <c r="T14" s="29">
        <v>5790.8132694650994</v>
      </c>
      <c r="U14" s="29">
        <v>41487.665831216676</v>
      </c>
      <c r="V14" s="29">
        <v>6232.2902028509579</v>
      </c>
      <c r="W14" s="29">
        <v>5990.089564735028</v>
      </c>
      <c r="X14" s="29">
        <v>24734.311310270237</v>
      </c>
      <c r="Y14" s="29">
        <v>11074.538582626861</v>
      </c>
      <c r="Z14" s="29">
        <v>101737.40717704764</v>
      </c>
      <c r="AA14" s="29">
        <v>817.23244120939592</v>
      </c>
      <c r="AB14" s="29">
        <v>18405.639433461834</v>
      </c>
      <c r="AC14" s="29">
        <v>280862.08995082596</v>
      </c>
      <c r="AD14" s="29">
        <v>61583.165798391055</v>
      </c>
      <c r="AE14" s="29">
        <v>176313.38372406902</v>
      </c>
      <c r="AF14" s="29">
        <v>62705.837183493524</v>
      </c>
      <c r="AG14" s="29">
        <v>586893.41875748686</v>
      </c>
      <c r="AH14" s="29">
        <v>296608.63877563336</v>
      </c>
      <c r="AI14" s="29">
        <v>264580.28228772891</v>
      </c>
      <c r="AJ14" s="29">
        <v>20179.355997796731</v>
      </c>
      <c r="AK14" s="29">
        <v>33440.856889178249</v>
      </c>
      <c r="AL14" s="29">
        <v>26718.106163953977</v>
      </c>
      <c r="AM14" s="29">
        <v>4255.3010721075552</v>
      </c>
      <c r="AN14" s="29">
        <v>3110.4945943048001</v>
      </c>
      <c r="AO14" s="29">
        <v>5927.0952975446253</v>
      </c>
      <c r="AP14" s="29">
        <v>10225.725854268405</v>
      </c>
      <c r="AQ14" s="29">
        <v>5596.2173151744719</v>
      </c>
      <c r="AR14" s="29">
        <v>733.08621315955986</v>
      </c>
      <c r="AS14" s="29">
        <v>1265.7056519553632</v>
      </c>
      <c r="AT14" s="29">
        <v>7454.4091411121499</v>
      </c>
      <c r="AU14" s="29">
        <v>11174.763754438931</v>
      </c>
      <c r="AV14" s="29">
        <v>5626.6818367866908</v>
      </c>
      <c r="AW14" s="29">
        <v>6286.602254716393</v>
      </c>
      <c r="AX14" s="29">
        <v>8987.5243618332916</v>
      </c>
      <c r="AY14" s="29">
        <v>11698.376660399828</v>
      </c>
      <c r="AZ14" s="29">
        <v>339.81737974935169</v>
      </c>
      <c r="BA14" s="29">
        <v>653.64679720629465</v>
      </c>
      <c r="BB14" s="29">
        <v>3614.6379260605431</v>
      </c>
      <c r="BC14" s="29">
        <v>6893.7000601569598</v>
      </c>
      <c r="BD14" s="29">
        <v>5376.1360483609087</v>
      </c>
      <c r="BE14" s="29">
        <v>594.26644408178788</v>
      </c>
      <c r="BF14" s="29">
        <v>2357.7799682615973</v>
      </c>
      <c r="BG14" s="29">
        <v>50436.289954941916</v>
      </c>
      <c r="BH14" s="29">
        <v>68940.989611440935</v>
      </c>
      <c r="BI14" s="29">
        <v>1107.92198831473</v>
      </c>
      <c r="BJ14" s="29">
        <v>14962.800872293457</v>
      </c>
      <c r="BK14" s="29">
        <v>667.57522537118598</v>
      </c>
      <c r="BL14" s="29">
        <v>10977.804493654585</v>
      </c>
      <c r="BM14" s="29">
        <v>13602.772330522574</v>
      </c>
      <c r="BN14" s="29">
        <v>8036.8973485485149</v>
      </c>
      <c r="BO14" s="29">
        <v>5367.3217147225878</v>
      </c>
      <c r="BP14" s="29">
        <v>3301.7401167287967</v>
      </c>
      <c r="BQ14" s="29">
        <v>17558.282661056059</v>
      </c>
      <c r="BR14" s="29">
        <v>6906.40285189113</v>
      </c>
      <c r="BS14" s="29">
        <v>0</v>
      </c>
      <c r="BT14" s="59">
        <f t="shared" si="0"/>
        <v>3267250.5046931636</v>
      </c>
      <c r="BU14" s="29">
        <v>2215457.2064038785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24.112609982537951</v>
      </c>
      <c r="CE14" s="29">
        <v>0</v>
      </c>
      <c r="CF14" s="29">
        <v>704.15033602248445</v>
      </c>
      <c r="CG14" s="29">
        <v>0</v>
      </c>
      <c r="CH14" s="29">
        <v>351631.21408915828</v>
      </c>
      <c r="CI14" s="29">
        <v>3403217.6811537016</v>
      </c>
      <c r="CJ14" s="38">
        <f t="shared" si="1"/>
        <v>9238284.8692859076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920733.9340452851</v>
      </c>
      <c r="D15" s="29">
        <v>3211.4455449261932</v>
      </c>
      <c r="E15" s="29">
        <v>1362.037826004726</v>
      </c>
      <c r="F15" s="29">
        <v>28535.525217712544</v>
      </c>
      <c r="G15" s="29">
        <v>482421.70957906789</v>
      </c>
      <c r="H15" s="29">
        <v>312328.70189472451</v>
      </c>
      <c r="I15" s="29">
        <v>71200.620753520037</v>
      </c>
      <c r="J15" s="29">
        <v>81112.990026720814</v>
      </c>
      <c r="K15" s="29">
        <v>118743.65750827901</v>
      </c>
      <c r="L15" s="29">
        <v>48963.035324281562</v>
      </c>
      <c r="M15" s="29">
        <v>1092122.1556991639</v>
      </c>
      <c r="N15" s="29">
        <v>306765.09168705746</v>
      </c>
      <c r="O15" s="29">
        <v>386869.27435292449</v>
      </c>
      <c r="P15" s="29">
        <v>138675.93814768718</v>
      </c>
      <c r="Q15" s="29">
        <v>157676.72574789968</v>
      </c>
      <c r="R15" s="29">
        <v>231535.77555643243</v>
      </c>
      <c r="S15" s="29">
        <v>56562.030589202484</v>
      </c>
      <c r="T15" s="29">
        <v>108775.88873069236</v>
      </c>
      <c r="U15" s="29">
        <v>244904.3228252781</v>
      </c>
      <c r="V15" s="29">
        <v>54702.980076233915</v>
      </c>
      <c r="W15" s="29">
        <v>69587.656654661405</v>
      </c>
      <c r="X15" s="29">
        <v>234200.69387691916</v>
      </c>
      <c r="Y15" s="29">
        <v>52886.495651208832</v>
      </c>
      <c r="Z15" s="29">
        <v>9024.7324670287308</v>
      </c>
      <c r="AA15" s="29">
        <v>797.84269010807543</v>
      </c>
      <c r="AB15" s="29">
        <v>133820.40909933491</v>
      </c>
      <c r="AC15" s="29">
        <v>1020806.332348096</v>
      </c>
      <c r="AD15" s="29">
        <v>101618.33300565121</v>
      </c>
      <c r="AE15" s="29">
        <v>224068.08235663438</v>
      </c>
      <c r="AF15" s="29">
        <v>80210.756024587419</v>
      </c>
      <c r="AG15" s="29">
        <v>171691.4869434142</v>
      </c>
      <c r="AH15" s="29">
        <v>18858.408889391529</v>
      </c>
      <c r="AI15" s="29">
        <v>8062.6379839031697</v>
      </c>
      <c r="AJ15" s="29">
        <v>12644.065092850817</v>
      </c>
      <c r="AK15" s="29">
        <v>841.2511662378065</v>
      </c>
      <c r="AL15" s="29">
        <v>37217.510231868895</v>
      </c>
      <c r="AM15" s="29">
        <v>31717.578283984669</v>
      </c>
      <c r="AN15" s="29">
        <v>19638.265334188938</v>
      </c>
      <c r="AO15" s="29">
        <v>3913.9137071265613</v>
      </c>
      <c r="AP15" s="29">
        <v>19211.524792055177</v>
      </c>
      <c r="AQ15" s="29">
        <v>7976.4321939568126</v>
      </c>
      <c r="AR15" s="29">
        <v>4276.2289482541091</v>
      </c>
      <c r="AS15" s="29">
        <v>10490.536535257699</v>
      </c>
      <c r="AT15" s="29">
        <v>2070.2868043018316</v>
      </c>
      <c r="AU15" s="29">
        <v>4544.0813606227093</v>
      </c>
      <c r="AV15" s="29">
        <v>6495.8811816567404</v>
      </c>
      <c r="AW15" s="29">
        <v>818.27817172031655</v>
      </c>
      <c r="AX15" s="29">
        <v>8442.9458572883104</v>
      </c>
      <c r="AY15" s="29">
        <v>23581.297210065866</v>
      </c>
      <c r="AZ15" s="29">
        <v>738.66575342656665</v>
      </c>
      <c r="BA15" s="29">
        <v>3277.4859324117074</v>
      </c>
      <c r="BB15" s="29">
        <v>4981.0601519864385</v>
      </c>
      <c r="BC15" s="29">
        <v>6589.4676385375333</v>
      </c>
      <c r="BD15" s="29">
        <v>6289.5535667685099</v>
      </c>
      <c r="BE15" s="29">
        <v>1471.8394902498685</v>
      </c>
      <c r="BF15" s="29">
        <v>471.3811341929744</v>
      </c>
      <c r="BG15" s="29">
        <v>283688.05768817785</v>
      </c>
      <c r="BH15" s="29">
        <v>54954.966380846192</v>
      </c>
      <c r="BI15" s="29">
        <v>2641.5346467859981</v>
      </c>
      <c r="BJ15" s="29">
        <v>79447.757412883468</v>
      </c>
      <c r="BK15" s="29">
        <v>941.38138050372288</v>
      </c>
      <c r="BL15" s="29">
        <v>143763.45592523681</v>
      </c>
      <c r="BM15" s="29">
        <v>72647.963272547495</v>
      </c>
      <c r="BN15" s="29">
        <v>19828.641352935971</v>
      </c>
      <c r="BO15" s="29">
        <v>13954.45749922363</v>
      </c>
      <c r="BP15" s="29">
        <v>31335.321104615803</v>
      </c>
      <c r="BQ15" s="29">
        <v>9778.5784246237436</v>
      </c>
      <c r="BR15" s="29">
        <v>158161.02264190707</v>
      </c>
      <c r="BS15" s="29">
        <v>0</v>
      </c>
      <c r="BT15" s="59">
        <f t="shared" si="0"/>
        <v>8061680.3773933314</v>
      </c>
      <c r="BU15" s="29">
        <v>814498.91108525835</v>
      </c>
      <c r="BV15" s="29">
        <v>0</v>
      </c>
      <c r="BW15" s="29">
        <v>2418.446697259154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63134.31755188269</v>
      </c>
      <c r="CE15" s="29">
        <v>0</v>
      </c>
      <c r="CF15" s="29">
        <v>1417330.1144279782</v>
      </c>
      <c r="CG15" s="29">
        <v>0</v>
      </c>
      <c r="CH15" s="29">
        <v>88944.959507082502</v>
      </c>
      <c r="CI15" s="29">
        <v>10918000.652914619</v>
      </c>
      <c r="CJ15" s="38">
        <f t="shared" si="1"/>
        <v>21366007.779577412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89911.396900617372</v>
      </c>
      <c r="D16" s="29">
        <v>7.8544051713329432</v>
      </c>
      <c r="E16" s="29">
        <v>32469.452428774512</v>
      </c>
      <c r="F16" s="29">
        <v>234.75357892168932</v>
      </c>
      <c r="G16" s="29">
        <v>42149.241453377661</v>
      </c>
      <c r="H16" s="29">
        <v>90.524199726942413</v>
      </c>
      <c r="I16" s="29">
        <v>48.881522692000722</v>
      </c>
      <c r="J16" s="29">
        <v>118.10032899110448</v>
      </c>
      <c r="K16" s="29">
        <v>39.846638232179316</v>
      </c>
      <c r="L16" s="29">
        <v>8.6165246764594894</v>
      </c>
      <c r="M16" s="29">
        <v>10394.834049889918</v>
      </c>
      <c r="N16" s="29">
        <v>485388.3048763136</v>
      </c>
      <c r="O16" s="29">
        <v>2652.6191706228296</v>
      </c>
      <c r="P16" s="29">
        <v>247.88104976315782</v>
      </c>
      <c r="Q16" s="29">
        <v>111.93101481248804</v>
      </c>
      <c r="R16" s="29">
        <v>197.0798765457393</v>
      </c>
      <c r="S16" s="29">
        <v>5092.4543878985696</v>
      </c>
      <c r="T16" s="29">
        <v>133.13082531398129</v>
      </c>
      <c r="U16" s="29">
        <v>1259.6353529461016</v>
      </c>
      <c r="V16" s="29">
        <v>46.473947009892434</v>
      </c>
      <c r="W16" s="29">
        <v>59.744181620294242</v>
      </c>
      <c r="X16" s="29">
        <v>5071.639581553547</v>
      </c>
      <c r="Y16" s="29">
        <v>163.18223721563737</v>
      </c>
      <c r="Z16" s="29">
        <v>64.199028844484843</v>
      </c>
      <c r="AA16" s="29">
        <v>11.425703440711874</v>
      </c>
      <c r="AB16" s="29">
        <v>45.519895486912212</v>
      </c>
      <c r="AC16" s="29">
        <v>132.02972323158764</v>
      </c>
      <c r="AD16" s="29">
        <v>62.861697209873583</v>
      </c>
      <c r="AE16" s="29">
        <v>9313.5103591524894</v>
      </c>
      <c r="AF16" s="29">
        <v>708.95875703558966</v>
      </c>
      <c r="AG16" s="29">
        <v>79.480666731296566</v>
      </c>
      <c r="AH16" s="29">
        <v>22.316197103184397</v>
      </c>
      <c r="AI16" s="29">
        <v>211.04048334023889</v>
      </c>
      <c r="AJ16" s="29">
        <v>94.262395889368293</v>
      </c>
      <c r="AK16" s="29">
        <v>22.110424383389233</v>
      </c>
      <c r="AL16" s="29">
        <v>9557.2379193227407</v>
      </c>
      <c r="AM16" s="29">
        <v>247.2506762248745</v>
      </c>
      <c r="AN16" s="29">
        <v>42895.00928318662</v>
      </c>
      <c r="AO16" s="29">
        <v>83.921097840821488</v>
      </c>
      <c r="AP16" s="29">
        <v>1014.0364752493055</v>
      </c>
      <c r="AQ16" s="29">
        <v>210.36178236835079</v>
      </c>
      <c r="AR16" s="29">
        <v>57.913100020045796</v>
      </c>
      <c r="AS16" s="29">
        <v>915.1319699887398</v>
      </c>
      <c r="AT16" s="29">
        <v>62.813367978083093</v>
      </c>
      <c r="AU16" s="29">
        <v>28.376225940521774</v>
      </c>
      <c r="AV16" s="29">
        <v>0</v>
      </c>
      <c r="AW16" s="29">
        <v>2.2300035493900001</v>
      </c>
      <c r="AX16" s="29">
        <v>1576.5427420004175</v>
      </c>
      <c r="AY16" s="29">
        <v>505.92546095176527</v>
      </c>
      <c r="AZ16" s="29">
        <v>1008.5875830005892</v>
      </c>
      <c r="BA16" s="29">
        <v>1491.6833425949594</v>
      </c>
      <c r="BB16" s="29">
        <v>632.38594570289831</v>
      </c>
      <c r="BC16" s="29">
        <v>10759.334647262578</v>
      </c>
      <c r="BD16" s="29">
        <v>759.80319072650047</v>
      </c>
      <c r="BE16" s="29">
        <v>158.54997189996146</v>
      </c>
      <c r="BF16" s="29">
        <v>6.501310734199893</v>
      </c>
      <c r="BG16" s="29">
        <v>1349.9127768562664</v>
      </c>
      <c r="BH16" s="29">
        <v>17261.918302487546</v>
      </c>
      <c r="BI16" s="29">
        <v>701.22053684585796</v>
      </c>
      <c r="BJ16" s="29">
        <v>10732.826523559266</v>
      </c>
      <c r="BK16" s="29">
        <v>12.011296751963032</v>
      </c>
      <c r="BL16" s="29">
        <v>163659.20455571281</v>
      </c>
      <c r="BM16" s="29">
        <v>33361.612651801464</v>
      </c>
      <c r="BN16" s="29">
        <v>1163.9351663399079</v>
      </c>
      <c r="BO16" s="29">
        <v>5757.6439967233664</v>
      </c>
      <c r="BP16" s="29">
        <v>1244.9322240863498</v>
      </c>
      <c r="BQ16" s="29">
        <v>22.895330237128363</v>
      </c>
      <c r="BR16" s="29">
        <v>147.99196812570437</v>
      </c>
      <c r="BS16" s="29">
        <v>0</v>
      </c>
      <c r="BT16" s="59">
        <f t="shared" si="0"/>
        <v>994054.99529060675</v>
      </c>
      <c r="BU16" s="29">
        <v>426193.48450995871</v>
      </c>
      <c r="BV16" s="29">
        <v>0</v>
      </c>
      <c r="BW16" s="29">
        <v>327598.45353920502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51594.061278137182</v>
      </c>
      <c r="CE16" s="29">
        <v>0</v>
      </c>
      <c r="CF16" s="29">
        <v>1209784.5151660768</v>
      </c>
      <c r="CG16" s="29">
        <v>0</v>
      </c>
      <c r="CH16" s="29">
        <v>57981.117797350715</v>
      </c>
      <c r="CI16" s="29">
        <v>12009027.818054961</v>
      </c>
      <c r="CJ16" s="38">
        <f t="shared" si="1"/>
        <v>15076234.445636295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32707.067958740001</v>
      </c>
      <c r="D17" s="29">
        <v>9022.3531351096935</v>
      </c>
      <c r="E17" s="29">
        <v>45170.445714385962</v>
      </c>
      <c r="F17" s="29">
        <v>33602.012445141874</v>
      </c>
      <c r="G17" s="29">
        <v>400267.82729362225</v>
      </c>
      <c r="H17" s="29">
        <v>236514.6339384435</v>
      </c>
      <c r="I17" s="29">
        <v>24971.993931996247</v>
      </c>
      <c r="J17" s="29">
        <v>100444.41751223568</v>
      </c>
      <c r="K17" s="29">
        <v>51146.676606733796</v>
      </c>
      <c r="L17" s="29">
        <v>7246.105597913157</v>
      </c>
      <c r="M17" s="29">
        <v>236551.19160319539</v>
      </c>
      <c r="N17" s="29">
        <v>71343.285899846029</v>
      </c>
      <c r="O17" s="29">
        <v>485770.24812019442</v>
      </c>
      <c r="P17" s="29">
        <v>162852.8287719767</v>
      </c>
      <c r="Q17" s="29">
        <v>43632.985417273951</v>
      </c>
      <c r="R17" s="29">
        <v>237010.58172609718</v>
      </c>
      <c r="S17" s="29">
        <v>171590.99284412951</v>
      </c>
      <c r="T17" s="29">
        <v>138577.60539588993</v>
      </c>
      <c r="U17" s="29">
        <v>293032.18341725192</v>
      </c>
      <c r="V17" s="29">
        <v>45679.742421451469</v>
      </c>
      <c r="W17" s="29">
        <v>43024.401616395269</v>
      </c>
      <c r="X17" s="29">
        <v>425461.08108627854</v>
      </c>
      <c r="Y17" s="29">
        <v>45895.614205454825</v>
      </c>
      <c r="Z17" s="29">
        <v>7013.0008728299908</v>
      </c>
      <c r="AA17" s="29">
        <v>772.6355699070192</v>
      </c>
      <c r="AB17" s="29">
        <v>96105.840360074842</v>
      </c>
      <c r="AC17" s="29">
        <v>1424467.8449691148</v>
      </c>
      <c r="AD17" s="29">
        <v>583956.51133700646</v>
      </c>
      <c r="AE17" s="29">
        <v>1102211.263384484</v>
      </c>
      <c r="AF17" s="29">
        <v>408254.77205858403</v>
      </c>
      <c r="AG17" s="29">
        <v>68385.226302591473</v>
      </c>
      <c r="AH17" s="29">
        <v>2691.7887199483271</v>
      </c>
      <c r="AI17" s="29">
        <v>33608.052104351191</v>
      </c>
      <c r="AJ17" s="29">
        <v>7314.2047183111899</v>
      </c>
      <c r="AK17" s="29">
        <v>1511.3561261406226</v>
      </c>
      <c r="AL17" s="29">
        <v>29493.939806837672</v>
      </c>
      <c r="AM17" s="29">
        <v>11980.795288141197</v>
      </c>
      <c r="AN17" s="29">
        <v>5473.6273282871343</v>
      </c>
      <c r="AO17" s="29">
        <v>5951.8317496624968</v>
      </c>
      <c r="AP17" s="29">
        <v>7218.6668266042707</v>
      </c>
      <c r="AQ17" s="29">
        <v>3374.521335765829</v>
      </c>
      <c r="AR17" s="29">
        <v>3529.6307587383003</v>
      </c>
      <c r="AS17" s="29">
        <v>22387.835551392167</v>
      </c>
      <c r="AT17" s="29">
        <v>763.39972017195657</v>
      </c>
      <c r="AU17" s="29">
        <v>1614.4158667896438</v>
      </c>
      <c r="AV17" s="29">
        <v>4855.7744594417018</v>
      </c>
      <c r="AW17" s="29">
        <v>7605.1464252064598</v>
      </c>
      <c r="AX17" s="29">
        <v>3326.5736196073394</v>
      </c>
      <c r="AY17" s="29">
        <v>7675.0686730322486</v>
      </c>
      <c r="AZ17" s="29">
        <v>566.34886780143336</v>
      </c>
      <c r="BA17" s="29">
        <v>7675.2613022199812</v>
      </c>
      <c r="BB17" s="29">
        <v>1559.2325513335629</v>
      </c>
      <c r="BC17" s="29">
        <v>4415.4864422743058</v>
      </c>
      <c r="BD17" s="29">
        <v>2267.1200234585713</v>
      </c>
      <c r="BE17" s="29">
        <v>382.26616093106929</v>
      </c>
      <c r="BF17" s="29">
        <v>461.15733234297318</v>
      </c>
      <c r="BG17" s="29">
        <v>7534.4762344535629</v>
      </c>
      <c r="BH17" s="29">
        <v>201492.15326658337</v>
      </c>
      <c r="BI17" s="29">
        <v>15435.032810015387</v>
      </c>
      <c r="BJ17" s="29">
        <v>190822.81525823975</v>
      </c>
      <c r="BK17" s="29">
        <v>1034.9614011305678</v>
      </c>
      <c r="BL17" s="29">
        <v>166104.86551891104</v>
      </c>
      <c r="BM17" s="29">
        <v>180163.49282424492</v>
      </c>
      <c r="BN17" s="29">
        <v>22377.76034860087</v>
      </c>
      <c r="BO17" s="29">
        <v>13787.728408115348</v>
      </c>
      <c r="BP17" s="29">
        <v>21928.239855267864</v>
      </c>
      <c r="BQ17" s="29">
        <v>9563.2339148214178</v>
      </c>
      <c r="BR17" s="29">
        <v>1955.9908561168243</v>
      </c>
      <c r="BS17" s="29">
        <v>0</v>
      </c>
      <c r="BT17" s="59">
        <f t="shared" si="0"/>
        <v>8042587.6239696415</v>
      </c>
      <c r="BU17" s="29">
        <v>381743.16794516979</v>
      </c>
      <c r="BV17" s="29">
        <v>0</v>
      </c>
      <c r="BW17" s="29">
        <v>3984.0686513529554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164893.59367920784</v>
      </c>
      <c r="CE17" s="29">
        <v>0</v>
      </c>
      <c r="CF17" s="29">
        <v>143548.38495158</v>
      </c>
      <c r="CG17" s="29">
        <v>0</v>
      </c>
      <c r="CH17" s="29">
        <v>102970.87768341755</v>
      </c>
      <c r="CI17" s="29">
        <v>7487956.321420637</v>
      </c>
      <c r="CJ17" s="38">
        <f t="shared" si="1"/>
        <v>16327684.038301006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16887.079164805669</v>
      </c>
      <c r="D18" s="29">
        <v>631.62942576066223</v>
      </c>
      <c r="E18" s="29">
        <v>233.82103407369561</v>
      </c>
      <c r="F18" s="29">
        <v>60169.038276815598</v>
      </c>
      <c r="G18" s="29">
        <v>198201.81142798928</v>
      </c>
      <c r="H18" s="29">
        <v>5770.5827463047908</v>
      </c>
      <c r="I18" s="29">
        <v>250495.25350159439</v>
      </c>
      <c r="J18" s="29">
        <v>65525.671226290382</v>
      </c>
      <c r="K18" s="29">
        <v>1176.2381051530544</v>
      </c>
      <c r="L18" s="29">
        <v>28073.210962006011</v>
      </c>
      <c r="M18" s="29">
        <v>191298.92052998237</v>
      </c>
      <c r="N18" s="29">
        <v>42553.340252066599</v>
      </c>
      <c r="O18" s="29">
        <v>72699.352651414156</v>
      </c>
      <c r="P18" s="29">
        <v>1213950.7608578769</v>
      </c>
      <c r="Q18" s="29">
        <v>84055.980056448607</v>
      </c>
      <c r="R18" s="29">
        <v>107218.73216261211</v>
      </c>
      <c r="S18" s="29">
        <v>82982.175336428292</v>
      </c>
      <c r="T18" s="29">
        <v>60351.82721507016</v>
      </c>
      <c r="U18" s="29">
        <v>253916.9906034887</v>
      </c>
      <c r="V18" s="29">
        <v>22462.721707010831</v>
      </c>
      <c r="W18" s="29">
        <v>58515.30030074442</v>
      </c>
      <c r="X18" s="29">
        <v>29060.895402667138</v>
      </c>
      <c r="Y18" s="29">
        <v>133316.14574788476</v>
      </c>
      <c r="Z18" s="29">
        <v>1774.1285943789101</v>
      </c>
      <c r="AA18" s="29">
        <v>167.0112701239608</v>
      </c>
      <c r="AB18" s="29">
        <v>5252.556214925803</v>
      </c>
      <c r="AC18" s="29">
        <v>8309007.2289718753</v>
      </c>
      <c r="AD18" s="29">
        <v>17372.686202898472</v>
      </c>
      <c r="AE18" s="29">
        <v>84067.800059466157</v>
      </c>
      <c r="AF18" s="29">
        <v>12101.731286962962</v>
      </c>
      <c r="AG18" s="29">
        <v>2423.3073156904179</v>
      </c>
      <c r="AH18" s="29">
        <v>543.63244503252247</v>
      </c>
      <c r="AI18" s="29">
        <v>2387.2499071884786</v>
      </c>
      <c r="AJ18" s="29">
        <v>1280.103324129517</v>
      </c>
      <c r="AK18" s="29">
        <v>153.87961923806643</v>
      </c>
      <c r="AL18" s="29">
        <v>1043.2495285589753</v>
      </c>
      <c r="AM18" s="29">
        <v>1534.4246898933827</v>
      </c>
      <c r="AN18" s="29">
        <v>1033.965565277191</v>
      </c>
      <c r="AO18" s="29">
        <v>706.44549431532073</v>
      </c>
      <c r="AP18" s="29">
        <v>3150.3861408139173</v>
      </c>
      <c r="AQ18" s="29">
        <v>1292.0628832023549</v>
      </c>
      <c r="AR18" s="29">
        <v>727.99993979204498</v>
      </c>
      <c r="AS18" s="29">
        <v>2841.4612496737436</v>
      </c>
      <c r="AT18" s="29">
        <v>485.09420429253612</v>
      </c>
      <c r="AU18" s="29">
        <v>1002.6788763417356</v>
      </c>
      <c r="AV18" s="29">
        <v>36.906667749280118</v>
      </c>
      <c r="AW18" s="29">
        <v>71.993873152295365</v>
      </c>
      <c r="AX18" s="29">
        <v>3721.5971776288716</v>
      </c>
      <c r="AY18" s="29">
        <v>4968.6086320951863</v>
      </c>
      <c r="AZ18" s="29">
        <v>198.14986830806953</v>
      </c>
      <c r="BA18" s="29">
        <v>112.36121879239846</v>
      </c>
      <c r="BB18" s="29">
        <v>1516.3366193711529</v>
      </c>
      <c r="BC18" s="29">
        <v>3054.9698354000611</v>
      </c>
      <c r="BD18" s="29">
        <v>2514.7732185953068</v>
      </c>
      <c r="BE18" s="29">
        <v>489.98133392388291</v>
      </c>
      <c r="BF18" s="29">
        <v>63.650257013001983</v>
      </c>
      <c r="BG18" s="29">
        <v>4882.4117927186471</v>
      </c>
      <c r="BH18" s="29">
        <v>17981.899669059643</v>
      </c>
      <c r="BI18" s="29">
        <v>269.38773392955716</v>
      </c>
      <c r="BJ18" s="29">
        <v>9264.3503694969113</v>
      </c>
      <c r="BK18" s="29">
        <v>218.03142154432521</v>
      </c>
      <c r="BL18" s="29">
        <v>7682.0355080267364</v>
      </c>
      <c r="BM18" s="29">
        <v>11072.239245526835</v>
      </c>
      <c r="BN18" s="29">
        <v>1972.6931653004704</v>
      </c>
      <c r="BO18" s="29">
        <v>1535.1221286112752</v>
      </c>
      <c r="BP18" s="29">
        <v>4912.4233071629442</v>
      </c>
      <c r="BQ18" s="29">
        <v>670.06009639688114</v>
      </c>
      <c r="BR18" s="29">
        <v>1461.8861121202599</v>
      </c>
      <c r="BS18" s="29">
        <v>0</v>
      </c>
      <c r="BT18" s="59">
        <f t="shared" si="0"/>
        <v>11508568.431730483</v>
      </c>
      <c r="BU18" s="29">
        <v>229353.04519239522</v>
      </c>
      <c r="BV18" s="29">
        <v>0</v>
      </c>
      <c r="BW18" s="29">
        <v>667.83879377734274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63403.675721444721</v>
      </c>
      <c r="CE18" s="29">
        <v>0</v>
      </c>
      <c r="CF18" s="29">
        <v>66006.73561957755</v>
      </c>
      <c r="CG18" s="29">
        <v>269.97319884076228</v>
      </c>
      <c r="CH18" s="29">
        <v>226001.99948154291</v>
      </c>
      <c r="CI18" s="29">
        <v>4995070.939036306</v>
      </c>
      <c r="CJ18" s="38">
        <f t="shared" si="1"/>
        <v>17089342.638774365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26126.209726813286</v>
      </c>
      <c r="D19" s="29">
        <v>60.294825477542055</v>
      </c>
      <c r="E19" s="29">
        <v>882.27674574079674</v>
      </c>
      <c r="F19" s="29">
        <v>3609.2783906378336</v>
      </c>
      <c r="G19" s="29">
        <v>42274.215859574957</v>
      </c>
      <c r="H19" s="29">
        <v>17665.800792118735</v>
      </c>
      <c r="I19" s="29">
        <v>49332.102511383295</v>
      </c>
      <c r="J19" s="29">
        <v>19402.996484046878</v>
      </c>
      <c r="K19" s="29">
        <v>2853.2990933652668</v>
      </c>
      <c r="L19" s="29">
        <v>1584.200563463266</v>
      </c>
      <c r="M19" s="29">
        <v>18648.498439028659</v>
      </c>
      <c r="N19" s="29">
        <v>3620.4440043878776</v>
      </c>
      <c r="O19" s="29">
        <v>63356.106517546606</v>
      </c>
      <c r="P19" s="29">
        <v>87137.167777181501</v>
      </c>
      <c r="Q19" s="29">
        <v>719004.16338705237</v>
      </c>
      <c r="R19" s="29">
        <v>1323618.7536513491</v>
      </c>
      <c r="S19" s="29">
        <v>135793.6722458789</v>
      </c>
      <c r="T19" s="29">
        <v>300317.5653026264</v>
      </c>
      <c r="U19" s="29">
        <v>1170304.2953125227</v>
      </c>
      <c r="V19" s="29">
        <v>195908.06415424449</v>
      </c>
      <c r="W19" s="29">
        <v>290302.43416860612</v>
      </c>
      <c r="X19" s="29">
        <v>136774.51423165662</v>
      </c>
      <c r="Y19" s="29">
        <v>170625.30422844389</v>
      </c>
      <c r="Z19" s="29">
        <v>1569.5331853368407</v>
      </c>
      <c r="AA19" s="29">
        <v>190.92832229750644</v>
      </c>
      <c r="AB19" s="29">
        <v>10673.815002743189</v>
      </c>
      <c r="AC19" s="29">
        <v>909595.6113616341</v>
      </c>
      <c r="AD19" s="29">
        <v>73640.496270348522</v>
      </c>
      <c r="AE19" s="29">
        <v>82989.702311076268</v>
      </c>
      <c r="AF19" s="29">
        <v>24533.08697952707</v>
      </c>
      <c r="AG19" s="29">
        <v>22599.688479121032</v>
      </c>
      <c r="AH19" s="29">
        <v>15736.702694610369</v>
      </c>
      <c r="AI19" s="29">
        <v>4112.262403909438</v>
      </c>
      <c r="AJ19" s="29">
        <v>1077.553622814354</v>
      </c>
      <c r="AK19" s="29">
        <v>199.9638741969778</v>
      </c>
      <c r="AL19" s="29">
        <v>949.26652243416333</v>
      </c>
      <c r="AM19" s="29">
        <v>1871.0657423183111</v>
      </c>
      <c r="AN19" s="29">
        <v>310.05946879147973</v>
      </c>
      <c r="AO19" s="29">
        <v>758.21203442136652</v>
      </c>
      <c r="AP19" s="29">
        <v>1889.6515518255867</v>
      </c>
      <c r="AQ19" s="29">
        <v>927.28323542515295</v>
      </c>
      <c r="AR19" s="29">
        <v>877.43199164668499</v>
      </c>
      <c r="AS19" s="29">
        <v>2853.2028524036432</v>
      </c>
      <c r="AT19" s="29">
        <v>198.41350359140455</v>
      </c>
      <c r="AU19" s="29">
        <v>465.28976973893282</v>
      </c>
      <c r="AV19" s="29">
        <v>74.11415445111065</v>
      </c>
      <c r="AW19" s="29">
        <v>100.52173134476202</v>
      </c>
      <c r="AX19" s="29">
        <v>1162.3161923041757</v>
      </c>
      <c r="AY19" s="29">
        <v>2398.3073701301719</v>
      </c>
      <c r="AZ19" s="29">
        <v>91.422575462639514</v>
      </c>
      <c r="BA19" s="29">
        <v>364.80890578748813</v>
      </c>
      <c r="BB19" s="29">
        <v>7258.7041864363709</v>
      </c>
      <c r="BC19" s="29">
        <v>793.82377783338677</v>
      </c>
      <c r="BD19" s="29">
        <v>1023.4887474930123</v>
      </c>
      <c r="BE19" s="29">
        <v>142.85801118990233</v>
      </c>
      <c r="BF19" s="29">
        <v>46.160802571480687</v>
      </c>
      <c r="BG19" s="29">
        <v>1627.3347691679492</v>
      </c>
      <c r="BH19" s="29">
        <v>18925.694435006335</v>
      </c>
      <c r="BI19" s="29">
        <v>289.1907116637102</v>
      </c>
      <c r="BJ19" s="29">
        <v>24648.943267727576</v>
      </c>
      <c r="BK19" s="29">
        <v>166.15534841169958</v>
      </c>
      <c r="BL19" s="29">
        <v>5963.1675685976334</v>
      </c>
      <c r="BM19" s="29">
        <v>7937.5392407291592</v>
      </c>
      <c r="BN19" s="29">
        <v>2265.006183097631</v>
      </c>
      <c r="BO19" s="29">
        <v>1325.166514653595</v>
      </c>
      <c r="BP19" s="29">
        <v>4988.5644726492174</v>
      </c>
      <c r="BQ19" s="29">
        <v>9275.8286371884114</v>
      </c>
      <c r="BR19" s="29">
        <v>450.4305740707498</v>
      </c>
      <c r="BS19" s="29">
        <v>0</v>
      </c>
      <c r="BT19" s="59">
        <f t="shared" si="0"/>
        <v>6028540.427771328</v>
      </c>
      <c r="BU19" s="29">
        <v>11511.849761690079</v>
      </c>
      <c r="BV19" s="29">
        <v>0</v>
      </c>
      <c r="BW19" s="29">
        <v>49.759249680620101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18745.444127660729</v>
      </c>
      <c r="CD19" s="29">
        <v>49964.232280147648</v>
      </c>
      <c r="CE19" s="29">
        <v>0</v>
      </c>
      <c r="CF19" s="29">
        <v>27004.923976163715</v>
      </c>
      <c r="CG19" s="29">
        <v>0</v>
      </c>
      <c r="CH19" s="29">
        <v>176306.88521782475</v>
      </c>
      <c r="CI19" s="29">
        <v>4667505.5860414067</v>
      </c>
      <c r="CJ19" s="38">
        <f t="shared" si="1"/>
        <v>10979629.108425902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851502.19012746471</v>
      </c>
      <c r="D20" s="29">
        <v>37240.728427839684</v>
      </c>
      <c r="E20" s="29">
        <v>26006.466602565069</v>
      </c>
      <c r="F20" s="29">
        <v>25565.001360345781</v>
      </c>
      <c r="G20" s="29">
        <v>764301.67105493485</v>
      </c>
      <c r="H20" s="29">
        <v>74411.624158487655</v>
      </c>
      <c r="I20" s="29">
        <v>194988.18286727942</v>
      </c>
      <c r="J20" s="29">
        <v>14234.730769731119</v>
      </c>
      <c r="K20" s="29">
        <v>9290.1206959998945</v>
      </c>
      <c r="L20" s="29">
        <v>24636.908560450916</v>
      </c>
      <c r="M20" s="29">
        <v>257043.66231309832</v>
      </c>
      <c r="N20" s="29">
        <v>29224.34417867893</v>
      </c>
      <c r="O20" s="29">
        <v>156477.07555227602</v>
      </c>
      <c r="P20" s="29">
        <v>245405.91538405456</v>
      </c>
      <c r="Q20" s="29">
        <v>454990.27538956533</v>
      </c>
      <c r="R20" s="29">
        <v>1896409.0143265892</v>
      </c>
      <c r="S20" s="29">
        <v>469099.80755885039</v>
      </c>
      <c r="T20" s="29">
        <v>417903.61202064378</v>
      </c>
      <c r="U20" s="29">
        <v>2230490.5894587045</v>
      </c>
      <c r="V20" s="29">
        <v>202726.2712009745</v>
      </c>
      <c r="W20" s="29">
        <v>476864.56411349244</v>
      </c>
      <c r="X20" s="29">
        <v>422942.47199151618</v>
      </c>
      <c r="Y20" s="29">
        <v>268840.87949775759</v>
      </c>
      <c r="Z20" s="29">
        <v>20548.764167879875</v>
      </c>
      <c r="AA20" s="29">
        <v>21270.980431057033</v>
      </c>
      <c r="AB20" s="29">
        <v>36100.990430290389</v>
      </c>
      <c r="AC20" s="29">
        <v>5347218.1659952104</v>
      </c>
      <c r="AD20" s="29">
        <v>181955.11163861898</v>
      </c>
      <c r="AE20" s="29">
        <v>621600.81281096872</v>
      </c>
      <c r="AF20" s="29">
        <v>45901.257333393332</v>
      </c>
      <c r="AG20" s="29">
        <v>424421.45707842411</v>
      </c>
      <c r="AH20" s="29">
        <v>28797.97294284921</v>
      </c>
      <c r="AI20" s="29">
        <v>22294.359180072712</v>
      </c>
      <c r="AJ20" s="29">
        <v>3152.785615734751</v>
      </c>
      <c r="AK20" s="29">
        <v>2651.0049924047098</v>
      </c>
      <c r="AL20" s="29">
        <v>9540.3720062803477</v>
      </c>
      <c r="AM20" s="29">
        <v>9650.0171772573685</v>
      </c>
      <c r="AN20" s="29">
        <v>3110.2021449810754</v>
      </c>
      <c r="AO20" s="29">
        <v>8503.5375233796531</v>
      </c>
      <c r="AP20" s="29">
        <v>15916.984227010642</v>
      </c>
      <c r="AQ20" s="29">
        <v>10650.699914238356</v>
      </c>
      <c r="AR20" s="29">
        <v>9510.557248068435</v>
      </c>
      <c r="AS20" s="29">
        <v>6556.5161664171201</v>
      </c>
      <c r="AT20" s="29">
        <v>1054.7835255187981</v>
      </c>
      <c r="AU20" s="29">
        <v>3182.4952434350553</v>
      </c>
      <c r="AV20" s="29">
        <v>1656.4136957529281</v>
      </c>
      <c r="AW20" s="29">
        <v>2008.9648142556314</v>
      </c>
      <c r="AX20" s="29">
        <v>5021.2330237456517</v>
      </c>
      <c r="AY20" s="29">
        <v>10900.196958446008</v>
      </c>
      <c r="AZ20" s="29">
        <v>504.69170689107676</v>
      </c>
      <c r="BA20" s="29">
        <v>3925.115686238064</v>
      </c>
      <c r="BB20" s="29">
        <v>3896.7239049870655</v>
      </c>
      <c r="BC20" s="29">
        <v>3077.1433468982077</v>
      </c>
      <c r="BD20" s="29">
        <v>4505.5126336340454</v>
      </c>
      <c r="BE20" s="29">
        <v>411.59814523531554</v>
      </c>
      <c r="BF20" s="29">
        <v>520.08476968611694</v>
      </c>
      <c r="BG20" s="29">
        <v>112215.5160656135</v>
      </c>
      <c r="BH20" s="29">
        <v>124753.26077582384</v>
      </c>
      <c r="BI20" s="29">
        <v>1749.8151500694873</v>
      </c>
      <c r="BJ20" s="29">
        <v>64659.218323014451</v>
      </c>
      <c r="BK20" s="29">
        <v>1225.7117143035234</v>
      </c>
      <c r="BL20" s="29">
        <v>21737.965745311183</v>
      </c>
      <c r="BM20" s="29">
        <v>25989.241750418532</v>
      </c>
      <c r="BN20" s="29">
        <v>8777.9934412920138</v>
      </c>
      <c r="BO20" s="29">
        <v>5652.6776701511617</v>
      </c>
      <c r="BP20" s="29">
        <v>24766.500510105088</v>
      </c>
      <c r="BQ20" s="29">
        <v>11012.602419043274</v>
      </c>
      <c r="BR20" s="29">
        <v>2782.2890150166695</v>
      </c>
      <c r="BS20" s="29">
        <v>0</v>
      </c>
      <c r="BT20" s="59">
        <f t="shared" si="0"/>
        <v>16825936.406670727</v>
      </c>
      <c r="BU20" s="29">
        <v>570044.81067419855</v>
      </c>
      <c r="BV20" s="29">
        <v>0</v>
      </c>
      <c r="BW20" s="29">
        <v>9863.6097999064586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-73926.512994107383</v>
      </c>
      <c r="CD20" s="29">
        <v>1076261.3815978495</v>
      </c>
      <c r="CE20" s="29">
        <v>0</v>
      </c>
      <c r="CF20" s="29">
        <v>125660.93684624397</v>
      </c>
      <c r="CG20" s="29">
        <v>0</v>
      </c>
      <c r="CH20" s="29">
        <v>387254.57389907737</v>
      </c>
      <c r="CI20" s="29">
        <v>8182077.6797357174</v>
      </c>
      <c r="CJ20" s="38">
        <f t="shared" si="1"/>
        <v>27103172.886229616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26189.656523490543</v>
      </c>
      <c r="D21" s="29">
        <v>655.99736119776378</v>
      </c>
      <c r="E21" s="29">
        <v>1889.155670726429</v>
      </c>
      <c r="F21" s="29">
        <v>19799.204028428096</v>
      </c>
      <c r="G21" s="29">
        <v>81848.526027664688</v>
      </c>
      <c r="H21" s="29">
        <v>25809.538641917083</v>
      </c>
      <c r="I21" s="29">
        <v>14688.72454814748</v>
      </c>
      <c r="J21" s="29">
        <v>15211.57927592361</v>
      </c>
      <c r="K21" s="29">
        <v>17970.089028413899</v>
      </c>
      <c r="L21" s="29">
        <v>13438.159196940303</v>
      </c>
      <c r="M21" s="29">
        <v>18984.027418572779</v>
      </c>
      <c r="N21" s="29">
        <v>70249.271869645367</v>
      </c>
      <c r="O21" s="29">
        <v>27078.717715842653</v>
      </c>
      <c r="P21" s="29">
        <v>31478.805979886431</v>
      </c>
      <c r="Q21" s="29">
        <v>33473.067031764673</v>
      </c>
      <c r="R21" s="29">
        <v>105954.53911193102</v>
      </c>
      <c r="S21" s="29">
        <v>939425.27532118221</v>
      </c>
      <c r="T21" s="29">
        <v>279896.35362278053</v>
      </c>
      <c r="U21" s="29">
        <v>570079.08188421302</v>
      </c>
      <c r="V21" s="29">
        <v>13552.204769903259</v>
      </c>
      <c r="W21" s="29">
        <v>109418.08548581928</v>
      </c>
      <c r="X21" s="29">
        <v>134269.24029756463</v>
      </c>
      <c r="Y21" s="29">
        <v>80841.588363379109</v>
      </c>
      <c r="Z21" s="29">
        <v>13783.437267757252</v>
      </c>
      <c r="AA21" s="29">
        <v>1227.8756876711459</v>
      </c>
      <c r="AB21" s="29">
        <v>76204.777300454851</v>
      </c>
      <c r="AC21" s="29">
        <v>472828.2366008542</v>
      </c>
      <c r="AD21" s="29">
        <v>75339.970085668538</v>
      </c>
      <c r="AE21" s="29">
        <v>44660.021550215606</v>
      </c>
      <c r="AF21" s="29">
        <v>112451.0790212783</v>
      </c>
      <c r="AG21" s="29">
        <v>20476.590020695159</v>
      </c>
      <c r="AH21" s="29">
        <v>12531.174469026071</v>
      </c>
      <c r="AI21" s="29">
        <v>46970.679427368559</v>
      </c>
      <c r="AJ21" s="29">
        <v>4550.9707406806001</v>
      </c>
      <c r="AK21" s="29">
        <v>42441.605914623455</v>
      </c>
      <c r="AL21" s="29">
        <v>5792.5116704771372</v>
      </c>
      <c r="AM21" s="29">
        <v>14675.861371686377</v>
      </c>
      <c r="AN21" s="29">
        <v>36018.128865751729</v>
      </c>
      <c r="AO21" s="29">
        <v>167186.89235786439</v>
      </c>
      <c r="AP21" s="29">
        <v>31116.430485512145</v>
      </c>
      <c r="AQ21" s="29">
        <v>8812.6082021211678</v>
      </c>
      <c r="AR21" s="29">
        <v>6021.8491047363241</v>
      </c>
      <c r="AS21" s="29">
        <v>18735.159082185717</v>
      </c>
      <c r="AT21" s="29">
        <v>1686.2696155066753</v>
      </c>
      <c r="AU21" s="29">
        <v>3345.5150739447427</v>
      </c>
      <c r="AV21" s="29">
        <v>215.20865907011645</v>
      </c>
      <c r="AW21" s="29">
        <v>317.05963279717969</v>
      </c>
      <c r="AX21" s="29">
        <v>6527.2188130099539</v>
      </c>
      <c r="AY21" s="29">
        <v>40606.079736157029</v>
      </c>
      <c r="AZ21" s="29">
        <v>1476.4642284325901</v>
      </c>
      <c r="BA21" s="29">
        <v>3362.4672328661909</v>
      </c>
      <c r="BB21" s="29">
        <v>4116.0470403506397</v>
      </c>
      <c r="BC21" s="29">
        <v>12223.248902822226</v>
      </c>
      <c r="BD21" s="29">
        <v>4957.4504390895681</v>
      </c>
      <c r="BE21" s="29">
        <v>1145.4897336973379</v>
      </c>
      <c r="BF21" s="29">
        <v>494.34854876305565</v>
      </c>
      <c r="BG21" s="29">
        <v>4517.9639725955067</v>
      </c>
      <c r="BH21" s="29">
        <v>87657.023374151759</v>
      </c>
      <c r="BI21" s="29">
        <v>3468.2851778560998</v>
      </c>
      <c r="BJ21" s="29">
        <v>27627.365347879466</v>
      </c>
      <c r="BK21" s="29">
        <v>1020.0701865585222</v>
      </c>
      <c r="BL21" s="29">
        <v>179533.80389024573</v>
      </c>
      <c r="BM21" s="29">
        <v>24392.455823794393</v>
      </c>
      <c r="BN21" s="29">
        <v>8726.0916343972167</v>
      </c>
      <c r="BO21" s="29">
        <v>10563.464370884492</v>
      </c>
      <c r="BP21" s="29">
        <v>17400.425208323599</v>
      </c>
      <c r="BQ21" s="29">
        <v>92039.233193975277</v>
      </c>
      <c r="BR21" s="29">
        <v>2957.8976420763661</v>
      </c>
      <c r="BS21" s="29">
        <v>0</v>
      </c>
      <c r="BT21" s="59">
        <f t="shared" si="0"/>
        <v>4384403.6958812112</v>
      </c>
      <c r="BU21" s="29">
        <v>317981.99224432552</v>
      </c>
      <c r="BV21" s="29">
        <v>0</v>
      </c>
      <c r="BW21" s="29">
        <v>125900.60349799247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47.990940372660333</v>
      </c>
      <c r="CD21" s="29">
        <v>2173857.3659887351</v>
      </c>
      <c r="CE21" s="29">
        <v>0</v>
      </c>
      <c r="CF21" s="29">
        <v>1220496.3620227666</v>
      </c>
      <c r="CG21" s="29">
        <v>0</v>
      </c>
      <c r="CH21" s="29">
        <v>340334.74846168421</v>
      </c>
      <c r="CI21" s="29">
        <v>10998932.201720089</v>
      </c>
      <c r="CJ21" s="38">
        <f t="shared" si="1"/>
        <v>19561954.960757177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28167.752657455472</v>
      </c>
      <c r="D22" s="29">
        <v>463.90474639593714</v>
      </c>
      <c r="E22" s="29">
        <v>1779.8989001176719</v>
      </c>
      <c r="F22" s="29">
        <v>25099.395504583943</v>
      </c>
      <c r="G22" s="29">
        <v>111715.39474316714</v>
      </c>
      <c r="H22" s="29">
        <v>18279.430727451261</v>
      </c>
      <c r="I22" s="29">
        <v>16225.376767231359</v>
      </c>
      <c r="J22" s="29">
        <v>9865.7105091703506</v>
      </c>
      <c r="K22" s="29">
        <v>12972.399385321973</v>
      </c>
      <c r="L22" s="29">
        <v>19586.312461110945</v>
      </c>
      <c r="M22" s="29">
        <v>28301.961080650079</v>
      </c>
      <c r="N22" s="29">
        <v>18815.742729998699</v>
      </c>
      <c r="O22" s="29">
        <v>20138.603233453367</v>
      </c>
      <c r="P22" s="29">
        <v>33949.941888572983</v>
      </c>
      <c r="Q22" s="29">
        <v>55509.939174725652</v>
      </c>
      <c r="R22" s="29">
        <v>141057.43773241411</v>
      </c>
      <c r="S22" s="29">
        <v>378708.22661677102</v>
      </c>
      <c r="T22" s="29">
        <v>680755.6800514129</v>
      </c>
      <c r="U22" s="29">
        <v>878164.02782182838</v>
      </c>
      <c r="V22" s="29">
        <v>51981.478605244825</v>
      </c>
      <c r="W22" s="29">
        <v>156778.38439883315</v>
      </c>
      <c r="X22" s="29">
        <v>62754.349288063517</v>
      </c>
      <c r="Y22" s="29">
        <v>74714.13590994112</v>
      </c>
      <c r="Z22" s="29">
        <v>18833.417340623859</v>
      </c>
      <c r="AA22" s="29">
        <v>1279.493711672651</v>
      </c>
      <c r="AB22" s="29">
        <v>68073.419499812589</v>
      </c>
      <c r="AC22" s="29">
        <v>1111969.5600718274</v>
      </c>
      <c r="AD22" s="29">
        <v>75245.046416427562</v>
      </c>
      <c r="AE22" s="29">
        <v>68060.719878821634</v>
      </c>
      <c r="AF22" s="29">
        <v>60100.843551806203</v>
      </c>
      <c r="AG22" s="29">
        <v>28758.545430623893</v>
      </c>
      <c r="AH22" s="29">
        <v>12813.385862536255</v>
      </c>
      <c r="AI22" s="29">
        <v>41790.028567594971</v>
      </c>
      <c r="AJ22" s="29">
        <v>5371.708537423352</v>
      </c>
      <c r="AK22" s="29">
        <v>11707.791581617084</v>
      </c>
      <c r="AL22" s="29">
        <v>7514.308553322433</v>
      </c>
      <c r="AM22" s="29">
        <v>11229.450350058072</v>
      </c>
      <c r="AN22" s="29">
        <v>4395.9153014567664</v>
      </c>
      <c r="AO22" s="29">
        <v>43975.605284533551</v>
      </c>
      <c r="AP22" s="29">
        <v>20694.260363968344</v>
      </c>
      <c r="AQ22" s="29">
        <v>9220.5170763825226</v>
      </c>
      <c r="AR22" s="29">
        <v>9023.8620565305428</v>
      </c>
      <c r="AS22" s="29">
        <v>8665.7437857448422</v>
      </c>
      <c r="AT22" s="29">
        <v>1658.8293172758813</v>
      </c>
      <c r="AU22" s="29">
        <v>4362.5881629305659</v>
      </c>
      <c r="AV22" s="29">
        <v>289.20689122210428</v>
      </c>
      <c r="AW22" s="29">
        <v>537.40742284200428</v>
      </c>
      <c r="AX22" s="29">
        <v>7668.6554280189212</v>
      </c>
      <c r="AY22" s="29">
        <v>19115.730660280875</v>
      </c>
      <c r="AZ22" s="29">
        <v>714.1766785350037</v>
      </c>
      <c r="BA22" s="29">
        <v>3228.3719405009097</v>
      </c>
      <c r="BB22" s="29">
        <v>3176.837160201525</v>
      </c>
      <c r="BC22" s="29">
        <v>4776.7194958148839</v>
      </c>
      <c r="BD22" s="29">
        <v>5776.9040066760508</v>
      </c>
      <c r="BE22" s="29">
        <v>671.71518596589613</v>
      </c>
      <c r="BF22" s="29">
        <v>477.90248914444919</v>
      </c>
      <c r="BG22" s="29">
        <v>38946.485622795677</v>
      </c>
      <c r="BH22" s="29">
        <v>90869.245968095638</v>
      </c>
      <c r="BI22" s="29">
        <v>1729.0976125962547</v>
      </c>
      <c r="BJ22" s="29">
        <v>21683.367947096893</v>
      </c>
      <c r="BK22" s="29">
        <v>1356.6987330451609</v>
      </c>
      <c r="BL22" s="29">
        <v>24547.222925566493</v>
      </c>
      <c r="BM22" s="29">
        <v>13448.56251846556</v>
      </c>
      <c r="BN22" s="29">
        <v>7623.2443247994288</v>
      </c>
      <c r="BO22" s="29">
        <v>5330.1547334987663</v>
      </c>
      <c r="BP22" s="29">
        <v>26738.557721057929</v>
      </c>
      <c r="BQ22" s="29">
        <v>95986.857235334901</v>
      </c>
      <c r="BR22" s="29">
        <v>2890.5669991595742</v>
      </c>
      <c r="BS22" s="29">
        <v>0</v>
      </c>
      <c r="BT22" s="59">
        <f t="shared" si="0"/>
        <v>4828114.2153376201</v>
      </c>
      <c r="BU22" s="29">
        <v>969053.74227318121</v>
      </c>
      <c r="BV22" s="29">
        <v>0</v>
      </c>
      <c r="BW22" s="29">
        <v>11818.51833726008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-404.2881804276858</v>
      </c>
      <c r="CD22" s="29">
        <v>1007863.1097215711</v>
      </c>
      <c r="CE22" s="29">
        <v>0</v>
      </c>
      <c r="CF22" s="29">
        <v>593664.4274970612</v>
      </c>
      <c r="CG22" s="29">
        <v>0</v>
      </c>
      <c r="CH22" s="29">
        <v>484888.47562944709</v>
      </c>
      <c r="CI22" s="29">
        <v>7089346.4217449035</v>
      </c>
      <c r="CJ22" s="38">
        <f t="shared" si="1"/>
        <v>14984344.622360617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74618.929474504708</v>
      </c>
      <c r="D23" s="29">
        <v>1868.3158446049829</v>
      </c>
      <c r="E23" s="29">
        <v>8396.1769260500914</v>
      </c>
      <c r="F23" s="29">
        <v>42250.454582798338</v>
      </c>
      <c r="G23" s="29">
        <v>210206.25573841247</v>
      </c>
      <c r="H23" s="29">
        <v>36540.080100367632</v>
      </c>
      <c r="I23" s="29">
        <v>43133.314531748671</v>
      </c>
      <c r="J23" s="29">
        <v>53166.544657978935</v>
      </c>
      <c r="K23" s="29">
        <v>18992.21352676041</v>
      </c>
      <c r="L23" s="29">
        <v>37527.787458387225</v>
      </c>
      <c r="M23" s="29">
        <v>80755.96375460134</v>
      </c>
      <c r="N23" s="29">
        <v>33039.555387733053</v>
      </c>
      <c r="O23" s="29">
        <v>77177.480023318931</v>
      </c>
      <c r="P23" s="29">
        <v>156523.69281534801</v>
      </c>
      <c r="Q23" s="29">
        <v>161661.54854864627</v>
      </c>
      <c r="R23" s="29">
        <v>585347.60120008641</v>
      </c>
      <c r="S23" s="29">
        <v>260671.96505952906</v>
      </c>
      <c r="T23" s="29">
        <v>591789.21963172266</v>
      </c>
      <c r="U23" s="29">
        <v>3256192.2944153817</v>
      </c>
      <c r="V23" s="29">
        <v>170855.17563712323</v>
      </c>
      <c r="W23" s="29">
        <v>875776.88443582575</v>
      </c>
      <c r="X23" s="29">
        <v>117596.96333807299</v>
      </c>
      <c r="Y23" s="29">
        <v>311261.11816514027</v>
      </c>
      <c r="Z23" s="29">
        <v>33312.207863401338</v>
      </c>
      <c r="AA23" s="29">
        <v>3579.7850584935832</v>
      </c>
      <c r="AB23" s="29">
        <v>62426.912633728076</v>
      </c>
      <c r="AC23" s="29">
        <v>2339654.4547640565</v>
      </c>
      <c r="AD23" s="29">
        <v>205705.73605617954</v>
      </c>
      <c r="AE23" s="29">
        <v>89531.349584816766</v>
      </c>
      <c r="AF23" s="29">
        <v>56002.457905495467</v>
      </c>
      <c r="AG23" s="29">
        <v>29953.255254427902</v>
      </c>
      <c r="AH23" s="29">
        <v>194408.9709545903</v>
      </c>
      <c r="AI23" s="29">
        <v>81153.400308103039</v>
      </c>
      <c r="AJ23" s="29">
        <v>12523.384294020214</v>
      </c>
      <c r="AK23" s="29">
        <v>7923.224231394468</v>
      </c>
      <c r="AL23" s="29">
        <v>15203.388985373924</v>
      </c>
      <c r="AM23" s="29">
        <v>14213.235420161094</v>
      </c>
      <c r="AN23" s="29">
        <v>30867.271427940272</v>
      </c>
      <c r="AO23" s="29">
        <v>27554.651936855007</v>
      </c>
      <c r="AP23" s="29">
        <v>34128.566856303922</v>
      </c>
      <c r="AQ23" s="29">
        <v>13959.235429443557</v>
      </c>
      <c r="AR23" s="29">
        <v>16734.364644192261</v>
      </c>
      <c r="AS23" s="29">
        <v>22890.887483299033</v>
      </c>
      <c r="AT23" s="29">
        <v>1367.5139220267511</v>
      </c>
      <c r="AU23" s="29">
        <v>4877.9059883026284</v>
      </c>
      <c r="AV23" s="29">
        <v>732.28747850914658</v>
      </c>
      <c r="AW23" s="29">
        <v>942.18845834827584</v>
      </c>
      <c r="AX23" s="29">
        <v>8745.8157837330382</v>
      </c>
      <c r="AY23" s="29">
        <v>17305.126153708225</v>
      </c>
      <c r="AZ23" s="29">
        <v>760.44169894181277</v>
      </c>
      <c r="BA23" s="29">
        <v>6339.2843053977613</v>
      </c>
      <c r="BB23" s="29">
        <v>57874.48489874295</v>
      </c>
      <c r="BC23" s="29">
        <v>5400.8486477525594</v>
      </c>
      <c r="BD23" s="29">
        <v>21319.062421967494</v>
      </c>
      <c r="BE23" s="29">
        <v>755.531295759665</v>
      </c>
      <c r="BF23" s="29">
        <v>791.39780217044472</v>
      </c>
      <c r="BG23" s="29">
        <v>32885.571221728016</v>
      </c>
      <c r="BH23" s="29">
        <v>69722.729653108254</v>
      </c>
      <c r="BI23" s="29">
        <v>1680.8103595899502</v>
      </c>
      <c r="BJ23" s="29">
        <v>42521.813377604303</v>
      </c>
      <c r="BK23" s="29">
        <v>2143.762073474647</v>
      </c>
      <c r="BL23" s="29">
        <v>21935.169705696801</v>
      </c>
      <c r="BM23" s="29">
        <v>21679.303188936719</v>
      </c>
      <c r="BN23" s="29">
        <v>15225.57357486201</v>
      </c>
      <c r="BO23" s="29">
        <v>9706.6571569470871</v>
      </c>
      <c r="BP23" s="29">
        <v>42489.452837118297</v>
      </c>
      <c r="BQ23" s="29">
        <v>29265.215942603925</v>
      </c>
      <c r="BR23" s="29">
        <v>7157.6017050488736</v>
      </c>
      <c r="BS23" s="29">
        <v>0</v>
      </c>
      <c r="BT23" s="59">
        <f t="shared" si="0"/>
        <v>10920701.825998493</v>
      </c>
      <c r="BU23" s="29">
        <v>474037.82045180566</v>
      </c>
      <c r="BV23" s="29">
        <v>0</v>
      </c>
      <c r="BW23" s="29">
        <v>240.64666751472063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165537.59117683148</v>
      </c>
      <c r="CD23" s="29">
        <v>10149611.993604178</v>
      </c>
      <c r="CE23" s="29">
        <v>0</v>
      </c>
      <c r="CF23" s="29">
        <v>1980024.4322052998</v>
      </c>
      <c r="CG23" s="29">
        <v>0</v>
      </c>
      <c r="CH23" s="29">
        <v>649014.64550182573</v>
      </c>
      <c r="CI23" s="29">
        <v>29088986.470098849</v>
      </c>
      <c r="CJ23" s="38">
        <f t="shared" si="1"/>
        <v>53428155.425704792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11156.296498625592</v>
      </c>
      <c r="D24" s="29">
        <v>472.50646416938474</v>
      </c>
      <c r="E24" s="29">
        <v>769.91786690234233</v>
      </c>
      <c r="F24" s="29">
        <v>9381.4237023332917</v>
      </c>
      <c r="G24" s="29">
        <v>37892.069154738383</v>
      </c>
      <c r="H24" s="29">
        <v>6030.2144831914356</v>
      </c>
      <c r="I24" s="29">
        <v>7521.6040475371619</v>
      </c>
      <c r="J24" s="29">
        <v>3406.7175731778057</v>
      </c>
      <c r="K24" s="29">
        <v>2444.5533130034746</v>
      </c>
      <c r="L24" s="29">
        <v>5658.6760539675024</v>
      </c>
      <c r="M24" s="29">
        <v>9560.0552202097097</v>
      </c>
      <c r="N24" s="29">
        <v>8162.6670222717421</v>
      </c>
      <c r="O24" s="29">
        <v>12418.852819626449</v>
      </c>
      <c r="P24" s="29">
        <v>11478.618384647636</v>
      </c>
      <c r="Q24" s="29">
        <v>19967.667342469471</v>
      </c>
      <c r="R24" s="29">
        <v>40885.259699232978</v>
      </c>
      <c r="S24" s="29">
        <v>31593.913353568849</v>
      </c>
      <c r="T24" s="29">
        <v>35727.942630597281</v>
      </c>
      <c r="U24" s="29">
        <v>86015.209154273296</v>
      </c>
      <c r="V24" s="29">
        <v>215638.27939938256</v>
      </c>
      <c r="W24" s="29">
        <v>78457.298576067624</v>
      </c>
      <c r="X24" s="29">
        <v>59126.476579417074</v>
      </c>
      <c r="Y24" s="29">
        <v>14071.715613043967</v>
      </c>
      <c r="Z24" s="29">
        <v>6326.2523138367942</v>
      </c>
      <c r="AA24" s="29">
        <v>592.01550339574362</v>
      </c>
      <c r="AB24" s="29">
        <v>11198.246030804032</v>
      </c>
      <c r="AC24" s="29">
        <v>23297.321590904805</v>
      </c>
      <c r="AD24" s="29">
        <v>762507.88287743891</v>
      </c>
      <c r="AE24" s="29">
        <v>48724.501342306183</v>
      </c>
      <c r="AF24" s="29">
        <v>22807.800004901052</v>
      </c>
      <c r="AG24" s="29">
        <v>258139.66208107834</v>
      </c>
      <c r="AH24" s="29">
        <v>11211.267177325793</v>
      </c>
      <c r="AI24" s="29">
        <v>5917.2130870072751</v>
      </c>
      <c r="AJ24" s="29">
        <v>3907.1376164618205</v>
      </c>
      <c r="AK24" s="29">
        <v>1588.970800627892</v>
      </c>
      <c r="AL24" s="29">
        <v>2993.1397301432644</v>
      </c>
      <c r="AM24" s="29">
        <v>4078.869682309934</v>
      </c>
      <c r="AN24" s="29">
        <v>1017.0331418230876</v>
      </c>
      <c r="AO24" s="29">
        <v>6115.7567729015955</v>
      </c>
      <c r="AP24" s="29">
        <v>7319.5002916812373</v>
      </c>
      <c r="AQ24" s="29">
        <v>3995.653045471412</v>
      </c>
      <c r="AR24" s="29">
        <v>2907.2795182663526</v>
      </c>
      <c r="AS24" s="29">
        <v>4903.1484711384064</v>
      </c>
      <c r="AT24" s="29">
        <v>943.79862637689894</v>
      </c>
      <c r="AU24" s="29">
        <v>1851.0092817254863</v>
      </c>
      <c r="AV24" s="29">
        <v>97.82277668595961</v>
      </c>
      <c r="AW24" s="29">
        <v>179.57986024072218</v>
      </c>
      <c r="AX24" s="29">
        <v>4997.6006839375395</v>
      </c>
      <c r="AY24" s="29">
        <v>9070.757468215279</v>
      </c>
      <c r="AZ24" s="29">
        <v>356.26188758051586</v>
      </c>
      <c r="BA24" s="29">
        <v>899.85409691531038</v>
      </c>
      <c r="BB24" s="29">
        <v>2065.0836936464402</v>
      </c>
      <c r="BC24" s="29">
        <v>3205.6665547304956</v>
      </c>
      <c r="BD24" s="29">
        <v>6433.7224036975831</v>
      </c>
      <c r="BE24" s="29">
        <v>621.55551462711196</v>
      </c>
      <c r="BF24" s="29">
        <v>195.55026967857674</v>
      </c>
      <c r="BG24" s="29">
        <v>4674.366122473557</v>
      </c>
      <c r="BH24" s="29">
        <v>56342.509011729257</v>
      </c>
      <c r="BI24" s="29">
        <v>1664.8941661849242</v>
      </c>
      <c r="BJ24" s="29">
        <v>5776.1625091099486</v>
      </c>
      <c r="BK24" s="29">
        <v>562.96825293110658</v>
      </c>
      <c r="BL24" s="29">
        <v>6413.1941213300706</v>
      </c>
      <c r="BM24" s="29">
        <v>4036.2875374639966</v>
      </c>
      <c r="BN24" s="29">
        <v>2956.9505000361919</v>
      </c>
      <c r="BO24" s="29">
        <v>2024.2984416364081</v>
      </c>
      <c r="BP24" s="29">
        <v>10284.820186818743</v>
      </c>
      <c r="BQ24" s="29">
        <v>3498.6523778255473</v>
      </c>
      <c r="BR24" s="29">
        <v>1718.4959167350009</v>
      </c>
      <c r="BS24" s="29">
        <v>0</v>
      </c>
      <c r="BT24" s="59">
        <f t="shared" si="0"/>
        <v>2028258.4482946114</v>
      </c>
      <c r="BU24" s="29">
        <v>120753.99540221506</v>
      </c>
      <c r="BV24" s="29">
        <v>0</v>
      </c>
      <c r="BW24" s="29">
        <v>39.771690606562835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1450656.7402986996</v>
      </c>
      <c r="CD24" s="29">
        <v>55560.500405677602</v>
      </c>
      <c r="CE24" s="29">
        <v>0</v>
      </c>
      <c r="CF24" s="29">
        <v>34771.231274946011</v>
      </c>
      <c r="CG24" s="29">
        <v>0</v>
      </c>
      <c r="CH24" s="29">
        <v>190692.8063038355</v>
      </c>
      <c r="CI24" s="29">
        <v>2112107.5520478874</v>
      </c>
      <c r="CJ24" s="38">
        <f t="shared" si="1"/>
        <v>5992841.0457184799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10232.772939821956</v>
      </c>
      <c r="D25" s="29">
        <v>122.52297194288064</v>
      </c>
      <c r="E25" s="29">
        <v>10223.612807646579</v>
      </c>
      <c r="F25" s="29">
        <v>6117.8674745102344</v>
      </c>
      <c r="G25" s="29">
        <v>30460.139394816742</v>
      </c>
      <c r="H25" s="29">
        <v>3688.3711460225782</v>
      </c>
      <c r="I25" s="29">
        <v>4884.8979160333511</v>
      </c>
      <c r="J25" s="29">
        <v>2759.2977456491917</v>
      </c>
      <c r="K25" s="29">
        <v>3204.8974070561317</v>
      </c>
      <c r="L25" s="29">
        <v>5287.5532538000798</v>
      </c>
      <c r="M25" s="29">
        <v>9252.3048762572853</v>
      </c>
      <c r="N25" s="29">
        <v>4559.100661546694</v>
      </c>
      <c r="O25" s="29">
        <v>5652.2875406411167</v>
      </c>
      <c r="P25" s="29">
        <v>9317.8203410328424</v>
      </c>
      <c r="Q25" s="29">
        <v>10274.000720779566</v>
      </c>
      <c r="R25" s="29">
        <v>21981.564241684657</v>
      </c>
      <c r="S25" s="29">
        <v>4714.3111003821832</v>
      </c>
      <c r="T25" s="29">
        <v>6874.995083603706</v>
      </c>
      <c r="U25" s="29">
        <v>24504.292403335596</v>
      </c>
      <c r="V25" s="29">
        <v>2855.7215508537802</v>
      </c>
      <c r="W25" s="29">
        <v>380739.17245781375</v>
      </c>
      <c r="X25" s="29">
        <v>6955.6068235364937</v>
      </c>
      <c r="Y25" s="29">
        <v>15848.540858225386</v>
      </c>
      <c r="Z25" s="29">
        <v>4902.6348119618015</v>
      </c>
      <c r="AA25" s="29">
        <v>422.80521854672799</v>
      </c>
      <c r="AB25" s="29">
        <v>7244.2998239134595</v>
      </c>
      <c r="AC25" s="29">
        <v>26544.286934563861</v>
      </c>
      <c r="AD25" s="29">
        <v>1576.0481475770785</v>
      </c>
      <c r="AE25" s="29">
        <v>28276.894913192933</v>
      </c>
      <c r="AF25" s="29">
        <v>9577.4730501405993</v>
      </c>
      <c r="AG25" s="29">
        <v>4459.0242842877524</v>
      </c>
      <c r="AH25" s="29">
        <v>108279.52204062579</v>
      </c>
      <c r="AI25" s="29">
        <v>3147.5524541415512</v>
      </c>
      <c r="AJ25" s="29">
        <v>22669.606202389434</v>
      </c>
      <c r="AK25" s="29">
        <v>674.63263669724552</v>
      </c>
      <c r="AL25" s="29">
        <v>2062.6372436968049</v>
      </c>
      <c r="AM25" s="29">
        <v>2665.2680298668638</v>
      </c>
      <c r="AN25" s="29">
        <v>694.48424618430045</v>
      </c>
      <c r="AO25" s="29">
        <v>2405.4607410567664</v>
      </c>
      <c r="AP25" s="29">
        <v>4503.6569317682797</v>
      </c>
      <c r="AQ25" s="29">
        <v>2128.0635365428607</v>
      </c>
      <c r="AR25" s="29">
        <v>2574.9490216949534</v>
      </c>
      <c r="AS25" s="29">
        <v>1391.745803903523</v>
      </c>
      <c r="AT25" s="29">
        <v>327.30425624848914</v>
      </c>
      <c r="AU25" s="29">
        <v>847.21143255339484</v>
      </c>
      <c r="AV25" s="29">
        <v>35.764991533591363</v>
      </c>
      <c r="AW25" s="29">
        <v>64.041211077535422</v>
      </c>
      <c r="AX25" s="29">
        <v>1512.9802577879275</v>
      </c>
      <c r="AY25" s="29">
        <v>3576.0538015238826</v>
      </c>
      <c r="AZ25" s="29">
        <v>151.01351479270474</v>
      </c>
      <c r="BA25" s="29">
        <v>869.95514143657579</v>
      </c>
      <c r="BB25" s="29">
        <v>603.90760241145233</v>
      </c>
      <c r="BC25" s="29">
        <v>937.12940979081054</v>
      </c>
      <c r="BD25" s="29">
        <v>11148.352363271539</v>
      </c>
      <c r="BE25" s="29">
        <v>118.21951863670454</v>
      </c>
      <c r="BF25" s="29">
        <v>123.21992318945905</v>
      </c>
      <c r="BG25" s="29">
        <v>1282.5378178326152</v>
      </c>
      <c r="BH25" s="29">
        <v>27903.482305074827</v>
      </c>
      <c r="BI25" s="29">
        <v>139.4942960758793</v>
      </c>
      <c r="BJ25" s="29">
        <v>4293.5930850411396</v>
      </c>
      <c r="BK25" s="29">
        <v>344.3360152539222</v>
      </c>
      <c r="BL25" s="29">
        <v>4618.685421620753</v>
      </c>
      <c r="BM25" s="29">
        <v>7783.9000625789085</v>
      </c>
      <c r="BN25" s="29">
        <v>1684.3738920373346</v>
      </c>
      <c r="BO25" s="29">
        <v>1045.2611468699822</v>
      </c>
      <c r="BP25" s="29">
        <v>8313.6098597521013</v>
      </c>
      <c r="BQ25" s="29">
        <v>1113.3524069736613</v>
      </c>
      <c r="BR25" s="29">
        <v>6726.1894806146611</v>
      </c>
      <c r="BS25" s="29">
        <v>0</v>
      </c>
      <c r="BT25" s="59">
        <f t="shared" si="0"/>
        <v>902276.66700372542</v>
      </c>
      <c r="BU25" s="29">
        <v>326626.5290055431</v>
      </c>
      <c r="BV25" s="29">
        <v>0</v>
      </c>
      <c r="BW25" s="29">
        <v>27401.853933006645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3026126.6284980965</v>
      </c>
      <c r="CD25" s="29">
        <v>738732.36196296581</v>
      </c>
      <c r="CE25" s="29">
        <v>0</v>
      </c>
      <c r="CF25" s="29">
        <v>34380.967872436631</v>
      </c>
      <c r="CG25" s="29">
        <v>0</v>
      </c>
      <c r="CH25" s="29">
        <v>50264.352649636116</v>
      </c>
      <c r="CI25" s="29">
        <v>4998276.3394386899</v>
      </c>
      <c r="CJ25" s="38">
        <f t="shared" si="1"/>
        <v>10104085.700364102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4066.4849377212258</v>
      </c>
      <c r="D26" s="29">
        <v>436.21328696818625</v>
      </c>
      <c r="E26" s="29">
        <v>611.98721148941718</v>
      </c>
      <c r="F26" s="29">
        <v>4266.4449307542782</v>
      </c>
      <c r="G26" s="29">
        <v>18536.184073466811</v>
      </c>
      <c r="H26" s="29">
        <v>105629.9903547158</v>
      </c>
      <c r="I26" s="29">
        <v>25915.440048315017</v>
      </c>
      <c r="J26" s="29">
        <v>3963.5497526157883</v>
      </c>
      <c r="K26" s="29">
        <v>969.25475874310644</v>
      </c>
      <c r="L26" s="29">
        <v>1512.0416984627489</v>
      </c>
      <c r="M26" s="29">
        <v>30576.061584855081</v>
      </c>
      <c r="N26" s="29">
        <v>39905.986278651239</v>
      </c>
      <c r="O26" s="29">
        <v>20529.625933631884</v>
      </c>
      <c r="P26" s="29">
        <v>16145.235380513439</v>
      </c>
      <c r="Q26" s="29">
        <v>8400.9499192701242</v>
      </c>
      <c r="R26" s="29">
        <v>20004.29494525279</v>
      </c>
      <c r="S26" s="29">
        <v>102709.10093986434</v>
      </c>
      <c r="T26" s="29">
        <v>17924.13582366467</v>
      </c>
      <c r="U26" s="29">
        <v>69185.702346431528</v>
      </c>
      <c r="V26" s="29">
        <v>9251.1196696842817</v>
      </c>
      <c r="W26" s="29">
        <v>81873.799424900091</v>
      </c>
      <c r="X26" s="29">
        <v>790952.74999895727</v>
      </c>
      <c r="Y26" s="29">
        <v>16535.99416386745</v>
      </c>
      <c r="Z26" s="29">
        <v>2214.6822074441443</v>
      </c>
      <c r="AA26" s="29">
        <v>254.79352183483189</v>
      </c>
      <c r="AB26" s="29">
        <v>19559.520998126216</v>
      </c>
      <c r="AC26" s="29">
        <v>562187.1377828808</v>
      </c>
      <c r="AD26" s="29">
        <v>12034.207259662819</v>
      </c>
      <c r="AE26" s="29">
        <v>52039.42999518424</v>
      </c>
      <c r="AF26" s="29">
        <v>42140.837185722186</v>
      </c>
      <c r="AG26" s="29">
        <v>34920.287230311405</v>
      </c>
      <c r="AH26" s="29">
        <v>2836.3442068586405</v>
      </c>
      <c r="AI26" s="29">
        <v>24758.233911537987</v>
      </c>
      <c r="AJ26" s="29">
        <v>3905.6539560884312</v>
      </c>
      <c r="AK26" s="29">
        <v>489.21753259652525</v>
      </c>
      <c r="AL26" s="29">
        <v>28653.373849282532</v>
      </c>
      <c r="AM26" s="29">
        <v>2357.2340262025346</v>
      </c>
      <c r="AN26" s="29">
        <v>16852.283038675105</v>
      </c>
      <c r="AO26" s="29">
        <v>1968.1717952314771</v>
      </c>
      <c r="AP26" s="29">
        <v>6292.3699037535371</v>
      </c>
      <c r="AQ26" s="29">
        <v>2475.4696426854798</v>
      </c>
      <c r="AR26" s="29">
        <v>1355.6210036742057</v>
      </c>
      <c r="AS26" s="29">
        <v>4190.4312466858401</v>
      </c>
      <c r="AT26" s="29">
        <v>666.54671999966422</v>
      </c>
      <c r="AU26" s="29">
        <v>1225.4450193568593</v>
      </c>
      <c r="AV26" s="29">
        <v>705.48487321291805</v>
      </c>
      <c r="AW26" s="29">
        <v>1402.417154611217</v>
      </c>
      <c r="AX26" s="29">
        <v>8155.0650397564559</v>
      </c>
      <c r="AY26" s="29">
        <v>6681.5601060737363</v>
      </c>
      <c r="AZ26" s="29">
        <v>385.63643632718345</v>
      </c>
      <c r="BA26" s="29">
        <v>1082.6344609020657</v>
      </c>
      <c r="BB26" s="29">
        <v>3816.0563151839497</v>
      </c>
      <c r="BC26" s="29">
        <v>12757.111398168177</v>
      </c>
      <c r="BD26" s="29">
        <v>6313.6462559854444</v>
      </c>
      <c r="BE26" s="29">
        <v>1543.1416262240848</v>
      </c>
      <c r="BF26" s="29">
        <v>117.67968788771529</v>
      </c>
      <c r="BG26" s="29">
        <v>32515.164523385371</v>
      </c>
      <c r="BH26" s="29">
        <v>53087.133093237178</v>
      </c>
      <c r="BI26" s="29">
        <v>1167.880475788113</v>
      </c>
      <c r="BJ26" s="29">
        <v>61579.504862343696</v>
      </c>
      <c r="BK26" s="29">
        <v>283.67137161896937</v>
      </c>
      <c r="BL26" s="29">
        <v>139349.6907931875</v>
      </c>
      <c r="BM26" s="29">
        <v>76722.222443271108</v>
      </c>
      <c r="BN26" s="29">
        <v>16015.170131833856</v>
      </c>
      <c r="BO26" s="29">
        <v>8147.029209058177</v>
      </c>
      <c r="BP26" s="29">
        <v>10791.620592047857</v>
      </c>
      <c r="BQ26" s="29">
        <v>22155.362279244233</v>
      </c>
      <c r="BR26" s="29">
        <v>2984.2432367673241</v>
      </c>
      <c r="BS26" s="29">
        <v>0</v>
      </c>
      <c r="BT26" s="59">
        <f t="shared" si="0"/>
        <v>2681038.7658627066</v>
      </c>
      <c r="BU26" s="29">
        <v>2604249.9516376932</v>
      </c>
      <c r="BV26" s="29">
        <v>0</v>
      </c>
      <c r="BW26" s="29">
        <v>219116.65329120107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13938.782815720424</v>
      </c>
      <c r="CD26" s="29">
        <v>3199342.0233452832</v>
      </c>
      <c r="CE26" s="29">
        <v>0</v>
      </c>
      <c r="CF26" s="29">
        <v>411783.33778894553</v>
      </c>
      <c r="CG26" s="29">
        <v>294249.70597771456</v>
      </c>
      <c r="CH26" s="29">
        <v>292373.73066913133</v>
      </c>
      <c r="CI26" s="29">
        <v>16412516.087625377</v>
      </c>
      <c r="CJ26" s="38">
        <f t="shared" si="1"/>
        <v>26128609.039013773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1293553.3955341694</v>
      </c>
      <c r="D27" s="29">
        <v>17410.782206329084</v>
      </c>
      <c r="E27" s="29">
        <v>148451.48700896764</v>
      </c>
      <c r="F27" s="29">
        <v>89327.563474356095</v>
      </c>
      <c r="G27" s="29">
        <v>447113.51214508765</v>
      </c>
      <c r="H27" s="29">
        <v>56103.268122644375</v>
      </c>
      <c r="I27" s="29">
        <v>73086.141678117725</v>
      </c>
      <c r="J27" s="29">
        <v>32151.095445727668</v>
      </c>
      <c r="K27" s="29">
        <v>30575.540596688508</v>
      </c>
      <c r="L27" s="29">
        <v>92888.473730308353</v>
      </c>
      <c r="M27" s="29">
        <v>83471.408857497852</v>
      </c>
      <c r="N27" s="29">
        <v>60845.935191853467</v>
      </c>
      <c r="O27" s="29">
        <v>83459.842857107389</v>
      </c>
      <c r="P27" s="29">
        <v>132893.89996191557</v>
      </c>
      <c r="Q27" s="29">
        <v>121072.26394385539</v>
      </c>
      <c r="R27" s="29">
        <v>123929.17385252751</v>
      </c>
      <c r="S27" s="29">
        <v>163810.55519510008</v>
      </c>
      <c r="T27" s="29">
        <v>52292.795537776808</v>
      </c>
      <c r="U27" s="29">
        <v>188465.56970085873</v>
      </c>
      <c r="V27" s="29">
        <v>19091.27899644951</v>
      </c>
      <c r="W27" s="29">
        <v>43393.456174335668</v>
      </c>
      <c r="X27" s="29">
        <v>103400.20261611667</v>
      </c>
      <c r="Y27" s="29">
        <v>22439.598253012933</v>
      </c>
      <c r="Z27" s="29">
        <v>76447.13965847806</v>
      </c>
      <c r="AA27" s="29">
        <v>6162.1458281727664</v>
      </c>
      <c r="AB27" s="29">
        <v>92873.143246381995</v>
      </c>
      <c r="AC27" s="29">
        <v>173491.23554582355</v>
      </c>
      <c r="AD27" s="29">
        <v>5212.0398319646174</v>
      </c>
      <c r="AE27" s="29">
        <v>31816.01021026184</v>
      </c>
      <c r="AF27" s="29">
        <v>75594.284185987708</v>
      </c>
      <c r="AG27" s="29">
        <v>101493.29621920307</v>
      </c>
      <c r="AH27" s="29">
        <v>281160.22546657274</v>
      </c>
      <c r="AI27" s="29">
        <v>55055.028349327462</v>
      </c>
      <c r="AJ27" s="29">
        <v>90344.719919503841</v>
      </c>
      <c r="AK27" s="29">
        <v>9239.801349775702</v>
      </c>
      <c r="AL27" s="29">
        <v>30543.290331931261</v>
      </c>
      <c r="AM27" s="29">
        <v>31811.386935440325</v>
      </c>
      <c r="AN27" s="29">
        <v>8018.6950055587677</v>
      </c>
      <c r="AO27" s="29">
        <v>27489.167163429065</v>
      </c>
      <c r="AP27" s="29">
        <v>50350.001852363923</v>
      </c>
      <c r="AQ27" s="29">
        <v>30126.561611070447</v>
      </c>
      <c r="AR27" s="29">
        <v>33999.449458628638</v>
      </c>
      <c r="AS27" s="29">
        <v>3202.9403891190027</v>
      </c>
      <c r="AT27" s="29">
        <v>1927.035147616434</v>
      </c>
      <c r="AU27" s="29">
        <v>8796.8084697134163</v>
      </c>
      <c r="AV27" s="29">
        <v>208.03633763319706</v>
      </c>
      <c r="AW27" s="29">
        <v>297.25796616878392</v>
      </c>
      <c r="AX27" s="29">
        <v>9160.2737196440939</v>
      </c>
      <c r="AY27" s="29">
        <v>20597.753829513098</v>
      </c>
      <c r="AZ27" s="29">
        <v>1256.3912569832362</v>
      </c>
      <c r="BA27" s="29">
        <v>15555.167619419326</v>
      </c>
      <c r="BB27" s="29">
        <v>2265.6366274668203</v>
      </c>
      <c r="BC27" s="29">
        <v>5271.3669521183738</v>
      </c>
      <c r="BD27" s="29">
        <v>4251.1197577316425</v>
      </c>
      <c r="BE27" s="29">
        <v>265.98170312387043</v>
      </c>
      <c r="BF27" s="29">
        <v>1732.9578981552893</v>
      </c>
      <c r="BG27" s="29">
        <v>35797.603957444859</v>
      </c>
      <c r="BH27" s="29">
        <v>157945.95790714343</v>
      </c>
      <c r="BI27" s="29">
        <v>3083.8199960720485</v>
      </c>
      <c r="BJ27" s="29">
        <v>66838.684072434015</v>
      </c>
      <c r="BK27" s="29">
        <v>3757.2450197065477</v>
      </c>
      <c r="BL27" s="29">
        <v>41023.321353545078</v>
      </c>
      <c r="BM27" s="29">
        <v>41410.532809026743</v>
      </c>
      <c r="BN27" s="29">
        <v>19772.188622661401</v>
      </c>
      <c r="BO27" s="29">
        <v>12250.409754251777</v>
      </c>
      <c r="BP27" s="29">
        <v>60480.75922256762</v>
      </c>
      <c r="BQ27" s="29">
        <v>4386.2527041136327</v>
      </c>
      <c r="BR27" s="29">
        <v>7462.8577692089812</v>
      </c>
      <c r="BS27" s="29">
        <v>0</v>
      </c>
      <c r="BT27" s="59">
        <f t="shared" si="0"/>
        <v>5219453.2241132632</v>
      </c>
      <c r="BU27" s="29">
        <v>26216.282760340862</v>
      </c>
      <c r="BV27" s="29">
        <v>0</v>
      </c>
      <c r="BW27" s="29">
        <v>44.601130179807477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1063002.2999303485</v>
      </c>
      <c r="CD27" s="29">
        <v>69587.72617971171</v>
      </c>
      <c r="CE27" s="29">
        <v>0</v>
      </c>
      <c r="CF27" s="29">
        <v>59727.157655351235</v>
      </c>
      <c r="CG27" s="29">
        <v>0</v>
      </c>
      <c r="CH27" s="29">
        <v>-227933.36214378281</v>
      </c>
      <c r="CI27" s="29">
        <v>663658.74156025122</v>
      </c>
      <c r="CJ27" s="38">
        <f t="shared" si="1"/>
        <v>6873756.6711856639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997673.23718675342</v>
      </c>
      <c r="D28" s="29">
        <v>5444.1771174539781</v>
      </c>
      <c r="E28" s="29">
        <v>31882.047008399732</v>
      </c>
      <c r="F28" s="29">
        <v>62022.137509287073</v>
      </c>
      <c r="G28" s="29">
        <v>1181414.8769334168</v>
      </c>
      <c r="H28" s="29">
        <v>135897.43111447012</v>
      </c>
      <c r="I28" s="29">
        <v>120580.53705945294</v>
      </c>
      <c r="J28" s="29">
        <v>177287.67158093909</v>
      </c>
      <c r="K28" s="29">
        <v>85945.240427935423</v>
      </c>
      <c r="L28" s="29">
        <v>103138.73320725744</v>
      </c>
      <c r="M28" s="29">
        <v>333557.91528836789</v>
      </c>
      <c r="N28" s="29">
        <v>98060.31832661308</v>
      </c>
      <c r="O28" s="29">
        <v>278336.23906690156</v>
      </c>
      <c r="P28" s="29">
        <v>457003.6111008983</v>
      </c>
      <c r="Q28" s="29">
        <v>349334.53210425755</v>
      </c>
      <c r="R28" s="29">
        <v>262662.79886623408</v>
      </c>
      <c r="S28" s="29">
        <v>80845.330070035794</v>
      </c>
      <c r="T28" s="29">
        <v>43681.800853656256</v>
      </c>
      <c r="U28" s="29">
        <v>337198.97518640233</v>
      </c>
      <c r="V28" s="29">
        <v>38625.590734673518</v>
      </c>
      <c r="W28" s="29">
        <v>99098.119728062127</v>
      </c>
      <c r="X28" s="29">
        <v>220887.95866528479</v>
      </c>
      <c r="Y28" s="29">
        <v>33609.52394267296</v>
      </c>
      <c r="Z28" s="29">
        <v>1309905.4144687217</v>
      </c>
      <c r="AA28" s="29">
        <v>71089.59048722063</v>
      </c>
      <c r="AB28" s="29">
        <v>419970.21255184209</v>
      </c>
      <c r="AC28" s="29">
        <v>195661.36258303511</v>
      </c>
      <c r="AD28" s="29">
        <v>201336.52612128793</v>
      </c>
      <c r="AE28" s="29">
        <v>1015398.8793509828</v>
      </c>
      <c r="AF28" s="29">
        <v>831027.04312209459</v>
      </c>
      <c r="AG28" s="29">
        <v>201824.11767289357</v>
      </c>
      <c r="AH28" s="29">
        <v>13292.09362367446</v>
      </c>
      <c r="AI28" s="29">
        <v>16172.822013869911</v>
      </c>
      <c r="AJ28" s="29">
        <v>226418.90200691338</v>
      </c>
      <c r="AK28" s="29">
        <v>46401.587140960844</v>
      </c>
      <c r="AL28" s="29">
        <v>426527.10029357055</v>
      </c>
      <c r="AM28" s="29">
        <v>53795.021323811248</v>
      </c>
      <c r="AN28" s="29">
        <v>82118.603667945892</v>
      </c>
      <c r="AO28" s="29">
        <v>89763.166608524363</v>
      </c>
      <c r="AP28" s="29">
        <v>101037.1499358162</v>
      </c>
      <c r="AQ28" s="29">
        <v>114666.08588502322</v>
      </c>
      <c r="AR28" s="29">
        <v>41976.027691580792</v>
      </c>
      <c r="AS28" s="29">
        <v>31341.530487315904</v>
      </c>
      <c r="AT28" s="29">
        <v>55114.476584117372</v>
      </c>
      <c r="AU28" s="29">
        <v>45892.043056672032</v>
      </c>
      <c r="AV28" s="29">
        <v>89488.820068382687</v>
      </c>
      <c r="AW28" s="29">
        <v>33048.423265206307</v>
      </c>
      <c r="AX28" s="29">
        <v>73985.717508887072</v>
      </c>
      <c r="AY28" s="29">
        <v>101608.1620477567</v>
      </c>
      <c r="AZ28" s="29">
        <v>39832.612828146819</v>
      </c>
      <c r="BA28" s="29">
        <v>27729.690151635434</v>
      </c>
      <c r="BB28" s="29">
        <v>26432.654894154846</v>
      </c>
      <c r="BC28" s="29">
        <v>21125.337523468621</v>
      </c>
      <c r="BD28" s="29">
        <v>53388.199946897534</v>
      </c>
      <c r="BE28" s="29">
        <v>34552.45244263683</v>
      </c>
      <c r="BF28" s="29">
        <v>9349.1730165753888</v>
      </c>
      <c r="BG28" s="29">
        <v>81146.933357769653</v>
      </c>
      <c r="BH28" s="29">
        <v>284876.83139606728</v>
      </c>
      <c r="BI28" s="29">
        <v>12875.292491827708</v>
      </c>
      <c r="BJ28" s="29">
        <v>768352.91783857648</v>
      </c>
      <c r="BK28" s="29">
        <v>3006.9002183489706</v>
      </c>
      <c r="BL28" s="29">
        <v>444821.53553563019</v>
      </c>
      <c r="BM28" s="29">
        <v>715456.20953160664</v>
      </c>
      <c r="BN28" s="29">
        <v>169100.4423951178</v>
      </c>
      <c r="BO28" s="29">
        <v>149786.67550234214</v>
      </c>
      <c r="BP28" s="29">
        <v>66689.404529389023</v>
      </c>
      <c r="BQ28" s="29">
        <v>17313.919858422527</v>
      </c>
      <c r="BR28" s="29">
        <v>34219.935249144415</v>
      </c>
      <c r="BS28" s="29">
        <v>0</v>
      </c>
      <c r="BT28" s="59">
        <f t="shared" si="0"/>
        <v>14383106.801355287</v>
      </c>
      <c r="BU28" s="29">
        <v>15044735.18528543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141294.19560215884</v>
      </c>
      <c r="CG28" s="29">
        <v>0</v>
      </c>
      <c r="CH28" s="29">
        <v>20907.420766857918</v>
      </c>
      <c r="CI28" s="29">
        <v>1670312.123920792</v>
      </c>
      <c r="CJ28" s="38">
        <f t="shared" si="1"/>
        <v>31260355.726930525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54913.881610447308</v>
      </c>
      <c r="D29" s="29">
        <v>711.00710742405988</v>
      </c>
      <c r="E29" s="29">
        <v>145.26010845738546</v>
      </c>
      <c r="F29" s="29">
        <v>529.53969180288095</v>
      </c>
      <c r="G29" s="29">
        <v>129150.5255929815</v>
      </c>
      <c r="H29" s="29">
        <v>14754.348255862384</v>
      </c>
      <c r="I29" s="29">
        <v>3576.7674241830086</v>
      </c>
      <c r="J29" s="29">
        <v>2775.0834821351546</v>
      </c>
      <c r="K29" s="29">
        <v>2272.973990388623</v>
      </c>
      <c r="L29" s="29">
        <v>1971.6480541572485</v>
      </c>
      <c r="M29" s="29">
        <v>9556.6833533888203</v>
      </c>
      <c r="N29" s="29">
        <v>26102.397820257462</v>
      </c>
      <c r="O29" s="29">
        <v>3889.6296013609672</v>
      </c>
      <c r="P29" s="29">
        <v>5603.9062136692692</v>
      </c>
      <c r="Q29" s="29">
        <v>10318.355270243235</v>
      </c>
      <c r="R29" s="29">
        <v>9895.6477191482136</v>
      </c>
      <c r="S29" s="29">
        <v>5189.0707132727875</v>
      </c>
      <c r="T29" s="29">
        <v>5463.6914921522075</v>
      </c>
      <c r="U29" s="29">
        <v>13712.686299847559</v>
      </c>
      <c r="V29" s="29">
        <v>1989.4520295285756</v>
      </c>
      <c r="W29" s="29">
        <v>3528.2191318299319</v>
      </c>
      <c r="X29" s="29">
        <v>4400.7229548863088</v>
      </c>
      <c r="Y29" s="29">
        <v>2116.3658180762995</v>
      </c>
      <c r="Z29" s="29">
        <v>58893.77341921605</v>
      </c>
      <c r="AA29" s="29">
        <v>69608.367254554643</v>
      </c>
      <c r="AB29" s="29">
        <v>29777.255014728806</v>
      </c>
      <c r="AC29" s="29">
        <v>14369.479155314795</v>
      </c>
      <c r="AD29" s="29">
        <v>2050.8040593664327</v>
      </c>
      <c r="AE29" s="29">
        <v>18055.628243786134</v>
      </c>
      <c r="AF29" s="29">
        <v>16754.837246033469</v>
      </c>
      <c r="AG29" s="29">
        <v>20638.005562550301</v>
      </c>
      <c r="AH29" s="29">
        <v>31146.39260881496</v>
      </c>
      <c r="AI29" s="29">
        <v>436.9856731783039</v>
      </c>
      <c r="AJ29" s="29">
        <v>2029.610898607878</v>
      </c>
      <c r="AK29" s="29">
        <v>717.29886845541853</v>
      </c>
      <c r="AL29" s="29">
        <v>31848.11321799126</v>
      </c>
      <c r="AM29" s="29">
        <v>2416.7121472590684</v>
      </c>
      <c r="AN29" s="29">
        <v>1890.0212216014256</v>
      </c>
      <c r="AO29" s="29">
        <v>4126.0609281219013</v>
      </c>
      <c r="AP29" s="29">
        <v>3982.8293056084294</v>
      </c>
      <c r="AQ29" s="29">
        <v>2940.9909306892605</v>
      </c>
      <c r="AR29" s="29">
        <v>7837.4861444453536</v>
      </c>
      <c r="AS29" s="29">
        <v>1278.4902776575934</v>
      </c>
      <c r="AT29" s="29">
        <v>652.5511454262313</v>
      </c>
      <c r="AU29" s="29">
        <v>5810.5701095782315</v>
      </c>
      <c r="AV29" s="29">
        <v>46894.55467883042</v>
      </c>
      <c r="AW29" s="29">
        <v>86929.250352573901</v>
      </c>
      <c r="AX29" s="29">
        <v>1875.7897664705229</v>
      </c>
      <c r="AY29" s="29">
        <v>4567.842755633008</v>
      </c>
      <c r="AZ29" s="29">
        <v>203.02786552410126</v>
      </c>
      <c r="BA29" s="29">
        <v>7547.4542634443478</v>
      </c>
      <c r="BB29" s="29">
        <v>662.69063379110082</v>
      </c>
      <c r="BC29" s="29">
        <v>2406.7714017770631</v>
      </c>
      <c r="BD29" s="29">
        <v>824.35962816888525</v>
      </c>
      <c r="BE29" s="29">
        <v>312.82695241036828</v>
      </c>
      <c r="BF29" s="29">
        <v>388.76780423892649</v>
      </c>
      <c r="BG29" s="29">
        <v>13056.001979602772</v>
      </c>
      <c r="BH29" s="29">
        <v>69146.682917415907</v>
      </c>
      <c r="BI29" s="29">
        <v>445.32881349365817</v>
      </c>
      <c r="BJ29" s="29">
        <v>95336.104436096692</v>
      </c>
      <c r="BK29" s="29">
        <v>39.665622183374609</v>
      </c>
      <c r="BL29" s="29">
        <v>48673.381490982203</v>
      </c>
      <c r="BM29" s="29">
        <v>1922.4359028463598</v>
      </c>
      <c r="BN29" s="29">
        <v>6021.9647785021543</v>
      </c>
      <c r="BO29" s="29">
        <v>4029.589488647061</v>
      </c>
      <c r="BP29" s="29">
        <v>2845.0836983664617</v>
      </c>
      <c r="BQ29" s="29">
        <v>1253.7146601412796</v>
      </c>
      <c r="BR29" s="29">
        <v>5983.4391454532552</v>
      </c>
      <c r="BS29" s="29">
        <v>0</v>
      </c>
      <c r="BT29" s="59">
        <f t="shared" si="0"/>
        <v>1041196.856205081</v>
      </c>
      <c r="BU29" s="29">
        <v>1317022.8449199537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4275.6671077050623</v>
      </c>
      <c r="CG29" s="29">
        <v>0</v>
      </c>
      <c r="CH29" s="29">
        <v>0</v>
      </c>
      <c r="CI29" s="29">
        <v>0</v>
      </c>
      <c r="CJ29" s="38">
        <f t="shared" si="1"/>
        <v>2362495.3682327396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108529.8504429188</v>
      </c>
      <c r="D30" s="29">
        <v>14698.969031139906</v>
      </c>
      <c r="E30" s="29">
        <v>5510.3718740896229</v>
      </c>
      <c r="F30" s="29">
        <v>27680.702922625904</v>
      </c>
      <c r="G30" s="29">
        <v>518070.31617278035</v>
      </c>
      <c r="H30" s="29">
        <v>65080.849351403842</v>
      </c>
      <c r="I30" s="29">
        <v>31547.492032337195</v>
      </c>
      <c r="J30" s="29">
        <v>33101.622143533838</v>
      </c>
      <c r="K30" s="29">
        <v>19053.73073406297</v>
      </c>
      <c r="L30" s="29">
        <v>31477.528839583199</v>
      </c>
      <c r="M30" s="29">
        <v>61938.107438299361</v>
      </c>
      <c r="N30" s="29">
        <v>74990.235726160201</v>
      </c>
      <c r="O30" s="29">
        <v>42197.762943828478</v>
      </c>
      <c r="P30" s="29">
        <v>69749.038595465332</v>
      </c>
      <c r="Q30" s="29">
        <v>79182.765704891775</v>
      </c>
      <c r="R30" s="29">
        <v>73558.438521098709</v>
      </c>
      <c r="S30" s="29">
        <v>43626.162469958435</v>
      </c>
      <c r="T30" s="29">
        <v>19326.237827883881</v>
      </c>
      <c r="U30" s="29">
        <v>94172.624898259193</v>
      </c>
      <c r="V30" s="29">
        <v>11429.167968759084</v>
      </c>
      <c r="W30" s="29">
        <v>18210.219180636377</v>
      </c>
      <c r="X30" s="29">
        <v>55235.062978142552</v>
      </c>
      <c r="Y30" s="29">
        <v>14423.619129673272</v>
      </c>
      <c r="Z30" s="29">
        <v>159704.20587470717</v>
      </c>
      <c r="AA30" s="29">
        <v>25302.154602543615</v>
      </c>
      <c r="AB30" s="29">
        <v>425023.25543416833</v>
      </c>
      <c r="AC30" s="29">
        <v>86936.946682783673</v>
      </c>
      <c r="AD30" s="29">
        <v>71262.544205728307</v>
      </c>
      <c r="AE30" s="29">
        <v>434589.34655025636</v>
      </c>
      <c r="AF30" s="29">
        <v>199163.52033522035</v>
      </c>
      <c r="AG30" s="29">
        <v>84975.217653477972</v>
      </c>
      <c r="AH30" s="29">
        <v>52490.782923700768</v>
      </c>
      <c r="AI30" s="29">
        <v>5360.3322076393524</v>
      </c>
      <c r="AJ30" s="29">
        <v>40631.267117944415</v>
      </c>
      <c r="AK30" s="29">
        <v>18676.636947675295</v>
      </c>
      <c r="AL30" s="29">
        <v>163294.77036119855</v>
      </c>
      <c r="AM30" s="29">
        <v>33231.854951598019</v>
      </c>
      <c r="AN30" s="29">
        <v>26707.201109735714</v>
      </c>
      <c r="AO30" s="29">
        <v>89936.239831044513</v>
      </c>
      <c r="AP30" s="29">
        <v>74690.190930220808</v>
      </c>
      <c r="AQ30" s="29">
        <v>88606.49975961633</v>
      </c>
      <c r="AR30" s="29">
        <v>41465.70317981104</v>
      </c>
      <c r="AS30" s="29">
        <v>36371.379549300662</v>
      </c>
      <c r="AT30" s="29">
        <v>11277.261421891521</v>
      </c>
      <c r="AU30" s="29">
        <v>22646.901313932834</v>
      </c>
      <c r="AV30" s="29">
        <v>2765.3399683368671</v>
      </c>
      <c r="AW30" s="29">
        <v>15869.171535507163</v>
      </c>
      <c r="AX30" s="29">
        <v>52136.332958517654</v>
      </c>
      <c r="AY30" s="29">
        <v>177140.17710892743</v>
      </c>
      <c r="AZ30" s="29">
        <v>2247.327299357793</v>
      </c>
      <c r="BA30" s="29">
        <v>50984.397527163666</v>
      </c>
      <c r="BB30" s="29">
        <v>23083.929701702815</v>
      </c>
      <c r="BC30" s="29">
        <v>58005.534992746347</v>
      </c>
      <c r="BD30" s="29">
        <v>23632.804638310274</v>
      </c>
      <c r="BE30" s="29">
        <v>9372.4590445376671</v>
      </c>
      <c r="BF30" s="29">
        <v>5088.723440441694</v>
      </c>
      <c r="BG30" s="29">
        <v>62102.943814455502</v>
      </c>
      <c r="BH30" s="29">
        <v>502572.2563829631</v>
      </c>
      <c r="BI30" s="29">
        <v>10873.929646511968</v>
      </c>
      <c r="BJ30" s="29">
        <v>565960.80386960017</v>
      </c>
      <c r="BK30" s="29">
        <v>10032.599744604078</v>
      </c>
      <c r="BL30" s="29">
        <v>501711.98129888787</v>
      </c>
      <c r="BM30" s="29">
        <v>440873.6591480457</v>
      </c>
      <c r="BN30" s="29">
        <v>62386.173044708106</v>
      </c>
      <c r="BO30" s="29">
        <v>46833.610837283573</v>
      </c>
      <c r="BP30" s="29">
        <v>104971.22389106997</v>
      </c>
      <c r="BQ30" s="29">
        <v>15875.299739201599</v>
      </c>
      <c r="BR30" s="29">
        <v>26849.992013891373</v>
      </c>
      <c r="BS30" s="29">
        <v>0</v>
      </c>
      <c r="BT30" s="59">
        <f t="shared" si="0"/>
        <v>6476505.7615185017</v>
      </c>
      <c r="BU30" s="29">
        <v>5690568.0685223602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27.329046879308684</v>
      </c>
      <c r="CE30" s="29">
        <v>0</v>
      </c>
      <c r="CF30" s="29">
        <v>18966.341954677049</v>
      </c>
      <c r="CG30" s="29">
        <v>0</v>
      </c>
      <c r="CH30" s="29">
        <v>0</v>
      </c>
      <c r="CI30" s="29">
        <v>0</v>
      </c>
      <c r="CJ30" s="38">
        <f t="shared" si="1"/>
        <v>12186067.501042416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873494.11169918266</v>
      </c>
      <c r="D31" s="29">
        <v>19894.521650282128</v>
      </c>
      <c r="E31" s="29">
        <v>7501.991018830935</v>
      </c>
      <c r="F31" s="29">
        <v>193506.08094943539</v>
      </c>
      <c r="G31" s="29">
        <v>419380.21991650673</v>
      </c>
      <c r="H31" s="29">
        <v>47274.08585578858</v>
      </c>
      <c r="I31" s="29">
        <v>76781.268099800611</v>
      </c>
      <c r="J31" s="29">
        <v>32353.377879576707</v>
      </c>
      <c r="K31" s="29">
        <v>37805.642778868569</v>
      </c>
      <c r="L31" s="29">
        <v>38684.890136809729</v>
      </c>
      <c r="M31" s="29">
        <v>68235.744532321522</v>
      </c>
      <c r="N31" s="29">
        <v>56264.584419078994</v>
      </c>
      <c r="O31" s="29">
        <v>56066.551580613479</v>
      </c>
      <c r="P31" s="29">
        <v>95628.158558927156</v>
      </c>
      <c r="Q31" s="29">
        <v>44288.667976449156</v>
      </c>
      <c r="R31" s="29">
        <v>83178.384157255103</v>
      </c>
      <c r="S31" s="29">
        <v>64215.476574007072</v>
      </c>
      <c r="T31" s="29">
        <v>71620.781525101687</v>
      </c>
      <c r="U31" s="29">
        <v>214206.98477942962</v>
      </c>
      <c r="V31" s="29">
        <v>18015.63405322098</v>
      </c>
      <c r="W31" s="29">
        <v>31067.886853135882</v>
      </c>
      <c r="X31" s="29">
        <v>89836.328678407808</v>
      </c>
      <c r="Y31" s="29">
        <v>21826.354443313823</v>
      </c>
      <c r="Z31" s="29">
        <v>1765610.2011617292</v>
      </c>
      <c r="AA31" s="29">
        <v>316529.72421630297</v>
      </c>
      <c r="AB31" s="29">
        <v>461460.88820790965</v>
      </c>
      <c r="AC31" s="29">
        <v>1475324.1155205572</v>
      </c>
      <c r="AD31" s="29">
        <v>102437.01229800016</v>
      </c>
      <c r="AE31" s="29">
        <v>556103.95237229811</v>
      </c>
      <c r="AF31" s="29">
        <v>639501.15974547563</v>
      </c>
      <c r="AG31" s="29">
        <v>495712.59771251201</v>
      </c>
      <c r="AH31" s="29">
        <v>163777.83114307158</v>
      </c>
      <c r="AI31" s="29">
        <v>25255.926384491137</v>
      </c>
      <c r="AJ31" s="29">
        <v>780266.25861608994</v>
      </c>
      <c r="AK31" s="29">
        <v>350098.33615820709</v>
      </c>
      <c r="AL31" s="29">
        <v>122059.64938964308</v>
      </c>
      <c r="AM31" s="29">
        <v>91327.869036172604</v>
      </c>
      <c r="AN31" s="29">
        <v>66907.691000968407</v>
      </c>
      <c r="AO31" s="29">
        <v>1032375.5097908552</v>
      </c>
      <c r="AP31" s="29">
        <v>47165.056351445128</v>
      </c>
      <c r="AQ31" s="29">
        <v>631434.22496105568</v>
      </c>
      <c r="AR31" s="29">
        <v>290614.49824273982</v>
      </c>
      <c r="AS31" s="29">
        <v>13269.653148790756</v>
      </c>
      <c r="AT31" s="29">
        <v>23608.989508305836</v>
      </c>
      <c r="AU31" s="29">
        <v>4463516.6784303114</v>
      </c>
      <c r="AV31" s="29">
        <v>4242642.2030385751</v>
      </c>
      <c r="AW31" s="29">
        <v>5722878.5369219305</v>
      </c>
      <c r="AX31" s="29">
        <v>68883.043459374065</v>
      </c>
      <c r="AY31" s="29">
        <v>190252.75106849638</v>
      </c>
      <c r="AZ31" s="29">
        <v>753.65443722223131</v>
      </c>
      <c r="BA31" s="29">
        <v>57758.537720405424</v>
      </c>
      <c r="BB31" s="29">
        <v>25040.681771956646</v>
      </c>
      <c r="BC31" s="29">
        <v>65039.024278766752</v>
      </c>
      <c r="BD31" s="29">
        <v>13463.369460984368</v>
      </c>
      <c r="BE31" s="29">
        <v>10184.755796265756</v>
      </c>
      <c r="BF31" s="29">
        <v>6915.6436305981561</v>
      </c>
      <c r="BG31" s="29">
        <v>88027.777833625631</v>
      </c>
      <c r="BH31" s="29">
        <v>2134074.1611574446</v>
      </c>
      <c r="BI31" s="29">
        <v>13911.729930528953</v>
      </c>
      <c r="BJ31" s="29">
        <v>527226.28425595409</v>
      </c>
      <c r="BK31" s="29">
        <v>3911.9574079530817</v>
      </c>
      <c r="BL31" s="29">
        <v>260509.05219125532</v>
      </c>
      <c r="BM31" s="29">
        <v>535678.93405908858</v>
      </c>
      <c r="BN31" s="29">
        <v>161526.57180572016</v>
      </c>
      <c r="BO31" s="29">
        <v>95366.285370802361</v>
      </c>
      <c r="BP31" s="29">
        <v>159946.26361177317</v>
      </c>
      <c r="BQ31" s="29">
        <v>10721.050882502519</v>
      </c>
      <c r="BR31" s="29">
        <v>89730.115564539068</v>
      </c>
      <c r="BS31" s="29">
        <v>0</v>
      </c>
      <c r="BT31" s="59">
        <f t="shared" si="0"/>
        <v>31059927.93716903</v>
      </c>
      <c r="BU31" s="29">
        <v>2149986.5599570461</v>
      </c>
      <c r="BV31" s="29">
        <v>0</v>
      </c>
      <c r="BW31" s="29">
        <v>231684.41282434523</v>
      </c>
      <c r="BX31" s="29">
        <v>0</v>
      </c>
      <c r="BY31" s="29">
        <v>5295041.9466983378</v>
      </c>
      <c r="BZ31" s="29">
        <v>29335032.548606131</v>
      </c>
      <c r="CA31" s="29">
        <v>21347533.550212216</v>
      </c>
      <c r="CB31" s="29">
        <v>21451400.068804856</v>
      </c>
      <c r="CC31" s="29">
        <v>0</v>
      </c>
      <c r="CD31" s="29">
        <v>671626.45934156398</v>
      </c>
      <c r="CE31" s="29">
        <v>0</v>
      </c>
      <c r="CF31" s="29">
        <v>47368.199153291214</v>
      </c>
      <c r="CG31" s="29">
        <v>0</v>
      </c>
      <c r="CH31" s="29">
        <v>0</v>
      </c>
      <c r="CI31" s="29">
        <v>2451394.9344220767</v>
      </c>
      <c r="CJ31" s="38">
        <f t="shared" si="1"/>
        <v>114040996.6171889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504936.89638876758</v>
      </c>
      <c r="D32" s="29">
        <v>21143.781788088902</v>
      </c>
      <c r="E32" s="29">
        <v>21399.497443680913</v>
      </c>
      <c r="F32" s="29">
        <v>16720.692184613727</v>
      </c>
      <c r="G32" s="29">
        <v>174092.9042432268</v>
      </c>
      <c r="H32" s="29">
        <v>23996.571243868337</v>
      </c>
      <c r="I32" s="29">
        <v>19265.004488385981</v>
      </c>
      <c r="J32" s="29">
        <v>7379.1286987838312</v>
      </c>
      <c r="K32" s="29">
        <v>17558.486986978325</v>
      </c>
      <c r="L32" s="29">
        <v>616.78088912865633</v>
      </c>
      <c r="M32" s="29">
        <v>14815.375384878476</v>
      </c>
      <c r="N32" s="29">
        <v>4025.5926193055852</v>
      </c>
      <c r="O32" s="29">
        <v>16325.254341554846</v>
      </c>
      <c r="P32" s="29">
        <v>50613.840690383884</v>
      </c>
      <c r="Q32" s="29">
        <v>8354.6105348888159</v>
      </c>
      <c r="R32" s="29">
        <v>98036.787655635591</v>
      </c>
      <c r="S32" s="29">
        <v>11316.838760110284</v>
      </c>
      <c r="T32" s="29">
        <v>19822.328099527513</v>
      </c>
      <c r="U32" s="29">
        <v>77423.02686937945</v>
      </c>
      <c r="V32" s="29">
        <v>32158.782410684384</v>
      </c>
      <c r="W32" s="29">
        <v>8486.8478062088579</v>
      </c>
      <c r="X32" s="29">
        <v>33070.164570639165</v>
      </c>
      <c r="Y32" s="29">
        <v>38461.965078181216</v>
      </c>
      <c r="Z32" s="29">
        <v>52214.889200112579</v>
      </c>
      <c r="AA32" s="29">
        <v>3758.7547794071406</v>
      </c>
      <c r="AB32" s="29">
        <v>47279.704998655026</v>
      </c>
      <c r="AC32" s="29">
        <v>976886.88134408079</v>
      </c>
      <c r="AD32" s="29">
        <v>937895.97526182223</v>
      </c>
      <c r="AE32" s="29">
        <v>524143.58594732714</v>
      </c>
      <c r="AF32" s="29">
        <v>289345.21744544205</v>
      </c>
      <c r="AG32" s="29">
        <v>1941786.8703341698</v>
      </c>
      <c r="AH32" s="29">
        <v>28182.741631457138</v>
      </c>
      <c r="AI32" s="29">
        <v>2517.2006433496172</v>
      </c>
      <c r="AJ32" s="29">
        <v>54410.582484675127</v>
      </c>
      <c r="AK32" s="29">
        <v>86686.452377628826</v>
      </c>
      <c r="AL32" s="29">
        <v>77047.447873936646</v>
      </c>
      <c r="AM32" s="29">
        <v>12547.170996089786</v>
      </c>
      <c r="AN32" s="29">
        <v>10578.44332227863</v>
      </c>
      <c r="AO32" s="29">
        <v>20587.136212181722</v>
      </c>
      <c r="AP32" s="29">
        <v>30550.718073755779</v>
      </c>
      <c r="AQ32" s="29">
        <v>282803.66000109352</v>
      </c>
      <c r="AR32" s="29">
        <v>4172.2196945469559</v>
      </c>
      <c r="AS32" s="29">
        <v>4984.9620611755781</v>
      </c>
      <c r="AT32" s="29">
        <v>11502.972426963996</v>
      </c>
      <c r="AU32" s="29">
        <v>39630.928938120378</v>
      </c>
      <c r="AV32" s="29">
        <v>33287.00855648017</v>
      </c>
      <c r="AW32" s="29">
        <v>43464.40367246449</v>
      </c>
      <c r="AX32" s="29">
        <v>25685.66220451671</v>
      </c>
      <c r="AY32" s="29">
        <v>42458.183040952405</v>
      </c>
      <c r="AZ32" s="29">
        <v>822.30032932112624</v>
      </c>
      <c r="BA32" s="29">
        <v>2302.5058400545631</v>
      </c>
      <c r="BB32" s="29">
        <v>12799.217012146546</v>
      </c>
      <c r="BC32" s="29">
        <v>24870.411879375977</v>
      </c>
      <c r="BD32" s="29">
        <v>253663.46101151418</v>
      </c>
      <c r="BE32" s="29">
        <v>2092.9039652851939</v>
      </c>
      <c r="BF32" s="29">
        <v>1790.2998966238165</v>
      </c>
      <c r="BG32" s="29">
        <v>116418.67938036947</v>
      </c>
      <c r="BH32" s="29">
        <v>445202.50948571326</v>
      </c>
      <c r="BI32" s="29">
        <v>6700.6193291746549</v>
      </c>
      <c r="BJ32" s="29">
        <v>35345.25288877594</v>
      </c>
      <c r="BK32" s="29">
        <v>4299.3790146463571</v>
      </c>
      <c r="BL32" s="29">
        <v>23639.751231160724</v>
      </c>
      <c r="BM32" s="29">
        <v>58592.150410371731</v>
      </c>
      <c r="BN32" s="29">
        <v>10552.355444991768</v>
      </c>
      <c r="BO32" s="29">
        <v>12126.449004794835</v>
      </c>
      <c r="BP32" s="29">
        <v>12292.17837681982</v>
      </c>
      <c r="BQ32" s="29">
        <v>26557.449627157515</v>
      </c>
      <c r="BR32" s="29">
        <v>28715.442939660599</v>
      </c>
      <c r="BS32" s="29">
        <v>0</v>
      </c>
      <c r="BT32" s="59">
        <f t="shared" si="0"/>
        <v>7883214.2497675437</v>
      </c>
      <c r="BU32" s="29">
        <v>15860002.531367484</v>
      </c>
      <c r="BV32" s="29">
        <v>0</v>
      </c>
      <c r="BW32" s="29">
        <v>48581.600440262111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4132093.5037374902</v>
      </c>
      <c r="CD32" s="29">
        <v>43951.690739213205</v>
      </c>
      <c r="CE32" s="29">
        <v>0</v>
      </c>
      <c r="CF32" s="29">
        <v>19321.766844921523</v>
      </c>
      <c r="CG32" s="29">
        <v>27652.313962005592</v>
      </c>
      <c r="CH32" s="29">
        <v>11813.225258773251</v>
      </c>
      <c r="CI32" s="29">
        <v>263831.05727100529</v>
      </c>
      <c r="CJ32" s="38">
        <f t="shared" si="1"/>
        <v>28290461.939388704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3976898.4963117735</v>
      </c>
      <c r="D33" s="29">
        <v>14838.491432834053</v>
      </c>
      <c r="E33" s="29">
        <v>205173.5591770912</v>
      </c>
      <c r="F33" s="29">
        <v>162857.62826512926</v>
      </c>
      <c r="G33" s="29">
        <v>3678492.4964542552</v>
      </c>
      <c r="H33" s="29">
        <v>1332613.7183008157</v>
      </c>
      <c r="I33" s="29">
        <v>1718278.642580403</v>
      </c>
      <c r="J33" s="29">
        <v>1237157.4628374025</v>
      </c>
      <c r="K33" s="29">
        <v>618504.69644298521</v>
      </c>
      <c r="L33" s="29">
        <v>126947.29970704824</v>
      </c>
      <c r="M33" s="29">
        <v>659589.11143081123</v>
      </c>
      <c r="N33" s="29">
        <v>209060.80143395544</v>
      </c>
      <c r="O33" s="29">
        <v>549990.88697641296</v>
      </c>
      <c r="P33" s="29">
        <v>1397678.8367575866</v>
      </c>
      <c r="Q33" s="29">
        <v>1078571.0957693779</v>
      </c>
      <c r="R33" s="29">
        <v>1613504.3405958193</v>
      </c>
      <c r="S33" s="29">
        <v>1379049.3760786015</v>
      </c>
      <c r="T33" s="29">
        <v>1149610.5222168709</v>
      </c>
      <c r="U33" s="29">
        <v>4069840.5178198386</v>
      </c>
      <c r="V33" s="29">
        <v>372133.42582546471</v>
      </c>
      <c r="W33" s="29">
        <v>365210.13607284223</v>
      </c>
      <c r="X33" s="29">
        <v>2579963.9256111579</v>
      </c>
      <c r="Y33" s="29">
        <v>472807.09580726177</v>
      </c>
      <c r="Z33" s="29">
        <v>103877.23156895112</v>
      </c>
      <c r="AA33" s="29">
        <v>3968.1976987519793</v>
      </c>
      <c r="AB33" s="29">
        <v>578956.22466082848</v>
      </c>
      <c r="AC33" s="29">
        <v>11141628.140668847</v>
      </c>
      <c r="AD33" s="29">
        <v>3414434.4347646511</v>
      </c>
      <c r="AE33" s="29">
        <v>1585198.2441455238</v>
      </c>
      <c r="AF33" s="29">
        <v>798077.30035232322</v>
      </c>
      <c r="AG33" s="29">
        <v>318615.69570492953</v>
      </c>
      <c r="AH33" s="29">
        <v>173736.24160880403</v>
      </c>
      <c r="AI33" s="29">
        <v>305550.19499883865</v>
      </c>
      <c r="AJ33" s="29">
        <v>28483.715286261227</v>
      </c>
      <c r="AK33" s="29">
        <v>71481.4145290382</v>
      </c>
      <c r="AL33" s="29">
        <v>1125395.8317410985</v>
      </c>
      <c r="AM33" s="29">
        <v>340445.25954573287</v>
      </c>
      <c r="AN33" s="29">
        <v>174136.02003199197</v>
      </c>
      <c r="AO33" s="29">
        <v>278358.83041544462</v>
      </c>
      <c r="AP33" s="29">
        <v>100777.05642197799</v>
      </c>
      <c r="AQ33" s="29">
        <v>62215.57343512449</v>
      </c>
      <c r="AR33" s="29">
        <v>20779.476971064123</v>
      </c>
      <c r="AS33" s="29">
        <v>81811.553095727897</v>
      </c>
      <c r="AT33" s="29">
        <v>6917.198262006571</v>
      </c>
      <c r="AU33" s="29">
        <v>15134.707886312084</v>
      </c>
      <c r="AV33" s="29">
        <v>5897.931252523782</v>
      </c>
      <c r="AW33" s="29">
        <v>12019.586211633157</v>
      </c>
      <c r="AX33" s="29">
        <v>31949.438497406591</v>
      </c>
      <c r="AY33" s="29">
        <v>46401.154791211222</v>
      </c>
      <c r="AZ33" s="29">
        <v>4354.533595720095</v>
      </c>
      <c r="BA33" s="29">
        <v>17086.046116891233</v>
      </c>
      <c r="BB33" s="29">
        <v>14772.300627292565</v>
      </c>
      <c r="BC33" s="29">
        <v>40484.204118611888</v>
      </c>
      <c r="BD33" s="29">
        <v>16970.605252492307</v>
      </c>
      <c r="BE33" s="29">
        <v>2894.6234098241835</v>
      </c>
      <c r="BF33" s="29">
        <v>5943.684656184605</v>
      </c>
      <c r="BG33" s="29">
        <v>318218.02787103364</v>
      </c>
      <c r="BH33" s="29">
        <v>713231.55317563133</v>
      </c>
      <c r="BI33" s="29">
        <v>15105.57156683414</v>
      </c>
      <c r="BJ33" s="29">
        <v>341697.273295908</v>
      </c>
      <c r="BK33" s="29">
        <v>4434.5760247498483</v>
      </c>
      <c r="BL33" s="29">
        <v>786012.52930365107</v>
      </c>
      <c r="BM33" s="29">
        <v>495085.90893679415</v>
      </c>
      <c r="BN33" s="29">
        <v>97680.393709130949</v>
      </c>
      <c r="BO33" s="29">
        <v>53002.625414346228</v>
      </c>
      <c r="BP33" s="29">
        <v>96657.104480533701</v>
      </c>
      <c r="BQ33" s="29">
        <v>433553.8599299615</v>
      </c>
      <c r="BR33" s="29">
        <v>126290.22289782467</v>
      </c>
      <c r="BS33" s="29">
        <v>0</v>
      </c>
      <c r="BT33" s="59">
        <f t="shared" si="0"/>
        <v>53378494.862836175</v>
      </c>
      <c r="BU33" s="29">
        <v>21876491.631784853</v>
      </c>
      <c r="BV33" s="29">
        <v>0</v>
      </c>
      <c r="BW33" s="29">
        <v>522412.64633929747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73105.958653947993</v>
      </c>
      <c r="CD33" s="29">
        <v>9245305.2963572126</v>
      </c>
      <c r="CE33" s="29">
        <v>0</v>
      </c>
      <c r="CF33" s="29">
        <v>1179098.9876032057</v>
      </c>
      <c r="CG33" s="29">
        <v>117248.07943484841</v>
      </c>
      <c r="CH33" s="29">
        <v>155053.08291275307</v>
      </c>
      <c r="CI33" s="29">
        <v>31233002.267026756</v>
      </c>
      <c r="CJ33" s="38">
        <f t="shared" si="1"/>
        <v>117780212.81294903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55627.72930608991</v>
      </c>
      <c r="D34" s="29">
        <v>5433.618270281795</v>
      </c>
      <c r="E34" s="29">
        <v>2847.7137277339261</v>
      </c>
      <c r="F34" s="29">
        <v>22556.243458272431</v>
      </c>
      <c r="G34" s="29">
        <v>98148.215794017742</v>
      </c>
      <c r="H34" s="29">
        <v>16064.974884964306</v>
      </c>
      <c r="I34" s="29">
        <v>16755.412622930624</v>
      </c>
      <c r="J34" s="29">
        <v>10164.47381574236</v>
      </c>
      <c r="K34" s="29">
        <v>7018.7240708794588</v>
      </c>
      <c r="L34" s="29">
        <v>2020.9614329220883</v>
      </c>
      <c r="M34" s="29">
        <v>19732.582257946939</v>
      </c>
      <c r="N34" s="29">
        <v>18753.044752932779</v>
      </c>
      <c r="O34" s="29">
        <v>16820.213311869393</v>
      </c>
      <c r="P34" s="29">
        <v>24063.880539297785</v>
      </c>
      <c r="Q34" s="29">
        <v>15593.693047082112</v>
      </c>
      <c r="R34" s="29">
        <v>41117.893326960002</v>
      </c>
      <c r="S34" s="29">
        <v>24144.128473441197</v>
      </c>
      <c r="T34" s="29">
        <v>13193.594201728965</v>
      </c>
      <c r="U34" s="29">
        <v>72034.584550751693</v>
      </c>
      <c r="V34" s="29">
        <v>9617.9758809355299</v>
      </c>
      <c r="W34" s="29">
        <v>13382.16005704797</v>
      </c>
      <c r="X34" s="29">
        <v>31648.297413495064</v>
      </c>
      <c r="Y34" s="29">
        <v>12711.329440965661</v>
      </c>
      <c r="Z34" s="29">
        <v>16589.645440001743</v>
      </c>
      <c r="AA34" s="29">
        <v>1452.1719707286604</v>
      </c>
      <c r="AB34" s="29">
        <v>18933.346637019713</v>
      </c>
      <c r="AC34" s="29">
        <v>1967472.0825299709</v>
      </c>
      <c r="AD34" s="29">
        <v>45393.359484291752</v>
      </c>
      <c r="AE34" s="29">
        <v>172384.2575891077</v>
      </c>
      <c r="AF34" s="29">
        <v>93017.646753617155</v>
      </c>
      <c r="AG34" s="29">
        <v>182928.93038270556</v>
      </c>
      <c r="AH34" s="29">
        <v>7119.8742284755144</v>
      </c>
      <c r="AI34" s="29">
        <v>7178.1344772480716</v>
      </c>
      <c r="AJ34" s="29">
        <v>19968.136920390927</v>
      </c>
      <c r="AK34" s="29">
        <v>16908.307013676622</v>
      </c>
      <c r="AL34" s="29">
        <v>921613.69796926249</v>
      </c>
      <c r="AM34" s="29">
        <v>15163.802987399156</v>
      </c>
      <c r="AN34" s="29">
        <v>18055.549959353197</v>
      </c>
      <c r="AO34" s="29">
        <v>405704.39307037077</v>
      </c>
      <c r="AP34" s="29">
        <v>59625.935964763841</v>
      </c>
      <c r="AQ34" s="29">
        <v>35137.581806023649</v>
      </c>
      <c r="AR34" s="29">
        <v>5842.4399765666576</v>
      </c>
      <c r="AS34" s="29">
        <v>19860.725349561239</v>
      </c>
      <c r="AT34" s="29">
        <v>6498.0089097038435</v>
      </c>
      <c r="AU34" s="29">
        <v>13877.408019558196</v>
      </c>
      <c r="AV34" s="29">
        <v>5116.8812982436048</v>
      </c>
      <c r="AW34" s="29">
        <v>7004.0029614213299</v>
      </c>
      <c r="AX34" s="29">
        <v>22760.158973965154</v>
      </c>
      <c r="AY34" s="29">
        <v>40794.898799046008</v>
      </c>
      <c r="AZ34" s="29">
        <v>5563.5031688058407</v>
      </c>
      <c r="BA34" s="29">
        <v>5761.5223875196343</v>
      </c>
      <c r="BB34" s="29">
        <v>15643.323711175703</v>
      </c>
      <c r="BC34" s="29">
        <v>40136.450622477823</v>
      </c>
      <c r="BD34" s="29">
        <v>10735.363951850375</v>
      </c>
      <c r="BE34" s="29">
        <v>2077.8434405854405</v>
      </c>
      <c r="BF34" s="29">
        <v>1410.9693531701616</v>
      </c>
      <c r="BG34" s="29">
        <v>33722.679077110195</v>
      </c>
      <c r="BH34" s="29">
        <v>321037.86101384705</v>
      </c>
      <c r="BI34" s="29">
        <v>3813.9232785869954</v>
      </c>
      <c r="BJ34" s="29">
        <v>144464.14588200062</v>
      </c>
      <c r="BK34" s="29">
        <v>3212.691778001948</v>
      </c>
      <c r="BL34" s="29">
        <v>495933.31647673552</v>
      </c>
      <c r="BM34" s="29">
        <v>522979.85133476084</v>
      </c>
      <c r="BN34" s="29">
        <v>40110.834926786527</v>
      </c>
      <c r="BO34" s="29">
        <v>21160.256213398854</v>
      </c>
      <c r="BP34" s="29">
        <v>78819.256046018345</v>
      </c>
      <c r="BQ34" s="29">
        <v>7903.7516454950619</v>
      </c>
      <c r="BR34" s="29">
        <v>11274.596403823423</v>
      </c>
      <c r="BS34" s="29">
        <v>0</v>
      </c>
      <c r="BT34" s="59">
        <f t="shared" si="0"/>
        <v>6441614.9648229145</v>
      </c>
      <c r="BU34" s="29">
        <v>48247953.760630526</v>
      </c>
      <c r="BV34" s="29">
        <v>0</v>
      </c>
      <c r="BW34" s="29">
        <v>1324029.1416764921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84.608164293913404</v>
      </c>
      <c r="CD34" s="29">
        <v>2261611.8268225668</v>
      </c>
      <c r="CE34" s="29">
        <v>0</v>
      </c>
      <c r="CF34" s="29">
        <v>237699.29527963162</v>
      </c>
      <c r="CG34" s="29">
        <v>360480.68473361316</v>
      </c>
      <c r="CH34" s="29">
        <v>340.66743485615541</v>
      </c>
      <c r="CI34" s="29">
        <v>26716.226397006601</v>
      </c>
      <c r="CJ34" s="38">
        <f t="shared" si="1"/>
        <v>58900531.175961897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125567.99704006049</v>
      </c>
      <c r="D35" s="29">
        <v>44948.283867107268</v>
      </c>
      <c r="E35" s="29">
        <v>12088.510474848521</v>
      </c>
      <c r="F35" s="29">
        <v>706841.88812759717</v>
      </c>
      <c r="G35" s="29">
        <v>1293782.2934836906</v>
      </c>
      <c r="H35" s="29">
        <v>121353.90653034367</v>
      </c>
      <c r="I35" s="29">
        <v>214144.57995737306</v>
      </c>
      <c r="J35" s="29">
        <v>74796.267862974302</v>
      </c>
      <c r="K35" s="29">
        <v>125476.06488920533</v>
      </c>
      <c r="L35" s="29">
        <v>57532.690158429919</v>
      </c>
      <c r="M35" s="29">
        <v>219435.58847173286</v>
      </c>
      <c r="N35" s="29">
        <v>71821.575082344483</v>
      </c>
      <c r="O35" s="29">
        <v>177331.52925002493</v>
      </c>
      <c r="P35" s="29">
        <v>513268.18702600931</v>
      </c>
      <c r="Q35" s="29">
        <v>66884.116481202131</v>
      </c>
      <c r="R35" s="29">
        <v>184046.57839915526</v>
      </c>
      <c r="S35" s="29">
        <v>58273.534496533306</v>
      </c>
      <c r="T35" s="29">
        <v>99169.9597224225</v>
      </c>
      <c r="U35" s="29">
        <v>180229.17378365906</v>
      </c>
      <c r="V35" s="29">
        <v>33549.781871533662</v>
      </c>
      <c r="W35" s="29">
        <v>36095.190277279369</v>
      </c>
      <c r="X35" s="29">
        <v>297347.51647336886</v>
      </c>
      <c r="Y35" s="29">
        <v>29210.006281236168</v>
      </c>
      <c r="Z35" s="29">
        <v>39583.616877925393</v>
      </c>
      <c r="AA35" s="29">
        <v>10892.266849922598</v>
      </c>
      <c r="AB35" s="29">
        <v>184646.05544376929</v>
      </c>
      <c r="AC35" s="29">
        <v>488232.74491570186</v>
      </c>
      <c r="AD35" s="29">
        <v>203560.54944170584</v>
      </c>
      <c r="AE35" s="29">
        <v>7253437.3450344233</v>
      </c>
      <c r="AF35" s="29">
        <v>720712.75211174099</v>
      </c>
      <c r="AG35" s="29">
        <v>5804116.6017910466</v>
      </c>
      <c r="AH35" s="29">
        <v>30930.131344719986</v>
      </c>
      <c r="AI35" s="29">
        <v>35848.844940693416</v>
      </c>
      <c r="AJ35" s="29">
        <v>349702.37309799506</v>
      </c>
      <c r="AK35" s="29">
        <v>98547.151875131647</v>
      </c>
      <c r="AL35" s="29">
        <v>12100.339826378933</v>
      </c>
      <c r="AM35" s="29">
        <v>221480.21871584462</v>
      </c>
      <c r="AN35" s="29">
        <v>36706.394113440816</v>
      </c>
      <c r="AO35" s="29">
        <v>359995.30587775272</v>
      </c>
      <c r="AP35" s="29">
        <v>111515.8243064078</v>
      </c>
      <c r="AQ35" s="29">
        <v>78870.910883425997</v>
      </c>
      <c r="AR35" s="29">
        <v>14941.990172955149</v>
      </c>
      <c r="AS35" s="29">
        <v>30883.000043925873</v>
      </c>
      <c r="AT35" s="29">
        <v>19694.602414345303</v>
      </c>
      <c r="AU35" s="29">
        <v>38566.216488544538</v>
      </c>
      <c r="AV35" s="29">
        <v>836.07119013210922</v>
      </c>
      <c r="AW35" s="29">
        <v>1094.9952533323817</v>
      </c>
      <c r="AX35" s="29">
        <v>65949.149196634913</v>
      </c>
      <c r="AY35" s="29">
        <v>240516.77155182662</v>
      </c>
      <c r="AZ35" s="29">
        <v>775.70852622979874</v>
      </c>
      <c r="BA35" s="29">
        <v>39416.251527094042</v>
      </c>
      <c r="BB35" s="29">
        <v>24339.976706952995</v>
      </c>
      <c r="BC35" s="29">
        <v>54656.713554586197</v>
      </c>
      <c r="BD35" s="29">
        <v>36585.050887710124</v>
      </c>
      <c r="BE35" s="29">
        <v>11774.020002273215</v>
      </c>
      <c r="BF35" s="29">
        <v>133303.89109086644</v>
      </c>
      <c r="BG35" s="29">
        <v>81398.22106858778</v>
      </c>
      <c r="BH35" s="29">
        <v>1207893.380979453</v>
      </c>
      <c r="BI35" s="29">
        <v>23381.28919001402</v>
      </c>
      <c r="BJ35" s="29">
        <v>1715962.6757660122</v>
      </c>
      <c r="BK35" s="29">
        <v>5482.5001350413186</v>
      </c>
      <c r="BL35" s="29">
        <v>586493.30896749278</v>
      </c>
      <c r="BM35" s="29">
        <v>1036629.9824853978</v>
      </c>
      <c r="BN35" s="29">
        <v>107205.44673090175</v>
      </c>
      <c r="BO35" s="29">
        <v>170205.07566962781</v>
      </c>
      <c r="BP35" s="29">
        <v>320144.96405188233</v>
      </c>
      <c r="BQ35" s="29">
        <v>40553.339541807341</v>
      </c>
      <c r="BR35" s="29">
        <v>32006.864512649026</v>
      </c>
      <c r="BS35" s="29">
        <v>0</v>
      </c>
      <c r="BT35" s="59">
        <f t="shared" si="0"/>
        <v>26824766.105162427</v>
      </c>
      <c r="BU35" s="29">
        <v>9731889.6180188525</v>
      </c>
      <c r="BV35" s="29">
        <v>0</v>
      </c>
      <c r="BW35" s="29">
        <v>88704.07400410861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31.300134256332107</v>
      </c>
      <c r="CE35" s="29">
        <v>0</v>
      </c>
      <c r="CF35" s="29">
        <v>25593.263710379593</v>
      </c>
      <c r="CG35" s="29">
        <v>0</v>
      </c>
      <c r="CH35" s="29">
        <v>0</v>
      </c>
      <c r="CI35" s="29">
        <v>9514569.8091248535</v>
      </c>
      <c r="CJ35" s="38">
        <f t="shared" si="1"/>
        <v>46185554.17015487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2501.7040701716051</v>
      </c>
      <c r="D36" s="29">
        <v>2080.3616457584658</v>
      </c>
      <c r="E36" s="29">
        <v>69.33671900132191</v>
      </c>
      <c r="F36" s="29">
        <v>22401.212102928948</v>
      </c>
      <c r="G36" s="29">
        <v>324165.90790589526</v>
      </c>
      <c r="H36" s="29">
        <v>101202.5612006452</v>
      </c>
      <c r="I36" s="29">
        <v>10006.324005140841</v>
      </c>
      <c r="J36" s="29">
        <v>16818.95854244455</v>
      </c>
      <c r="K36" s="29">
        <v>2937.965092524887</v>
      </c>
      <c r="L36" s="29">
        <v>32276.555047622795</v>
      </c>
      <c r="M36" s="29">
        <v>40324.669201955418</v>
      </c>
      <c r="N36" s="29">
        <v>60518.991322954862</v>
      </c>
      <c r="O36" s="29">
        <v>95452.417229411833</v>
      </c>
      <c r="P36" s="29">
        <v>19053.288240096485</v>
      </c>
      <c r="Q36" s="29">
        <v>59058.822541446338</v>
      </c>
      <c r="R36" s="29">
        <v>39231.552383789145</v>
      </c>
      <c r="S36" s="29">
        <v>48467.404610189842</v>
      </c>
      <c r="T36" s="29">
        <v>10956.322679305475</v>
      </c>
      <c r="U36" s="29">
        <v>129608.44904098031</v>
      </c>
      <c r="V36" s="29">
        <v>8027.6668915701221</v>
      </c>
      <c r="W36" s="29">
        <v>9738.463244565608</v>
      </c>
      <c r="X36" s="29">
        <v>99856.629174452872</v>
      </c>
      <c r="Y36" s="29">
        <v>8862.990322245636</v>
      </c>
      <c r="Z36" s="29">
        <v>8713.1787773823398</v>
      </c>
      <c r="AA36" s="29">
        <v>5050.6726908168439</v>
      </c>
      <c r="AB36" s="29">
        <v>17851.351908349512</v>
      </c>
      <c r="AC36" s="29">
        <v>262775.9869549654</v>
      </c>
      <c r="AD36" s="29">
        <v>31715.325009889573</v>
      </c>
      <c r="AE36" s="29">
        <v>270429.11850938795</v>
      </c>
      <c r="AF36" s="29">
        <v>34639.722874317347</v>
      </c>
      <c r="AG36" s="29">
        <v>4022906.9563246425</v>
      </c>
      <c r="AH36" s="29">
        <v>27202.653616663149</v>
      </c>
      <c r="AI36" s="29">
        <v>96044.533318159665</v>
      </c>
      <c r="AJ36" s="29">
        <v>107052.78780041891</v>
      </c>
      <c r="AK36" s="29">
        <v>82987.931441704932</v>
      </c>
      <c r="AL36" s="29">
        <v>7486.4490254051543</v>
      </c>
      <c r="AM36" s="29">
        <v>16409.627553975337</v>
      </c>
      <c r="AN36" s="29">
        <v>8010.1221741634072</v>
      </c>
      <c r="AO36" s="29">
        <v>198865.60353734414</v>
      </c>
      <c r="AP36" s="29">
        <v>30025.707195023169</v>
      </c>
      <c r="AQ36" s="29">
        <v>11959.309890475146</v>
      </c>
      <c r="AR36" s="29">
        <v>5544.0012077881365</v>
      </c>
      <c r="AS36" s="29">
        <v>3046.5449143542974</v>
      </c>
      <c r="AT36" s="29">
        <v>5653.1628168546904</v>
      </c>
      <c r="AU36" s="29">
        <v>5692.4949478149165</v>
      </c>
      <c r="AV36" s="29">
        <v>93.966670833497176</v>
      </c>
      <c r="AW36" s="29">
        <v>171.85710129679956</v>
      </c>
      <c r="AX36" s="29">
        <v>19723.196189973227</v>
      </c>
      <c r="AY36" s="29">
        <v>31296.627260072062</v>
      </c>
      <c r="AZ36" s="29">
        <v>133.49644450266041</v>
      </c>
      <c r="BA36" s="29">
        <v>18427.495069234064</v>
      </c>
      <c r="BB36" s="29">
        <v>12428.759598906352</v>
      </c>
      <c r="BC36" s="29">
        <v>11512.467109857105</v>
      </c>
      <c r="BD36" s="29">
        <v>19596.514306185451</v>
      </c>
      <c r="BE36" s="29">
        <v>2610.7962494123299</v>
      </c>
      <c r="BF36" s="29">
        <v>173485.53104506151</v>
      </c>
      <c r="BG36" s="29">
        <v>15468.288892918885</v>
      </c>
      <c r="BH36" s="29">
        <v>147795.66577081449</v>
      </c>
      <c r="BI36" s="29">
        <v>6672.0437032057307</v>
      </c>
      <c r="BJ36" s="29">
        <v>151343.3255917572</v>
      </c>
      <c r="BK36" s="29">
        <v>3918.9570206255548</v>
      </c>
      <c r="BL36" s="29">
        <v>18155.876334174485</v>
      </c>
      <c r="BM36" s="29">
        <v>93625.554483189742</v>
      </c>
      <c r="BN36" s="29">
        <v>20164.567288365481</v>
      </c>
      <c r="BO36" s="29">
        <v>87943.679719370979</v>
      </c>
      <c r="BP36" s="29">
        <v>20699.50232073593</v>
      </c>
      <c r="BQ36" s="29">
        <v>3611.3205468360979</v>
      </c>
      <c r="BR36" s="29">
        <v>3549.7466165579362</v>
      </c>
      <c r="BS36" s="29">
        <v>0</v>
      </c>
      <c r="BT36" s="59">
        <f t="shared" si="0"/>
        <v>7266111.031038885</v>
      </c>
      <c r="BU36" s="29">
        <v>778214.90570370283</v>
      </c>
      <c r="BV36" s="29">
        <v>0</v>
      </c>
      <c r="BW36" s="29">
        <v>0</v>
      </c>
      <c r="BX36" s="29">
        <v>0</v>
      </c>
      <c r="BY36" s="29">
        <v>56043.713940360205</v>
      </c>
      <c r="BZ36" s="29">
        <v>0</v>
      </c>
      <c r="CA36" s="29">
        <v>0</v>
      </c>
      <c r="CB36" s="29">
        <v>0</v>
      </c>
      <c r="CC36" s="29">
        <v>0</v>
      </c>
      <c r="CD36" s="29">
        <v>2941.5685766810302</v>
      </c>
      <c r="CE36" s="29">
        <v>0</v>
      </c>
      <c r="CF36" s="29">
        <v>13403.657599501836</v>
      </c>
      <c r="CG36" s="29">
        <v>0</v>
      </c>
      <c r="CH36" s="29">
        <v>0</v>
      </c>
      <c r="CI36" s="29">
        <v>33490321.466252077</v>
      </c>
      <c r="CJ36" s="38">
        <f t="shared" si="1"/>
        <v>41607036.34311121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17651.318885722168</v>
      </c>
      <c r="D37" s="29">
        <v>5459.929427427508</v>
      </c>
      <c r="E37" s="29">
        <v>2182.1675444336083</v>
      </c>
      <c r="F37" s="29">
        <v>39368.082638480671</v>
      </c>
      <c r="G37" s="29">
        <v>137935.04851036717</v>
      </c>
      <c r="H37" s="29">
        <v>26246.300185607917</v>
      </c>
      <c r="I37" s="29">
        <v>17386.513532577857</v>
      </c>
      <c r="J37" s="29">
        <v>13608.761413414133</v>
      </c>
      <c r="K37" s="29">
        <v>10087.317089507038</v>
      </c>
      <c r="L37" s="29">
        <v>4634.5383956849782</v>
      </c>
      <c r="M37" s="29">
        <v>40084.247265591956</v>
      </c>
      <c r="N37" s="29">
        <v>57032.280600984413</v>
      </c>
      <c r="O37" s="29">
        <v>22836.865107423459</v>
      </c>
      <c r="P37" s="29">
        <v>38034.367769885153</v>
      </c>
      <c r="Q37" s="29">
        <v>21416.850850918181</v>
      </c>
      <c r="R37" s="29">
        <v>37161.760782595979</v>
      </c>
      <c r="S37" s="29">
        <v>48296.103599853384</v>
      </c>
      <c r="T37" s="29">
        <v>13566.28759717637</v>
      </c>
      <c r="U37" s="29">
        <v>92741.801075802854</v>
      </c>
      <c r="V37" s="29">
        <v>7723.5343103612904</v>
      </c>
      <c r="W37" s="29">
        <v>12966.873738786382</v>
      </c>
      <c r="X37" s="29">
        <v>40034.69995164813</v>
      </c>
      <c r="Y37" s="29">
        <v>10811.450107988447</v>
      </c>
      <c r="Z37" s="29">
        <v>36639.059861759088</v>
      </c>
      <c r="AA37" s="29">
        <v>7101.8230617111094</v>
      </c>
      <c r="AB37" s="29">
        <v>44113.651280678634</v>
      </c>
      <c r="AC37" s="29">
        <v>91442.209694464531</v>
      </c>
      <c r="AD37" s="29">
        <v>58904.80574944496</v>
      </c>
      <c r="AE37" s="29">
        <v>904616.09354871081</v>
      </c>
      <c r="AF37" s="29">
        <v>202753.5484765484</v>
      </c>
      <c r="AG37" s="29">
        <v>26893.676728882281</v>
      </c>
      <c r="AH37" s="29">
        <v>65631.399900236924</v>
      </c>
      <c r="AI37" s="29">
        <v>74309.925999124447</v>
      </c>
      <c r="AJ37" s="29">
        <v>127858.94050080085</v>
      </c>
      <c r="AK37" s="29">
        <v>21491.140474143573</v>
      </c>
      <c r="AL37" s="29">
        <v>14590.656399405549</v>
      </c>
      <c r="AM37" s="29">
        <v>16959.51691945528</v>
      </c>
      <c r="AN37" s="29">
        <v>6825.3657785518071</v>
      </c>
      <c r="AO37" s="29">
        <v>27850.302075443095</v>
      </c>
      <c r="AP37" s="29">
        <v>35466.102419382281</v>
      </c>
      <c r="AQ37" s="29">
        <v>21468.313670303207</v>
      </c>
      <c r="AR37" s="29">
        <v>14540.665102306555</v>
      </c>
      <c r="AS37" s="29">
        <v>26849.40465593541</v>
      </c>
      <c r="AT37" s="29">
        <v>10083.333127361939</v>
      </c>
      <c r="AU37" s="29">
        <v>12711.825193828332</v>
      </c>
      <c r="AV37" s="29">
        <v>1396.4747191995957</v>
      </c>
      <c r="AW37" s="29">
        <v>2058.4855884557014</v>
      </c>
      <c r="AX37" s="29">
        <v>48701.953582997157</v>
      </c>
      <c r="AY37" s="29">
        <v>140849.50550483735</v>
      </c>
      <c r="AZ37" s="29">
        <v>4634.6071454493886</v>
      </c>
      <c r="BA37" s="29">
        <v>808.77653547522948</v>
      </c>
      <c r="BB37" s="29">
        <v>26470.113847276429</v>
      </c>
      <c r="BC37" s="29">
        <v>30882.691631610716</v>
      </c>
      <c r="BD37" s="29">
        <v>22329.774995997403</v>
      </c>
      <c r="BE37" s="29">
        <v>12504.636569953924</v>
      </c>
      <c r="BF37" s="29">
        <v>1173976.3454671202</v>
      </c>
      <c r="BG37" s="29">
        <v>32960.594527701476</v>
      </c>
      <c r="BH37" s="29">
        <v>513136.05661121313</v>
      </c>
      <c r="BI37" s="29">
        <v>2715.6369586397591</v>
      </c>
      <c r="BJ37" s="29">
        <v>56773.135632508202</v>
      </c>
      <c r="BK37" s="29">
        <v>3854.9403873151923</v>
      </c>
      <c r="BL37" s="29">
        <v>27952.371883887332</v>
      </c>
      <c r="BM37" s="29">
        <v>9883.9660090326415</v>
      </c>
      <c r="BN37" s="29">
        <v>23823.910197342015</v>
      </c>
      <c r="BO37" s="29">
        <v>18842.063023161983</v>
      </c>
      <c r="BP37" s="29">
        <v>67810.27181610321</v>
      </c>
      <c r="BQ37" s="29">
        <v>4407.9089617432719</v>
      </c>
      <c r="BR37" s="29">
        <v>15825.469736341654</v>
      </c>
      <c r="BS37" s="29">
        <v>0</v>
      </c>
      <c r="BT37" s="59">
        <f t="shared" si="0"/>
        <v>4808968.5523340814</v>
      </c>
      <c r="BU37" s="29">
        <v>520799.68358544901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65321.42523190775</v>
      </c>
      <c r="CG37" s="29">
        <v>0</v>
      </c>
      <c r="CH37" s="29">
        <v>0</v>
      </c>
      <c r="CI37" s="29">
        <v>6460782.0137735615</v>
      </c>
      <c r="CJ37" s="38">
        <f t="shared" ref="CJ37:CJ68" si="2">SUM(BT37:CI37)</f>
        <v>11855871.674924999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1948.9549562269131</v>
      </c>
      <c r="D38" s="29">
        <v>859.41064335945543</v>
      </c>
      <c r="E38" s="29">
        <v>379032.87734167924</v>
      </c>
      <c r="F38" s="29">
        <v>25895.424810762783</v>
      </c>
      <c r="G38" s="29">
        <v>364850.30457163311</v>
      </c>
      <c r="H38" s="29">
        <v>85609.8864094624</v>
      </c>
      <c r="I38" s="29">
        <v>15969.193841908032</v>
      </c>
      <c r="J38" s="29">
        <v>70047.419203178579</v>
      </c>
      <c r="K38" s="29">
        <v>23935.630340186104</v>
      </c>
      <c r="L38" s="29">
        <v>12263.195339212407</v>
      </c>
      <c r="M38" s="29">
        <v>97526.608660554455</v>
      </c>
      <c r="N38" s="29">
        <v>42818.675629726051</v>
      </c>
      <c r="O38" s="29">
        <v>76621.604523415488</v>
      </c>
      <c r="P38" s="29">
        <v>38540.59172664029</v>
      </c>
      <c r="Q38" s="29">
        <v>37825.938228233499</v>
      </c>
      <c r="R38" s="29">
        <v>59058.509282467247</v>
      </c>
      <c r="S38" s="29">
        <v>28486.418666329002</v>
      </c>
      <c r="T38" s="29">
        <v>28365.460684123016</v>
      </c>
      <c r="U38" s="29">
        <v>100716.10546831769</v>
      </c>
      <c r="V38" s="29">
        <v>10621.33250514559</v>
      </c>
      <c r="W38" s="29">
        <v>7099.7917387089174</v>
      </c>
      <c r="X38" s="29">
        <v>48291.711322942094</v>
      </c>
      <c r="Y38" s="29">
        <v>13486.554406275116</v>
      </c>
      <c r="Z38" s="29">
        <v>2355.7575898545101</v>
      </c>
      <c r="AA38" s="29">
        <v>1329.7070847021546</v>
      </c>
      <c r="AB38" s="29">
        <v>18076.422999366536</v>
      </c>
      <c r="AC38" s="29">
        <v>249156.08068974403</v>
      </c>
      <c r="AD38" s="29">
        <v>215105.30253832735</v>
      </c>
      <c r="AE38" s="29">
        <v>5712719.1966998838</v>
      </c>
      <c r="AF38" s="29">
        <v>234831.40033238553</v>
      </c>
      <c r="AG38" s="29">
        <v>127372.87469395273</v>
      </c>
      <c r="AH38" s="29">
        <v>653727.88753139565</v>
      </c>
      <c r="AI38" s="29">
        <v>855020.98636371293</v>
      </c>
      <c r="AJ38" s="29">
        <v>484125.01650095591</v>
      </c>
      <c r="AK38" s="29">
        <v>10368.788822937839</v>
      </c>
      <c r="AL38" s="29">
        <v>1154.2413683285738</v>
      </c>
      <c r="AM38" s="29">
        <v>74637.151330072535</v>
      </c>
      <c r="AN38" s="29">
        <v>920.57784676062681</v>
      </c>
      <c r="AO38" s="29">
        <v>53478.495826580496</v>
      </c>
      <c r="AP38" s="29">
        <v>1281.198808668302</v>
      </c>
      <c r="AQ38" s="29">
        <v>1140.491765962576</v>
      </c>
      <c r="AR38" s="29">
        <v>1084.180606733642</v>
      </c>
      <c r="AS38" s="29">
        <v>254.42787525185724</v>
      </c>
      <c r="AT38" s="29">
        <v>152.30340532373936</v>
      </c>
      <c r="AU38" s="29">
        <v>3374.4178239891321</v>
      </c>
      <c r="AV38" s="29">
        <v>392.89015679162287</v>
      </c>
      <c r="AW38" s="29">
        <v>574.10644435952656</v>
      </c>
      <c r="AX38" s="29">
        <v>1222.4570982229743</v>
      </c>
      <c r="AY38" s="29">
        <v>3466.0349131090393</v>
      </c>
      <c r="AZ38" s="29">
        <v>36.76604771035359</v>
      </c>
      <c r="BA38" s="29">
        <v>1.9983885485566344</v>
      </c>
      <c r="BB38" s="29">
        <v>271.66216994953066</v>
      </c>
      <c r="BC38" s="29">
        <v>905.8496586996265</v>
      </c>
      <c r="BD38" s="29">
        <v>3665.8789823076563</v>
      </c>
      <c r="BE38" s="29">
        <v>185.1237147145545</v>
      </c>
      <c r="BF38" s="29">
        <v>560.89760388709419</v>
      </c>
      <c r="BG38" s="29">
        <v>2101.7844803249491</v>
      </c>
      <c r="BH38" s="29">
        <v>113734.35011568756</v>
      </c>
      <c r="BI38" s="29">
        <v>2467.7213639241704</v>
      </c>
      <c r="BJ38" s="29">
        <v>16160.343025153854</v>
      </c>
      <c r="BK38" s="29">
        <v>414.74868279815689</v>
      </c>
      <c r="BL38" s="29">
        <v>4301.6424234202996</v>
      </c>
      <c r="BM38" s="29">
        <v>6878.5759088138129</v>
      </c>
      <c r="BN38" s="29">
        <v>8937.3344593633174</v>
      </c>
      <c r="BO38" s="29">
        <v>5080.8583551352986</v>
      </c>
      <c r="BP38" s="29">
        <v>4729.3343468984085</v>
      </c>
      <c r="BQ38" s="29">
        <v>18674.855755284145</v>
      </c>
      <c r="BR38" s="29">
        <v>1309.4778708194397</v>
      </c>
      <c r="BS38" s="29">
        <v>0</v>
      </c>
      <c r="BT38" s="59">
        <f t="shared" si="0"/>
        <v>10467613.200771304</v>
      </c>
      <c r="BU38" s="29">
        <v>398841.70885242691</v>
      </c>
      <c r="BV38" s="29">
        <v>0</v>
      </c>
      <c r="BW38" s="29">
        <v>0</v>
      </c>
      <c r="BX38" s="29">
        <v>0</v>
      </c>
      <c r="BY38" s="29">
        <v>1115653.0508325361</v>
      </c>
      <c r="BZ38" s="29">
        <v>0</v>
      </c>
      <c r="CA38" s="29">
        <v>0</v>
      </c>
      <c r="CB38" s="29">
        <v>0</v>
      </c>
      <c r="CC38" s="29">
        <v>0</v>
      </c>
      <c r="CD38" s="29">
        <v>22.245407760137706</v>
      </c>
      <c r="CE38" s="29">
        <v>0</v>
      </c>
      <c r="CF38" s="29">
        <v>20283.29938962324</v>
      </c>
      <c r="CG38" s="29">
        <v>0</v>
      </c>
      <c r="CH38" s="29">
        <v>0</v>
      </c>
      <c r="CI38" s="29">
        <v>3362997.6060933503</v>
      </c>
      <c r="CJ38" s="38">
        <f t="shared" si="2"/>
        <v>15365411.111347001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63705.816611362752</v>
      </c>
      <c r="D39" s="29">
        <v>18004.488625238817</v>
      </c>
      <c r="E39" s="29">
        <v>3751.1289681122616</v>
      </c>
      <c r="F39" s="29">
        <v>4170.9638411766227</v>
      </c>
      <c r="G39" s="29">
        <v>162912.94536068535</v>
      </c>
      <c r="H39" s="29">
        <v>29038.347188989359</v>
      </c>
      <c r="I39" s="29">
        <v>17633.90996928771</v>
      </c>
      <c r="J39" s="29">
        <v>22677.164239069709</v>
      </c>
      <c r="K39" s="29">
        <v>101243.73415914532</v>
      </c>
      <c r="L39" s="29">
        <v>30740.325638597296</v>
      </c>
      <c r="M39" s="29">
        <v>26953.495688659605</v>
      </c>
      <c r="N39" s="29">
        <v>17756.113291788482</v>
      </c>
      <c r="O39" s="29">
        <v>11591.218430112367</v>
      </c>
      <c r="P39" s="29">
        <v>20626.677763927808</v>
      </c>
      <c r="Q39" s="29">
        <v>8059.0062437912184</v>
      </c>
      <c r="R39" s="29">
        <v>30253.210150186071</v>
      </c>
      <c r="S39" s="29">
        <v>17470.318790407367</v>
      </c>
      <c r="T39" s="29">
        <v>14964.79245693546</v>
      </c>
      <c r="U39" s="29">
        <v>56537.612383419684</v>
      </c>
      <c r="V39" s="29">
        <v>5669.2271298898368</v>
      </c>
      <c r="W39" s="29">
        <v>5241.1168348186748</v>
      </c>
      <c r="X39" s="29">
        <v>50930.104084824903</v>
      </c>
      <c r="Y39" s="29">
        <v>6900.7498773895213</v>
      </c>
      <c r="Z39" s="29">
        <v>71652.82542220976</v>
      </c>
      <c r="AA39" s="29">
        <v>67355.402462918297</v>
      </c>
      <c r="AB39" s="29">
        <v>112847.02367287556</v>
      </c>
      <c r="AC39" s="29">
        <v>135057.18784253657</v>
      </c>
      <c r="AD39" s="29">
        <v>95928.749146871734</v>
      </c>
      <c r="AE39" s="29">
        <v>807782.11731456814</v>
      </c>
      <c r="AF39" s="29">
        <v>294373.56467375188</v>
      </c>
      <c r="AG39" s="29">
        <v>191900.35041155512</v>
      </c>
      <c r="AH39" s="29">
        <v>80848.700707784214</v>
      </c>
      <c r="AI39" s="29">
        <v>307336.59262933425</v>
      </c>
      <c r="AJ39" s="29">
        <v>221260.91056204124</v>
      </c>
      <c r="AK39" s="29">
        <v>225144.4179417445</v>
      </c>
      <c r="AL39" s="29">
        <v>89880.95844518629</v>
      </c>
      <c r="AM39" s="29">
        <v>1177906.4080998662</v>
      </c>
      <c r="AN39" s="29">
        <v>41285.013858789396</v>
      </c>
      <c r="AO39" s="29">
        <v>67165.057914723569</v>
      </c>
      <c r="AP39" s="29">
        <v>230443.935182705</v>
      </c>
      <c r="AQ39" s="29">
        <v>769878.80987061327</v>
      </c>
      <c r="AR39" s="29">
        <v>75597.53891975843</v>
      </c>
      <c r="AS39" s="29">
        <v>81355.700625052981</v>
      </c>
      <c r="AT39" s="29">
        <v>21189.407734207409</v>
      </c>
      <c r="AU39" s="29">
        <v>324674.85623002722</v>
      </c>
      <c r="AV39" s="29">
        <v>7405.8392386842324</v>
      </c>
      <c r="AW39" s="29">
        <v>8204.390896137149</v>
      </c>
      <c r="AX39" s="29">
        <v>160956.88491172658</v>
      </c>
      <c r="AY39" s="29">
        <v>503764.87880043726</v>
      </c>
      <c r="AZ39" s="29">
        <v>3683.0994911591465</v>
      </c>
      <c r="BA39" s="29">
        <v>32857.197319519313</v>
      </c>
      <c r="BB39" s="29">
        <v>61802.237297583197</v>
      </c>
      <c r="BC39" s="29">
        <v>131474.93080983087</v>
      </c>
      <c r="BD39" s="29">
        <v>62472.274519344333</v>
      </c>
      <c r="BE39" s="29">
        <v>22174.480975748436</v>
      </c>
      <c r="BF39" s="29">
        <v>46511.91928295292</v>
      </c>
      <c r="BG39" s="29">
        <v>132509.66528357507</v>
      </c>
      <c r="BH39" s="29">
        <v>1009102.4280774462</v>
      </c>
      <c r="BI39" s="29">
        <v>41659.135237978509</v>
      </c>
      <c r="BJ39" s="29">
        <v>307871.05446307675</v>
      </c>
      <c r="BK39" s="29">
        <v>23619.902558271551</v>
      </c>
      <c r="BL39" s="29">
        <v>242890.63138058793</v>
      </c>
      <c r="BM39" s="29">
        <v>319777.35459360527</v>
      </c>
      <c r="BN39" s="29">
        <v>63976.7210396542</v>
      </c>
      <c r="BO39" s="29">
        <v>44134.866348556294</v>
      </c>
      <c r="BP39" s="29">
        <v>144073.72921991552</v>
      </c>
      <c r="BQ39" s="29">
        <v>26806.047400530111</v>
      </c>
      <c r="BR39" s="29">
        <v>30648.408626069537</v>
      </c>
      <c r="BS39" s="29">
        <v>0</v>
      </c>
      <c r="BT39" s="59">
        <f t="shared" si="0"/>
        <v>9646076.0751693305</v>
      </c>
      <c r="BU39" s="29">
        <v>389623.69789755822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6509.6736350726324</v>
      </c>
      <c r="CG39" s="29">
        <v>0</v>
      </c>
      <c r="CH39" s="29">
        <v>0</v>
      </c>
      <c r="CI39" s="29">
        <v>316477.9492926391</v>
      </c>
      <c r="CJ39" s="38">
        <f t="shared" si="2"/>
        <v>10358687.395994602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10567.880603330876</v>
      </c>
      <c r="D40" s="29">
        <v>13753.548506807903</v>
      </c>
      <c r="E40" s="29">
        <v>190.97662823760803</v>
      </c>
      <c r="F40" s="29">
        <v>9090.3420898126406</v>
      </c>
      <c r="G40" s="29">
        <v>175185.49374295189</v>
      </c>
      <c r="H40" s="29">
        <v>73774.386259129533</v>
      </c>
      <c r="I40" s="29">
        <v>26882.176828227421</v>
      </c>
      <c r="J40" s="29">
        <v>21684.76846354844</v>
      </c>
      <c r="K40" s="29">
        <v>29980.623497729604</v>
      </c>
      <c r="L40" s="29">
        <v>23256.450806794383</v>
      </c>
      <c r="M40" s="29">
        <v>62326.30526212477</v>
      </c>
      <c r="N40" s="29">
        <v>130861.17046613945</v>
      </c>
      <c r="O40" s="29">
        <v>44202.013682152952</v>
      </c>
      <c r="P40" s="29">
        <v>42505.568454954824</v>
      </c>
      <c r="Q40" s="29">
        <v>28308.275429836292</v>
      </c>
      <c r="R40" s="29">
        <v>70001.599924903319</v>
      </c>
      <c r="S40" s="29">
        <v>71976.863553141578</v>
      </c>
      <c r="T40" s="29">
        <v>34559.194901409493</v>
      </c>
      <c r="U40" s="29">
        <v>249069.15323928403</v>
      </c>
      <c r="V40" s="29">
        <v>15792.398948327096</v>
      </c>
      <c r="W40" s="29">
        <v>23758.481937077515</v>
      </c>
      <c r="X40" s="29">
        <v>69973.281021962175</v>
      </c>
      <c r="Y40" s="29">
        <v>21702.416197906459</v>
      </c>
      <c r="Z40" s="29">
        <v>14946.092624570703</v>
      </c>
      <c r="AA40" s="29">
        <v>8547.0695932076069</v>
      </c>
      <c r="AB40" s="29">
        <v>30065.257569496353</v>
      </c>
      <c r="AC40" s="29">
        <v>93582.436287230506</v>
      </c>
      <c r="AD40" s="29">
        <v>73748.938262703407</v>
      </c>
      <c r="AE40" s="29">
        <v>1206836.7500231736</v>
      </c>
      <c r="AF40" s="29">
        <v>205862.40626998222</v>
      </c>
      <c r="AG40" s="29">
        <v>210992.7942027555</v>
      </c>
      <c r="AH40" s="29">
        <v>12913.006477635001</v>
      </c>
      <c r="AI40" s="29">
        <v>530745.93307129096</v>
      </c>
      <c r="AJ40" s="29">
        <v>63216.045621710306</v>
      </c>
      <c r="AK40" s="29">
        <v>19330.237215167414</v>
      </c>
      <c r="AL40" s="29">
        <v>268842.34146823297</v>
      </c>
      <c r="AM40" s="29">
        <v>64261.710460629096</v>
      </c>
      <c r="AN40" s="29">
        <v>28963.955646035585</v>
      </c>
      <c r="AO40" s="29">
        <v>43166.549750149541</v>
      </c>
      <c r="AP40" s="29">
        <v>256487.43189034716</v>
      </c>
      <c r="AQ40" s="29">
        <v>174297.38411436373</v>
      </c>
      <c r="AR40" s="29">
        <v>112764.45375210891</v>
      </c>
      <c r="AS40" s="29">
        <v>38284.188972345888</v>
      </c>
      <c r="AT40" s="29">
        <v>42522.063404919514</v>
      </c>
      <c r="AU40" s="29">
        <v>11636.977328950792</v>
      </c>
      <c r="AV40" s="29">
        <v>268.58717106165125</v>
      </c>
      <c r="AW40" s="29">
        <v>465.10380227201296</v>
      </c>
      <c r="AX40" s="29">
        <v>145382.3042577864</v>
      </c>
      <c r="AY40" s="29">
        <v>398782.85132019047</v>
      </c>
      <c r="AZ40" s="29">
        <v>274.98057785868377</v>
      </c>
      <c r="BA40" s="29">
        <v>6783.2069890624671</v>
      </c>
      <c r="BB40" s="29">
        <v>79001.864000117595</v>
      </c>
      <c r="BC40" s="29">
        <v>101338.10619501672</v>
      </c>
      <c r="BD40" s="29">
        <v>46144.204859407313</v>
      </c>
      <c r="BE40" s="29">
        <v>47952.937859461701</v>
      </c>
      <c r="BF40" s="29">
        <v>80603.512513032518</v>
      </c>
      <c r="BG40" s="29">
        <v>134446.49531680316</v>
      </c>
      <c r="BH40" s="29">
        <v>343002.79515154799</v>
      </c>
      <c r="BI40" s="29">
        <v>7589.2163027808174</v>
      </c>
      <c r="BJ40" s="29">
        <v>270095.86026927922</v>
      </c>
      <c r="BK40" s="29">
        <v>10028.191107423372</v>
      </c>
      <c r="BL40" s="29">
        <v>57129.301597588732</v>
      </c>
      <c r="BM40" s="29">
        <v>327760.85543630447</v>
      </c>
      <c r="BN40" s="29">
        <v>47185.427831681838</v>
      </c>
      <c r="BO40" s="29">
        <v>38534.519753517496</v>
      </c>
      <c r="BP40" s="29">
        <v>217335.62295922561</v>
      </c>
      <c r="BQ40" s="29">
        <v>15601.21338484369</v>
      </c>
      <c r="BR40" s="29">
        <v>7630.9645296849876</v>
      </c>
      <c r="BS40" s="29">
        <v>0</v>
      </c>
      <c r="BT40" s="59">
        <f t="shared" si="0"/>
        <v>7144755.5176387466</v>
      </c>
      <c r="BU40" s="29">
        <v>22025194.035473503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27.114868558145854</v>
      </c>
      <c r="CG40" s="29">
        <v>0</v>
      </c>
      <c r="CH40" s="29">
        <v>0</v>
      </c>
      <c r="CI40" s="29">
        <v>761926.24053959607</v>
      </c>
      <c r="CJ40" s="38">
        <f t="shared" si="2"/>
        <v>29931902.908520404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15105.808808687352</v>
      </c>
      <c r="D41" s="29">
        <v>4048.4943679160024</v>
      </c>
      <c r="E41" s="29">
        <v>2480.6212864507338</v>
      </c>
      <c r="F41" s="29">
        <v>28541.129393543844</v>
      </c>
      <c r="G41" s="29">
        <v>105453.29590163991</v>
      </c>
      <c r="H41" s="29">
        <v>21173.172429212533</v>
      </c>
      <c r="I41" s="29">
        <v>20385.01081844671</v>
      </c>
      <c r="J41" s="29">
        <v>45319.224444984495</v>
      </c>
      <c r="K41" s="29">
        <v>40977.78294786677</v>
      </c>
      <c r="L41" s="29">
        <v>5783.8969357242213</v>
      </c>
      <c r="M41" s="29">
        <v>32977.21659835615</v>
      </c>
      <c r="N41" s="29">
        <v>36728.336750241288</v>
      </c>
      <c r="O41" s="29">
        <v>25820.447474175122</v>
      </c>
      <c r="P41" s="29">
        <v>51068.619337055236</v>
      </c>
      <c r="Q41" s="29">
        <v>22472.114968960901</v>
      </c>
      <c r="R41" s="29">
        <v>37398.717355716341</v>
      </c>
      <c r="S41" s="29">
        <v>37751.634629916502</v>
      </c>
      <c r="T41" s="29">
        <v>13818.562734983243</v>
      </c>
      <c r="U41" s="29">
        <v>85677.615737203712</v>
      </c>
      <c r="V41" s="29">
        <v>5650.2914211981661</v>
      </c>
      <c r="W41" s="29">
        <v>7945.9465349084612</v>
      </c>
      <c r="X41" s="29">
        <v>44722.591715305694</v>
      </c>
      <c r="Y41" s="29">
        <v>8714.4437653271925</v>
      </c>
      <c r="Z41" s="29">
        <v>22481.611627572638</v>
      </c>
      <c r="AA41" s="29">
        <v>5569.5266333948321</v>
      </c>
      <c r="AB41" s="29">
        <v>38336.757817482743</v>
      </c>
      <c r="AC41" s="29">
        <v>35079.692975546859</v>
      </c>
      <c r="AD41" s="29">
        <v>35281.142531917001</v>
      </c>
      <c r="AE41" s="29">
        <v>395834.31628550036</v>
      </c>
      <c r="AF41" s="29">
        <v>237273.22527062189</v>
      </c>
      <c r="AG41" s="29">
        <v>39696.611252330717</v>
      </c>
      <c r="AH41" s="29">
        <v>13532.073679778865</v>
      </c>
      <c r="AI41" s="29">
        <v>18336.934898501564</v>
      </c>
      <c r="AJ41" s="29">
        <v>18470.999587468403</v>
      </c>
      <c r="AK41" s="29">
        <v>23024.736172630557</v>
      </c>
      <c r="AL41" s="29">
        <v>15944.2292788914</v>
      </c>
      <c r="AM41" s="29">
        <v>1134765.9356911315</v>
      </c>
      <c r="AN41" s="29">
        <v>6216.8195582094813</v>
      </c>
      <c r="AO41" s="29">
        <v>97477.87988584493</v>
      </c>
      <c r="AP41" s="29">
        <v>53695.275261878451</v>
      </c>
      <c r="AQ41" s="29">
        <v>80685.867464566545</v>
      </c>
      <c r="AR41" s="29">
        <v>23223.129315523362</v>
      </c>
      <c r="AS41" s="29">
        <v>120216.33804985996</v>
      </c>
      <c r="AT41" s="29">
        <v>367090.12007416092</v>
      </c>
      <c r="AU41" s="29">
        <v>7536.8249681889865</v>
      </c>
      <c r="AV41" s="29">
        <v>3381.7795941442837</v>
      </c>
      <c r="AW41" s="29">
        <v>1349.276971056282</v>
      </c>
      <c r="AX41" s="29">
        <v>60545.076784285047</v>
      </c>
      <c r="AY41" s="29">
        <v>110565.83999983087</v>
      </c>
      <c r="AZ41" s="29">
        <v>5910.8101093593659</v>
      </c>
      <c r="BA41" s="29">
        <v>15178.895377767007</v>
      </c>
      <c r="BB41" s="29">
        <v>5130577.5780282114</v>
      </c>
      <c r="BC41" s="29">
        <v>44707.961145691093</v>
      </c>
      <c r="BD41" s="29">
        <v>33569.407605758817</v>
      </c>
      <c r="BE41" s="29">
        <v>6785.2719127746022</v>
      </c>
      <c r="BF41" s="29">
        <v>5392.2233782394969</v>
      </c>
      <c r="BG41" s="29">
        <v>42103.755923983299</v>
      </c>
      <c r="BH41" s="29">
        <v>169140.75919292867</v>
      </c>
      <c r="BI41" s="29">
        <v>4771.1522747553418</v>
      </c>
      <c r="BJ41" s="29">
        <v>258627.09662441097</v>
      </c>
      <c r="BK41" s="29">
        <v>3817.3153520426167</v>
      </c>
      <c r="BL41" s="29">
        <v>141874.65015887859</v>
      </c>
      <c r="BM41" s="29">
        <v>108495.5595636611</v>
      </c>
      <c r="BN41" s="29">
        <v>29167.698661513215</v>
      </c>
      <c r="BO41" s="29">
        <v>24103.277720853774</v>
      </c>
      <c r="BP41" s="29">
        <v>143708.6120180561</v>
      </c>
      <c r="BQ41" s="29">
        <v>4347.1424199159428</v>
      </c>
      <c r="BR41" s="29">
        <v>32939.804868066414</v>
      </c>
      <c r="BS41" s="29">
        <v>0</v>
      </c>
      <c r="BT41" s="59">
        <f t="shared" si="0"/>
        <v>9870845.9703250062</v>
      </c>
      <c r="BU41" s="29">
        <v>4509486.5135992598</v>
      </c>
      <c r="BV41" s="29">
        <v>0</v>
      </c>
      <c r="BW41" s="29">
        <v>359.56889976865148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5.2238540379424947</v>
      </c>
      <c r="CD41" s="29">
        <v>110854.61316332839</v>
      </c>
      <c r="CE41" s="29">
        <v>0</v>
      </c>
      <c r="CF41" s="29">
        <v>621613.05892467231</v>
      </c>
      <c r="CG41" s="29">
        <v>0</v>
      </c>
      <c r="CH41" s="29">
        <v>-637.37670882699069</v>
      </c>
      <c r="CI41" s="29">
        <v>1466377.3957543136</v>
      </c>
      <c r="CJ41" s="38">
        <f t="shared" si="2"/>
        <v>16578904.96781156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2498.4083889333369</v>
      </c>
      <c r="D42" s="29">
        <v>554.96886572428662</v>
      </c>
      <c r="E42" s="29">
        <v>335.29079659780029</v>
      </c>
      <c r="F42" s="29">
        <v>8430.4062590552203</v>
      </c>
      <c r="G42" s="29">
        <v>77220.147598181182</v>
      </c>
      <c r="H42" s="29">
        <v>16167.337677017615</v>
      </c>
      <c r="I42" s="29">
        <v>4259.0802142264847</v>
      </c>
      <c r="J42" s="29">
        <v>3220.4895767443995</v>
      </c>
      <c r="K42" s="29">
        <v>4152.8005944517254</v>
      </c>
      <c r="L42" s="29">
        <v>768.0607857310481</v>
      </c>
      <c r="M42" s="29">
        <v>8648.663334508894</v>
      </c>
      <c r="N42" s="29">
        <v>7302.2678395599596</v>
      </c>
      <c r="O42" s="29">
        <v>4539.1507922603723</v>
      </c>
      <c r="P42" s="29">
        <v>6944.7482569694685</v>
      </c>
      <c r="Q42" s="29">
        <v>3968.2443454055765</v>
      </c>
      <c r="R42" s="29">
        <v>6824.0602920591527</v>
      </c>
      <c r="S42" s="29">
        <v>8461.7679690928089</v>
      </c>
      <c r="T42" s="29">
        <v>2634.3183784282264</v>
      </c>
      <c r="U42" s="29">
        <v>16985.57942836819</v>
      </c>
      <c r="V42" s="29">
        <v>1154.5969424363072</v>
      </c>
      <c r="W42" s="29">
        <v>1399.9367537512446</v>
      </c>
      <c r="X42" s="29">
        <v>33907.108678017459</v>
      </c>
      <c r="Y42" s="29">
        <v>1785.5272962261629</v>
      </c>
      <c r="Z42" s="29">
        <v>3773.009175974933</v>
      </c>
      <c r="AA42" s="29">
        <v>494.60093473598567</v>
      </c>
      <c r="AB42" s="29">
        <v>4759.797004877275</v>
      </c>
      <c r="AC42" s="29">
        <v>5739.705208458884</v>
      </c>
      <c r="AD42" s="29">
        <v>13796.702923644116</v>
      </c>
      <c r="AE42" s="29">
        <v>363394.42648481147</v>
      </c>
      <c r="AF42" s="29">
        <v>74205.777918830514</v>
      </c>
      <c r="AG42" s="29">
        <v>11430.880197967201</v>
      </c>
      <c r="AH42" s="29">
        <v>6262.5829153768564</v>
      </c>
      <c r="AI42" s="29">
        <v>13162.505443660835</v>
      </c>
      <c r="AJ42" s="29">
        <v>3036.2679991567989</v>
      </c>
      <c r="AK42" s="29">
        <v>636.88042419064197</v>
      </c>
      <c r="AL42" s="29">
        <v>20676.443345048392</v>
      </c>
      <c r="AM42" s="29">
        <v>8341.0742754874809</v>
      </c>
      <c r="AN42" s="29">
        <v>443631.20525580656</v>
      </c>
      <c r="AO42" s="29">
        <v>9193.0709756853375</v>
      </c>
      <c r="AP42" s="29">
        <v>8570.1477086964296</v>
      </c>
      <c r="AQ42" s="29">
        <v>29497.309640730688</v>
      </c>
      <c r="AR42" s="29">
        <v>11333.168900334118</v>
      </c>
      <c r="AS42" s="29">
        <v>7361.929255017898</v>
      </c>
      <c r="AT42" s="29">
        <v>2344.0964128219348</v>
      </c>
      <c r="AU42" s="29">
        <v>2047.7002835095179</v>
      </c>
      <c r="AV42" s="29">
        <v>107.22434675350146</v>
      </c>
      <c r="AW42" s="29">
        <v>213.68137899502219</v>
      </c>
      <c r="AX42" s="29">
        <v>40342.384655514601</v>
      </c>
      <c r="AY42" s="29">
        <v>14799.188722471545</v>
      </c>
      <c r="AZ42" s="29">
        <v>470.00559839149167</v>
      </c>
      <c r="BA42" s="29">
        <v>3348.0110100426168</v>
      </c>
      <c r="BB42" s="29">
        <v>1024954.1689857007</v>
      </c>
      <c r="BC42" s="29">
        <v>8612.8437594602256</v>
      </c>
      <c r="BD42" s="29">
        <v>7897.9915826778379</v>
      </c>
      <c r="BE42" s="29">
        <v>685.08900294972318</v>
      </c>
      <c r="BF42" s="29">
        <v>20581.664025197435</v>
      </c>
      <c r="BG42" s="29">
        <v>15811.458175092959</v>
      </c>
      <c r="BH42" s="29">
        <v>129116.99561938772</v>
      </c>
      <c r="BI42" s="29">
        <v>4297.8060417763709</v>
      </c>
      <c r="BJ42" s="29">
        <v>117173.14179637363</v>
      </c>
      <c r="BK42" s="29">
        <v>2743.0740148637165</v>
      </c>
      <c r="BL42" s="29">
        <v>42747.935151528982</v>
      </c>
      <c r="BM42" s="29">
        <v>29763.870910523859</v>
      </c>
      <c r="BN42" s="29">
        <v>116347.61011559353</v>
      </c>
      <c r="BO42" s="29">
        <v>110958.49590054678</v>
      </c>
      <c r="BP42" s="29">
        <v>82057.1394075352</v>
      </c>
      <c r="BQ42" s="29">
        <v>819.82119861375145</v>
      </c>
      <c r="BR42" s="29">
        <v>2071.9523845392669</v>
      </c>
      <c r="BS42" s="29">
        <v>0</v>
      </c>
      <c r="BT42" s="59">
        <f t="shared" si="0"/>
        <v>3041773.7975331009</v>
      </c>
      <c r="BU42" s="29">
        <v>3072813.4370720298</v>
      </c>
      <c r="BV42" s="29">
        <v>0</v>
      </c>
      <c r="BW42" s="29">
        <v>0</v>
      </c>
      <c r="BX42" s="29">
        <v>9705.6689747917462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9271.9913808387137</v>
      </c>
      <c r="CE42" s="29">
        <v>0</v>
      </c>
      <c r="CF42" s="29">
        <v>1183400.2668966195</v>
      </c>
      <c r="CG42" s="29">
        <v>0</v>
      </c>
      <c r="CH42" s="29">
        <v>-1494.7878711354292</v>
      </c>
      <c r="CI42" s="29">
        <v>404625.62528563343</v>
      </c>
      <c r="CJ42" s="38">
        <f t="shared" si="2"/>
        <v>7720095.999271879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57861.594054042755</v>
      </c>
      <c r="D43" s="29">
        <v>8629.2394820765676</v>
      </c>
      <c r="E43" s="29">
        <v>1884.9542181784927</v>
      </c>
      <c r="F43" s="29">
        <v>9021.500088195995</v>
      </c>
      <c r="G43" s="29">
        <v>93975.567912236642</v>
      </c>
      <c r="H43" s="29">
        <v>23566.67054298447</v>
      </c>
      <c r="I43" s="29">
        <v>17314.449206859237</v>
      </c>
      <c r="J43" s="29">
        <v>14303.654721117255</v>
      </c>
      <c r="K43" s="29">
        <v>30446.247523982154</v>
      </c>
      <c r="L43" s="29">
        <v>36927.942287143756</v>
      </c>
      <c r="M43" s="29">
        <v>31717.189514903843</v>
      </c>
      <c r="N43" s="29">
        <v>37888.762286403587</v>
      </c>
      <c r="O43" s="29">
        <v>20971.706985890822</v>
      </c>
      <c r="P43" s="29">
        <v>30972.605333874289</v>
      </c>
      <c r="Q43" s="29">
        <v>25445.168697941841</v>
      </c>
      <c r="R43" s="29">
        <v>53678.176577349681</v>
      </c>
      <c r="S43" s="29">
        <v>62538.165922553657</v>
      </c>
      <c r="T43" s="29">
        <v>29564.447209219958</v>
      </c>
      <c r="U43" s="29">
        <v>140926.63873964161</v>
      </c>
      <c r="V43" s="29">
        <v>7174.3203049623271</v>
      </c>
      <c r="W43" s="29">
        <v>9110.7350794431732</v>
      </c>
      <c r="X43" s="29">
        <v>40813.62449308738</v>
      </c>
      <c r="Y43" s="29">
        <v>5169.264319902878</v>
      </c>
      <c r="Z43" s="29">
        <v>20473.332239567797</v>
      </c>
      <c r="AA43" s="29">
        <v>19039.080483863901</v>
      </c>
      <c r="AB43" s="29">
        <v>127821.60998319458</v>
      </c>
      <c r="AC43" s="29">
        <v>130442.31465700359</v>
      </c>
      <c r="AD43" s="29">
        <v>52343.257591878042</v>
      </c>
      <c r="AE43" s="29">
        <v>599374.77222176094</v>
      </c>
      <c r="AF43" s="29">
        <v>176953.81595811303</v>
      </c>
      <c r="AG43" s="29">
        <v>148674.78296267911</v>
      </c>
      <c r="AH43" s="29">
        <v>56449.473831363095</v>
      </c>
      <c r="AI43" s="29">
        <v>219843.6696005245</v>
      </c>
      <c r="AJ43" s="29">
        <v>71158.067484991276</v>
      </c>
      <c r="AK43" s="29">
        <v>247920.93979306365</v>
      </c>
      <c r="AL43" s="29">
        <v>64564.687988687314</v>
      </c>
      <c r="AM43" s="29">
        <v>86540.876193615419</v>
      </c>
      <c r="AN43" s="29">
        <v>23288.812740063044</v>
      </c>
      <c r="AO43" s="29">
        <v>780723.72266652598</v>
      </c>
      <c r="AP43" s="29">
        <v>526543.87792259501</v>
      </c>
      <c r="AQ43" s="29">
        <v>451777.67654644739</v>
      </c>
      <c r="AR43" s="29">
        <v>88995.987281828406</v>
      </c>
      <c r="AS43" s="29">
        <v>86548.808323171164</v>
      </c>
      <c r="AT43" s="29">
        <v>58485.862549192687</v>
      </c>
      <c r="AU43" s="29">
        <v>100223.94043840135</v>
      </c>
      <c r="AV43" s="29">
        <v>7191.9065016669556</v>
      </c>
      <c r="AW43" s="29">
        <v>6378.2866318888782</v>
      </c>
      <c r="AX43" s="29">
        <v>375039.23917485442</v>
      </c>
      <c r="AY43" s="29">
        <v>810524.1342624058</v>
      </c>
      <c r="AZ43" s="29">
        <v>3026.7697993096072</v>
      </c>
      <c r="BA43" s="29">
        <v>39646.532240412038</v>
      </c>
      <c r="BB43" s="29">
        <v>63795.545558877697</v>
      </c>
      <c r="BC43" s="29">
        <v>189692.23169541691</v>
      </c>
      <c r="BD43" s="29">
        <v>218004.76280315223</v>
      </c>
      <c r="BE43" s="29">
        <v>41855.092128331176</v>
      </c>
      <c r="BF43" s="29">
        <v>9452.7719640312298</v>
      </c>
      <c r="BG43" s="29">
        <v>230232.71018854866</v>
      </c>
      <c r="BH43" s="29">
        <v>907234.88953869883</v>
      </c>
      <c r="BI43" s="29">
        <v>15442.183946323932</v>
      </c>
      <c r="BJ43" s="29">
        <v>464991.33937713713</v>
      </c>
      <c r="BK43" s="29">
        <v>16014.541815615819</v>
      </c>
      <c r="BL43" s="29">
        <v>233570.90123077517</v>
      </c>
      <c r="BM43" s="29">
        <v>142942.09723578868</v>
      </c>
      <c r="BN43" s="29">
        <v>67970.468176734794</v>
      </c>
      <c r="BO43" s="29">
        <v>59486.345511421954</v>
      </c>
      <c r="BP43" s="29">
        <v>243879.21774687883</v>
      </c>
      <c r="BQ43" s="29">
        <v>17068.97729448857</v>
      </c>
      <c r="BR43" s="29">
        <v>20008.919813548564</v>
      </c>
      <c r="BS43" s="29">
        <v>0</v>
      </c>
      <c r="BT43" s="59">
        <f t="shared" si="0"/>
        <v>9111541.8595968299</v>
      </c>
      <c r="BU43" s="29">
        <v>6414537.2715304801</v>
      </c>
      <c r="BV43" s="29">
        <v>0</v>
      </c>
      <c r="BW43" s="29">
        <v>74.593739294006937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1263.6362176013024</v>
      </c>
      <c r="CE43" s="29">
        <v>0</v>
      </c>
      <c r="CF43" s="29">
        <v>377117.13375878835</v>
      </c>
      <c r="CG43" s="29">
        <v>0</v>
      </c>
      <c r="CH43" s="29">
        <v>0</v>
      </c>
      <c r="CI43" s="29">
        <v>1415266.3683776045</v>
      </c>
      <c r="CJ43" s="38">
        <f t="shared" si="2"/>
        <v>17319800.863220599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43073.242726197685</v>
      </c>
      <c r="D44" s="29">
        <v>12019.085300257262</v>
      </c>
      <c r="E44" s="29">
        <v>2391.1867254937724</v>
      </c>
      <c r="F44" s="29">
        <v>17039.607155557936</v>
      </c>
      <c r="G44" s="29">
        <v>172999.10808614217</v>
      </c>
      <c r="H44" s="29">
        <v>31120.139162277825</v>
      </c>
      <c r="I44" s="29">
        <v>21872.305641548548</v>
      </c>
      <c r="J44" s="29">
        <v>19849.208284472828</v>
      </c>
      <c r="K44" s="29">
        <v>42674.6961384483</v>
      </c>
      <c r="L44" s="29">
        <v>24805.838428287523</v>
      </c>
      <c r="M44" s="29">
        <v>59742.645165933878</v>
      </c>
      <c r="N44" s="29">
        <v>71455.456419795562</v>
      </c>
      <c r="O44" s="29">
        <v>24311.36724938549</v>
      </c>
      <c r="P44" s="29">
        <v>35828.217592317611</v>
      </c>
      <c r="Q44" s="29">
        <v>29029.596810131476</v>
      </c>
      <c r="R44" s="29">
        <v>57348.431057145855</v>
      </c>
      <c r="S44" s="29">
        <v>88528.703528977028</v>
      </c>
      <c r="T44" s="29">
        <v>47159.745583185839</v>
      </c>
      <c r="U44" s="29">
        <v>155009.25624958781</v>
      </c>
      <c r="V44" s="29">
        <v>12581.821888343073</v>
      </c>
      <c r="W44" s="29">
        <v>21408.69546301405</v>
      </c>
      <c r="X44" s="29">
        <v>62490.336025477591</v>
      </c>
      <c r="Y44" s="29">
        <v>17622.853822860314</v>
      </c>
      <c r="Z44" s="29">
        <v>54131.646550208636</v>
      </c>
      <c r="AA44" s="29">
        <v>41778.39138208553</v>
      </c>
      <c r="AB44" s="29">
        <v>156603.16629409988</v>
      </c>
      <c r="AC44" s="29">
        <v>306917.53306096123</v>
      </c>
      <c r="AD44" s="29">
        <v>46421.546195942552</v>
      </c>
      <c r="AE44" s="29">
        <v>471207.01092883112</v>
      </c>
      <c r="AF44" s="29">
        <v>258828.93812684523</v>
      </c>
      <c r="AG44" s="29">
        <v>111893.24384827889</v>
      </c>
      <c r="AH44" s="29">
        <v>77117.933321444245</v>
      </c>
      <c r="AI44" s="29">
        <v>219647.87573892222</v>
      </c>
      <c r="AJ44" s="29">
        <v>128040.45568042228</v>
      </c>
      <c r="AK44" s="29">
        <v>112160.04328390487</v>
      </c>
      <c r="AL44" s="29">
        <v>54340.237193287612</v>
      </c>
      <c r="AM44" s="29">
        <v>192363.48508785258</v>
      </c>
      <c r="AN44" s="29">
        <v>157216.17072285427</v>
      </c>
      <c r="AO44" s="29">
        <v>595287.70407617721</v>
      </c>
      <c r="AP44" s="29">
        <v>429734.16332694481</v>
      </c>
      <c r="AQ44" s="29">
        <v>836228.26967548439</v>
      </c>
      <c r="AR44" s="29">
        <v>172454.08493353272</v>
      </c>
      <c r="AS44" s="29">
        <v>251144.37679647011</v>
      </c>
      <c r="AT44" s="29">
        <v>53750.84203530223</v>
      </c>
      <c r="AU44" s="29">
        <v>49029.519685225729</v>
      </c>
      <c r="AV44" s="29">
        <v>1524.8858994539344</v>
      </c>
      <c r="AW44" s="29">
        <v>1544.4252304194906</v>
      </c>
      <c r="AX44" s="29">
        <v>188274.596303689</v>
      </c>
      <c r="AY44" s="29">
        <v>656546.97459357581</v>
      </c>
      <c r="AZ44" s="29">
        <v>5850.2127763695516</v>
      </c>
      <c r="BA44" s="29">
        <v>43766.086374863269</v>
      </c>
      <c r="BB44" s="29">
        <v>75187.035389194876</v>
      </c>
      <c r="BC44" s="29">
        <v>103081.88975692992</v>
      </c>
      <c r="BD44" s="29">
        <v>74707.956132553241</v>
      </c>
      <c r="BE44" s="29">
        <v>27624.678604786994</v>
      </c>
      <c r="BF44" s="29">
        <v>29023.75222289416</v>
      </c>
      <c r="BG44" s="29">
        <v>136007.69037452387</v>
      </c>
      <c r="BH44" s="29">
        <v>949280.54252989998</v>
      </c>
      <c r="BI44" s="29">
        <v>28444.958806723113</v>
      </c>
      <c r="BJ44" s="29">
        <v>322814.97607168573</v>
      </c>
      <c r="BK44" s="29">
        <v>29230.716758734045</v>
      </c>
      <c r="BL44" s="29">
        <v>290094.14574918023</v>
      </c>
      <c r="BM44" s="29">
        <v>142304.97008271687</v>
      </c>
      <c r="BN44" s="29">
        <v>56781.886430824947</v>
      </c>
      <c r="BO44" s="29">
        <v>37863.711609889273</v>
      </c>
      <c r="BP44" s="29">
        <v>349214.10703950841</v>
      </c>
      <c r="BQ44" s="29">
        <v>18542.35398757425</v>
      </c>
      <c r="BR44" s="29">
        <v>47416.366939036503</v>
      </c>
      <c r="BS44" s="29">
        <v>0</v>
      </c>
      <c r="BT44" s="59">
        <f t="shared" si="0"/>
        <v>9461787.1021149438</v>
      </c>
      <c r="BU44" s="29">
        <v>122713.05108185185</v>
      </c>
      <c r="BV44" s="29">
        <v>0</v>
      </c>
      <c r="BW44" s="29">
        <v>88.690464278265196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60.22106912829652</v>
      </c>
      <c r="CD44" s="29">
        <v>39829.538904881643</v>
      </c>
      <c r="CE44" s="29">
        <v>0</v>
      </c>
      <c r="CF44" s="29">
        <v>3020237.4197393339</v>
      </c>
      <c r="CG44" s="29">
        <v>0</v>
      </c>
      <c r="CH44" s="29">
        <v>185.25478615566348</v>
      </c>
      <c r="CI44" s="29">
        <v>2519611.1722723353</v>
      </c>
      <c r="CJ44" s="38">
        <f t="shared" si="2"/>
        <v>15164512.45043291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2303593.1504700659</v>
      </c>
      <c r="D45" s="29">
        <v>86866.578343747067</v>
      </c>
      <c r="E45" s="29">
        <v>139784.19841846582</v>
      </c>
      <c r="F45" s="29">
        <v>75242.33944797478</v>
      </c>
      <c r="G45" s="29">
        <v>675945.67120835232</v>
      </c>
      <c r="H45" s="29">
        <v>160553.74227250018</v>
      </c>
      <c r="I45" s="29">
        <v>93707.209867332029</v>
      </c>
      <c r="J45" s="29">
        <v>78600.795533668803</v>
      </c>
      <c r="K45" s="29">
        <v>98281.572632928102</v>
      </c>
      <c r="L45" s="29">
        <v>55253.584827214174</v>
      </c>
      <c r="M45" s="29">
        <v>132612.98522049634</v>
      </c>
      <c r="N45" s="29">
        <v>93357.101747076027</v>
      </c>
      <c r="O45" s="29">
        <v>105022.27089916708</v>
      </c>
      <c r="P45" s="29">
        <v>96420.442778233686</v>
      </c>
      <c r="Q45" s="29">
        <v>80118.415115583528</v>
      </c>
      <c r="R45" s="29">
        <v>208829.82110344429</v>
      </c>
      <c r="S45" s="29">
        <v>148228.85125015775</v>
      </c>
      <c r="T45" s="29">
        <v>111772.30323952512</v>
      </c>
      <c r="U45" s="29">
        <v>391623.83937515714</v>
      </c>
      <c r="V45" s="29">
        <v>46446.306403629722</v>
      </c>
      <c r="W45" s="29">
        <v>67439.48829838555</v>
      </c>
      <c r="X45" s="29">
        <v>201874.98749291338</v>
      </c>
      <c r="Y45" s="29">
        <v>57487.485018209292</v>
      </c>
      <c r="Z45" s="29">
        <v>535615.26271705725</v>
      </c>
      <c r="AA45" s="29">
        <v>32543.255095402885</v>
      </c>
      <c r="AB45" s="29">
        <v>22931.550309766404</v>
      </c>
      <c r="AC45" s="29">
        <v>953736.52455318905</v>
      </c>
      <c r="AD45" s="29">
        <v>479987.21050470503</v>
      </c>
      <c r="AE45" s="29">
        <v>2029396.2605173837</v>
      </c>
      <c r="AF45" s="29">
        <v>1077486.7541271932</v>
      </c>
      <c r="AG45" s="29">
        <v>470240.21483240346</v>
      </c>
      <c r="AH45" s="29">
        <v>1004491.1804159445</v>
      </c>
      <c r="AI45" s="29">
        <v>138568.15070398338</v>
      </c>
      <c r="AJ45" s="29">
        <v>131440.9053619488</v>
      </c>
      <c r="AK45" s="29">
        <v>56296.906250479718</v>
      </c>
      <c r="AL45" s="29">
        <v>378133.06062263821</v>
      </c>
      <c r="AM45" s="29">
        <v>134320.6671406129</v>
      </c>
      <c r="AN45" s="29">
        <v>53436.546871295162</v>
      </c>
      <c r="AO45" s="29">
        <v>98926.805243423965</v>
      </c>
      <c r="AP45" s="29">
        <v>266931.65554516995</v>
      </c>
      <c r="AQ45" s="29">
        <v>3663281.655582848</v>
      </c>
      <c r="AR45" s="29">
        <v>1265180.5370189974</v>
      </c>
      <c r="AS45" s="29">
        <v>238745.60694260488</v>
      </c>
      <c r="AT45" s="29">
        <v>41835.823062476338</v>
      </c>
      <c r="AU45" s="29">
        <v>946644.10402931774</v>
      </c>
      <c r="AV45" s="29">
        <v>1496185.6558298662</v>
      </c>
      <c r="AW45" s="29">
        <v>3690628.2019583853</v>
      </c>
      <c r="AX45" s="29">
        <v>254302.62502962793</v>
      </c>
      <c r="AY45" s="29">
        <v>343243.76284540858</v>
      </c>
      <c r="AZ45" s="29">
        <v>7438.359881521892</v>
      </c>
      <c r="BA45" s="29">
        <v>4852.4201442684134</v>
      </c>
      <c r="BB45" s="29">
        <v>186904.23978450929</v>
      </c>
      <c r="BC45" s="29">
        <v>98916.51107968096</v>
      </c>
      <c r="BD45" s="29">
        <v>110697.40981669741</v>
      </c>
      <c r="BE45" s="29">
        <v>19053.508150633159</v>
      </c>
      <c r="BF45" s="29">
        <v>38446.281540673241</v>
      </c>
      <c r="BG45" s="29">
        <v>283752.06574286794</v>
      </c>
      <c r="BH45" s="29">
        <v>402967.15630957554</v>
      </c>
      <c r="BI45" s="29">
        <v>285411.20112568402</v>
      </c>
      <c r="BJ45" s="29">
        <v>291983.5591124178</v>
      </c>
      <c r="BK45" s="29">
        <v>182071.61729505402</v>
      </c>
      <c r="BL45" s="29">
        <v>131159.59621029752</v>
      </c>
      <c r="BM45" s="29">
        <v>15123.085038884987</v>
      </c>
      <c r="BN45" s="29">
        <v>74762.306537363387</v>
      </c>
      <c r="BO45" s="29">
        <v>38032.823399471868</v>
      </c>
      <c r="BP45" s="29">
        <v>108163.46014174348</v>
      </c>
      <c r="BQ45" s="29">
        <v>48827.600015689328</v>
      </c>
      <c r="BR45" s="29">
        <v>5717.1660502301993</v>
      </c>
      <c r="BS45" s="29">
        <v>0</v>
      </c>
      <c r="BT45" s="59">
        <f t="shared" si="0"/>
        <v>27647874.391453613</v>
      </c>
      <c r="BU45" s="29">
        <v>22171796.442071848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616479.2838771916</v>
      </c>
      <c r="CG45" s="29">
        <v>5643.8386073319034</v>
      </c>
      <c r="CH45" s="29">
        <v>0</v>
      </c>
      <c r="CI45" s="29">
        <v>3704134.1589650046</v>
      </c>
      <c r="CJ45" s="38">
        <f t="shared" si="2"/>
        <v>54145928.114974998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76245.019324279361</v>
      </c>
      <c r="D46" s="29">
        <v>3313.0740922907785</v>
      </c>
      <c r="E46" s="29">
        <v>13658.647492614815</v>
      </c>
      <c r="F46" s="29">
        <v>6538.5452932653516</v>
      </c>
      <c r="G46" s="29">
        <v>54811.867966769882</v>
      </c>
      <c r="H46" s="29">
        <v>11122.245022345222</v>
      </c>
      <c r="I46" s="29">
        <v>5977.7828418880863</v>
      </c>
      <c r="J46" s="29">
        <v>4975.7225083125322</v>
      </c>
      <c r="K46" s="29">
        <v>5859.8826191531216</v>
      </c>
      <c r="L46" s="29">
        <v>2144.7871122599645</v>
      </c>
      <c r="M46" s="29">
        <v>8001.5792140397916</v>
      </c>
      <c r="N46" s="29">
        <v>3702.61378870522</v>
      </c>
      <c r="O46" s="29">
        <v>7779.6909874308603</v>
      </c>
      <c r="P46" s="29">
        <v>14482.638448587268</v>
      </c>
      <c r="Q46" s="29">
        <v>5519.5381813318054</v>
      </c>
      <c r="R46" s="29">
        <v>18739.275660367904</v>
      </c>
      <c r="S46" s="29">
        <v>7633.1220504361954</v>
      </c>
      <c r="T46" s="29">
        <v>6341.7141667542637</v>
      </c>
      <c r="U46" s="29">
        <v>25525.158543593778</v>
      </c>
      <c r="V46" s="29">
        <v>2533.9035276973659</v>
      </c>
      <c r="W46" s="29">
        <v>12645.079972186742</v>
      </c>
      <c r="X46" s="29">
        <v>11444.391987382973</v>
      </c>
      <c r="Y46" s="29">
        <v>5232.4633025535131</v>
      </c>
      <c r="Z46" s="29">
        <v>17019.782029978993</v>
      </c>
      <c r="AA46" s="29">
        <v>952.11000974974922</v>
      </c>
      <c r="AB46" s="29">
        <v>12393.944554716914</v>
      </c>
      <c r="AC46" s="29">
        <v>104936.56544419937</v>
      </c>
      <c r="AD46" s="29">
        <v>45683.691047737244</v>
      </c>
      <c r="AE46" s="29">
        <v>274156.48568512575</v>
      </c>
      <c r="AF46" s="29">
        <v>44166.671314619816</v>
      </c>
      <c r="AG46" s="29">
        <v>212262.31019980268</v>
      </c>
      <c r="AH46" s="29">
        <v>384738.99818158743</v>
      </c>
      <c r="AI46" s="29">
        <v>16069.676909767046</v>
      </c>
      <c r="AJ46" s="29">
        <v>38508.166220644001</v>
      </c>
      <c r="AK46" s="29">
        <v>7269.9567429887111</v>
      </c>
      <c r="AL46" s="29">
        <v>13667.717285245762</v>
      </c>
      <c r="AM46" s="29">
        <v>7810.8388846584312</v>
      </c>
      <c r="AN46" s="29">
        <v>2799.6083178100871</v>
      </c>
      <c r="AO46" s="29">
        <v>11236.393049502982</v>
      </c>
      <c r="AP46" s="29">
        <v>10236.906096383598</v>
      </c>
      <c r="AQ46" s="29">
        <v>19534.294400000083</v>
      </c>
      <c r="AR46" s="29">
        <v>2636740.6134744775</v>
      </c>
      <c r="AS46" s="29">
        <v>9169.428814612751</v>
      </c>
      <c r="AT46" s="29">
        <v>4493.1948327820264</v>
      </c>
      <c r="AU46" s="29">
        <v>54732.141112614663</v>
      </c>
      <c r="AV46" s="29">
        <v>0</v>
      </c>
      <c r="AW46" s="29">
        <v>0</v>
      </c>
      <c r="AX46" s="29">
        <v>14923.931979083638</v>
      </c>
      <c r="AY46" s="29">
        <v>18004.489694263855</v>
      </c>
      <c r="AZ46" s="29">
        <v>422.9925682461112</v>
      </c>
      <c r="BA46" s="29">
        <v>2133.4122466890694</v>
      </c>
      <c r="BB46" s="29">
        <v>10624.259771611993</v>
      </c>
      <c r="BC46" s="29">
        <v>5080.6125386590038</v>
      </c>
      <c r="BD46" s="29">
        <v>11292.84621671951</v>
      </c>
      <c r="BE46" s="29">
        <v>1954.5294896061203</v>
      </c>
      <c r="BF46" s="29">
        <v>6300.4810245964463</v>
      </c>
      <c r="BG46" s="29">
        <v>18109.397472458</v>
      </c>
      <c r="BH46" s="29">
        <v>51698.27857224585</v>
      </c>
      <c r="BI46" s="29">
        <v>745.44065760827209</v>
      </c>
      <c r="BJ46" s="29">
        <v>32121.173930387358</v>
      </c>
      <c r="BK46" s="29">
        <v>1364.5072050489089</v>
      </c>
      <c r="BL46" s="29">
        <v>15186.051040125916</v>
      </c>
      <c r="BM46" s="29">
        <v>36978.857240501049</v>
      </c>
      <c r="BN46" s="29">
        <v>5600.9914340090863</v>
      </c>
      <c r="BO46" s="29">
        <v>4770.9284259183514</v>
      </c>
      <c r="BP46" s="29">
        <v>12634.900530727471</v>
      </c>
      <c r="BQ46" s="29">
        <v>1338.6299668261258</v>
      </c>
      <c r="BR46" s="29">
        <v>3632.3304800938063</v>
      </c>
      <c r="BS46" s="29">
        <v>0</v>
      </c>
      <c r="BT46" s="59">
        <f t="shared" si="0"/>
        <v>4497727.2811986767</v>
      </c>
      <c r="BU46" s="29">
        <v>9647233.1623075735</v>
      </c>
      <c r="BV46" s="29">
        <v>0</v>
      </c>
      <c r="BW46" s="29">
        <v>78776.802093536928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440607.57281964249</v>
      </c>
      <c r="CG46" s="29">
        <v>0</v>
      </c>
      <c r="CH46" s="29">
        <v>0</v>
      </c>
      <c r="CI46" s="29">
        <v>1254802.1764174702</v>
      </c>
      <c r="CJ46" s="38">
        <f t="shared" si="2"/>
        <v>15919146.9948369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14310.731838926007</v>
      </c>
      <c r="D47" s="29">
        <v>2746.3261814324887</v>
      </c>
      <c r="E47" s="29">
        <v>2411.3818688932324</v>
      </c>
      <c r="F47" s="29">
        <v>2453.559116883333</v>
      </c>
      <c r="G47" s="29">
        <v>57475.45035893382</v>
      </c>
      <c r="H47" s="29">
        <v>10577.848656668035</v>
      </c>
      <c r="I47" s="29">
        <v>9164.4491222934357</v>
      </c>
      <c r="J47" s="29">
        <v>7835.289590443288</v>
      </c>
      <c r="K47" s="29">
        <v>11520.731377614269</v>
      </c>
      <c r="L47" s="29">
        <v>2633.0813277949815</v>
      </c>
      <c r="M47" s="29">
        <v>17093.128938578691</v>
      </c>
      <c r="N47" s="29">
        <v>16538.11883302201</v>
      </c>
      <c r="O47" s="29">
        <v>14008.278312186758</v>
      </c>
      <c r="P47" s="29">
        <v>13422.697635464203</v>
      </c>
      <c r="Q47" s="29">
        <v>7682.5256830504995</v>
      </c>
      <c r="R47" s="29">
        <v>25850.967887375835</v>
      </c>
      <c r="S47" s="29">
        <v>16994.492991696625</v>
      </c>
      <c r="T47" s="29">
        <v>11065.529466375327</v>
      </c>
      <c r="U47" s="29">
        <v>48846.328092296077</v>
      </c>
      <c r="V47" s="29">
        <v>4089.9126882419823</v>
      </c>
      <c r="W47" s="29">
        <v>7470.2205342261495</v>
      </c>
      <c r="X47" s="29">
        <v>22756.635299855803</v>
      </c>
      <c r="Y47" s="29">
        <v>5764.8352541326858</v>
      </c>
      <c r="Z47" s="29">
        <v>15468.365537508123</v>
      </c>
      <c r="AA47" s="29">
        <v>5028.7130334158983</v>
      </c>
      <c r="AB47" s="29">
        <v>22147.253655721517</v>
      </c>
      <c r="AC47" s="29">
        <v>94022.207904484836</v>
      </c>
      <c r="AD47" s="29">
        <v>23884.690740945327</v>
      </c>
      <c r="AE47" s="29">
        <v>148525.87813110786</v>
      </c>
      <c r="AF47" s="29">
        <v>86957.812691639308</v>
      </c>
      <c r="AG47" s="29">
        <v>44442.656124702567</v>
      </c>
      <c r="AH47" s="29">
        <v>14564.122195545391</v>
      </c>
      <c r="AI47" s="29">
        <v>37241.870518467702</v>
      </c>
      <c r="AJ47" s="29">
        <v>19384.091220704031</v>
      </c>
      <c r="AK47" s="29">
        <v>10591.35765112429</v>
      </c>
      <c r="AL47" s="29">
        <v>22527.771813221672</v>
      </c>
      <c r="AM47" s="29">
        <v>20690.770965783842</v>
      </c>
      <c r="AN47" s="29">
        <v>8848.9980898200374</v>
      </c>
      <c r="AO47" s="29">
        <v>24595.393598148072</v>
      </c>
      <c r="AP47" s="29">
        <v>48533.618772739152</v>
      </c>
      <c r="AQ47" s="29">
        <v>2112831.6244749259</v>
      </c>
      <c r="AR47" s="29">
        <v>1557109.2014157742</v>
      </c>
      <c r="AS47" s="29">
        <v>199207.80689854251</v>
      </c>
      <c r="AT47" s="29">
        <v>15543.761538959083</v>
      </c>
      <c r="AU47" s="29">
        <v>14130.620302211259</v>
      </c>
      <c r="AV47" s="29">
        <v>2477.1903025528086</v>
      </c>
      <c r="AW47" s="29">
        <v>4748.1738196171509</v>
      </c>
      <c r="AX47" s="29">
        <v>53060.842745986563</v>
      </c>
      <c r="AY47" s="29">
        <v>150182.76085991386</v>
      </c>
      <c r="AZ47" s="29">
        <v>687.19864628394112</v>
      </c>
      <c r="BA47" s="29">
        <v>3252.5975127582406</v>
      </c>
      <c r="BB47" s="29">
        <v>12048.612950923103</v>
      </c>
      <c r="BC47" s="29">
        <v>28405.321904684901</v>
      </c>
      <c r="BD47" s="29">
        <v>32164.54046293905</v>
      </c>
      <c r="BE47" s="29">
        <v>5467.8746725039236</v>
      </c>
      <c r="BF47" s="29">
        <v>3423.7968454209231</v>
      </c>
      <c r="BG47" s="29">
        <v>39079.340050047671</v>
      </c>
      <c r="BH47" s="29">
        <v>198561.00394358789</v>
      </c>
      <c r="BI47" s="29">
        <v>4495.0906409616973</v>
      </c>
      <c r="BJ47" s="29">
        <v>95202.11639208885</v>
      </c>
      <c r="BK47" s="29">
        <v>5067.1440705969217</v>
      </c>
      <c r="BL47" s="29">
        <v>62166.895828843772</v>
      </c>
      <c r="BM47" s="29">
        <v>99466.110179003619</v>
      </c>
      <c r="BN47" s="29">
        <v>18377.960196850268</v>
      </c>
      <c r="BO47" s="29">
        <v>10824.831227748738</v>
      </c>
      <c r="BP47" s="29">
        <v>65406.962306644156</v>
      </c>
      <c r="BQ47" s="29">
        <v>4248.4819086368279</v>
      </c>
      <c r="BR47" s="29">
        <v>7116.0723865053433</v>
      </c>
      <c r="BS47" s="29">
        <v>0</v>
      </c>
      <c r="BT47" s="59">
        <f t="shared" si="0"/>
        <v>5784922.0281869797</v>
      </c>
      <c r="BU47" s="29">
        <v>389400.19449945661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257329.57908353914</v>
      </c>
      <c r="CG47" s="29">
        <v>0</v>
      </c>
      <c r="CH47" s="29">
        <v>0</v>
      </c>
      <c r="CI47" s="29">
        <v>5175.2283317387564</v>
      </c>
      <c r="CJ47" s="38">
        <f t="shared" si="2"/>
        <v>6436827.0301017147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2320.3616561149752</v>
      </c>
      <c r="D48" s="29">
        <v>553.13142428488368</v>
      </c>
      <c r="E48" s="29">
        <v>276.09099300299346</v>
      </c>
      <c r="F48" s="29">
        <v>8380.6964499520545</v>
      </c>
      <c r="G48" s="29">
        <v>21311.777326610594</v>
      </c>
      <c r="H48" s="29">
        <v>3490.1223468085554</v>
      </c>
      <c r="I48" s="29">
        <v>4342.5746199537334</v>
      </c>
      <c r="J48" s="29">
        <v>2785.5488421161181</v>
      </c>
      <c r="K48" s="29">
        <v>1531.7195353548043</v>
      </c>
      <c r="L48" s="29">
        <v>735.87272762618636</v>
      </c>
      <c r="M48" s="29">
        <v>6434.3754425924308</v>
      </c>
      <c r="N48" s="29">
        <v>7152.6514784835672</v>
      </c>
      <c r="O48" s="29">
        <v>4108.4175698427161</v>
      </c>
      <c r="P48" s="29">
        <v>6802.3420282664438</v>
      </c>
      <c r="Q48" s="29">
        <v>3859.9555959619142</v>
      </c>
      <c r="R48" s="29">
        <v>6641.21218342467</v>
      </c>
      <c r="S48" s="29">
        <v>7986.1482240982441</v>
      </c>
      <c r="T48" s="29">
        <v>2544.3634892209479</v>
      </c>
      <c r="U48" s="29">
        <v>16486.094765615795</v>
      </c>
      <c r="V48" s="29">
        <v>1102.0083495472009</v>
      </c>
      <c r="W48" s="29">
        <v>1305.4344075611971</v>
      </c>
      <c r="X48" s="29">
        <v>8715.1694407348332</v>
      </c>
      <c r="Y48" s="29">
        <v>1648.8973613711537</v>
      </c>
      <c r="Z48" s="29">
        <v>3592.474527742399</v>
      </c>
      <c r="AA48" s="29">
        <v>411.30286108141445</v>
      </c>
      <c r="AB48" s="29">
        <v>4059.0683515674405</v>
      </c>
      <c r="AC48" s="29">
        <v>5332.5512500584255</v>
      </c>
      <c r="AD48" s="29">
        <v>4959.7625256463907</v>
      </c>
      <c r="AE48" s="29">
        <v>28943.701362324104</v>
      </c>
      <c r="AF48" s="29">
        <v>25774.622911644368</v>
      </c>
      <c r="AG48" s="29">
        <v>2830.9597795793688</v>
      </c>
      <c r="AH48" s="29">
        <v>1237.8276341184705</v>
      </c>
      <c r="AI48" s="29">
        <v>917.18542197457646</v>
      </c>
      <c r="AJ48" s="29">
        <v>2787.7711808911408</v>
      </c>
      <c r="AK48" s="29">
        <v>344.87112798025049</v>
      </c>
      <c r="AL48" s="29">
        <v>1765.0889870448634</v>
      </c>
      <c r="AM48" s="29">
        <v>3802.7708410033538</v>
      </c>
      <c r="AN48" s="29">
        <v>473.45893091499244</v>
      </c>
      <c r="AO48" s="29">
        <v>2108.3196528176504</v>
      </c>
      <c r="AP48" s="29">
        <v>8267.600763783139</v>
      </c>
      <c r="AQ48" s="29">
        <v>2680.7514221770357</v>
      </c>
      <c r="AR48" s="29">
        <v>1760.8305811588602</v>
      </c>
      <c r="AS48" s="29">
        <v>7589.5960875786304</v>
      </c>
      <c r="AT48" s="29">
        <v>1564.8396993706554</v>
      </c>
      <c r="AU48" s="29">
        <v>1947.6742841439752</v>
      </c>
      <c r="AV48" s="29">
        <v>335650.14284743584</v>
      </c>
      <c r="AW48" s="29">
        <v>164341.65689039923</v>
      </c>
      <c r="AX48" s="29">
        <v>5429.5982696188021</v>
      </c>
      <c r="AY48" s="29">
        <v>13599.649048261543</v>
      </c>
      <c r="AZ48" s="29">
        <v>466.97538007342064</v>
      </c>
      <c r="BA48" s="29">
        <v>32.399752232682481</v>
      </c>
      <c r="BB48" s="29">
        <v>2640.4039288506087</v>
      </c>
      <c r="BC48" s="29">
        <v>3571.8040240669479</v>
      </c>
      <c r="BD48" s="29">
        <v>3618.9241076016242</v>
      </c>
      <c r="BE48" s="29">
        <v>696.13090067147402</v>
      </c>
      <c r="BF48" s="29">
        <v>154.83634550752237</v>
      </c>
      <c r="BG48" s="29">
        <v>4055.6647894704724</v>
      </c>
      <c r="BH48" s="29">
        <v>1980.9194784210565</v>
      </c>
      <c r="BI48" s="29">
        <v>507.47277228119799</v>
      </c>
      <c r="BJ48" s="29">
        <v>1273.6991529475613</v>
      </c>
      <c r="BK48" s="29">
        <v>543.05586871908167</v>
      </c>
      <c r="BL48" s="29">
        <v>7039.8808892966426</v>
      </c>
      <c r="BM48" s="29">
        <v>1214.6181308509531</v>
      </c>
      <c r="BN48" s="29">
        <v>2880.6561927033827</v>
      </c>
      <c r="BO48" s="29">
        <v>2490.1341602250845</v>
      </c>
      <c r="BP48" s="29">
        <v>21187.517696100254</v>
      </c>
      <c r="BQ48" s="29">
        <v>766.52265542428506</v>
      </c>
      <c r="BR48" s="29">
        <v>2050.724404535943</v>
      </c>
      <c r="BS48" s="29">
        <v>0</v>
      </c>
      <c r="BT48" s="59">
        <f t="shared" si="0"/>
        <v>809861.38412884332</v>
      </c>
      <c r="BU48" s="29">
        <v>432796.30104324949</v>
      </c>
      <c r="BV48" s="29">
        <v>0</v>
      </c>
      <c r="BW48" s="29">
        <v>0</v>
      </c>
      <c r="BX48" s="29">
        <v>0</v>
      </c>
      <c r="BY48" s="29">
        <v>0</v>
      </c>
      <c r="BZ48" s="29">
        <v>1889807.7136589247</v>
      </c>
      <c r="CA48" s="29">
        <v>357301.00614258909</v>
      </c>
      <c r="CB48" s="29">
        <v>0</v>
      </c>
      <c r="CC48" s="29">
        <v>0</v>
      </c>
      <c r="CD48" s="29">
        <v>895.25683223829003</v>
      </c>
      <c r="CE48" s="29">
        <v>0</v>
      </c>
      <c r="CF48" s="29">
        <v>5348.5737458648928</v>
      </c>
      <c r="CG48" s="29">
        <v>0</v>
      </c>
      <c r="CH48" s="29">
        <v>0</v>
      </c>
      <c r="CI48" s="29">
        <v>0</v>
      </c>
      <c r="CJ48" s="38">
        <f t="shared" si="2"/>
        <v>3496010.2355517098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16483.592776745096</v>
      </c>
      <c r="D49" s="29">
        <v>15030.442916034564</v>
      </c>
      <c r="E49" s="29">
        <v>6997.6252156123219</v>
      </c>
      <c r="F49" s="29">
        <v>63341.370601900919</v>
      </c>
      <c r="G49" s="29">
        <v>586542.04497956368</v>
      </c>
      <c r="H49" s="29">
        <v>62108.714292270022</v>
      </c>
      <c r="I49" s="29">
        <v>34245.896007659809</v>
      </c>
      <c r="J49" s="29">
        <v>43085.699027004637</v>
      </c>
      <c r="K49" s="29">
        <v>157053.4261501859</v>
      </c>
      <c r="L49" s="29">
        <v>88831.783442544096</v>
      </c>
      <c r="M49" s="29">
        <v>195889.72616172573</v>
      </c>
      <c r="N49" s="29">
        <v>98813.129014479651</v>
      </c>
      <c r="O49" s="29">
        <v>105743.83781139378</v>
      </c>
      <c r="P49" s="29">
        <v>104760.43492681005</v>
      </c>
      <c r="Q49" s="29">
        <v>35416.571069606936</v>
      </c>
      <c r="R49" s="29">
        <v>153247.79603814866</v>
      </c>
      <c r="S49" s="29">
        <v>243411.14755918272</v>
      </c>
      <c r="T49" s="29">
        <v>183226.02967099793</v>
      </c>
      <c r="U49" s="29">
        <v>342589.56770247442</v>
      </c>
      <c r="V49" s="29">
        <v>22723.075804741635</v>
      </c>
      <c r="W49" s="29">
        <v>45658.50863728681</v>
      </c>
      <c r="X49" s="29">
        <v>365784.06452755688</v>
      </c>
      <c r="Y49" s="29">
        <v>52189.216738537922</v>
      </c>
      <c r="Z49" s="29">
        <v>10224.811127669887</v>
      </c>
      <c r="AA49" s="29">
        <v>1467.6334913259723</v>
      </c>
      <c r="AB49" s="29">
        <v>238287.21359548843</v>
      </c>
      <c r="AC49" s="29">
        <v>370582.17003105365</v>
      </c>
      <c r="AD49" s="29">
        <v>909613.14650676656</v>
      </c>
      <c r="AE49" s="29">
        <v>3749025.2920351964</v>
      </c>
      <c r="AF49" s="29">
        <v>5238652.7972680219</v>
      </c>
      <c r="AG49" s="29">
        <v>368855.02171786735</v>
      </c>
      <c r="AH49" s="29">
        <v>77487.433665232442</v>
      </c>
      <c r="AI49" s="29">
        <v>248443.15544668323</v>
      </c>
      <c r="AJ49" s="29">
        <v>164383.65742268704</v>
      </c>
      <c r="AK49" s="29">
        <v>5404.2897836948086</v>
      </c>
      <c r="AL49" s="29">
        <v>991475.99319096445</v>
      </c>
      <c r="AM49" s="29">
        <v>192207.90281786941</v>
      </c>
      <c r="AN49" s="29">
        <v>147507.48619084375</v>
      </c>
      <c r="AO49" s="29">
        <v>14232.415435291889</v>
      </c>
      <c r="AP49" s="29">
        <v>480563.01760160446</v>
      </c>
      <c r="AQ49" s="29">
        <v>1397603.5351618149</v>
      </c>
      <c r="AR49" s="29">
        <v>111677.82089372585</v>
      </c>
      <c r="AS49" s="29">
        <v>275016.43133494887</v>
      </c>
      <c r="AT49" s="29">
        <v>29120.010094909383</v>
      </c>
      <c r="AU49" s="29">
        <v>34332.399563698928</v>
      </c>
      <c r="AV49" s="29">
        <v>0</v>
      </c>
      <c r="AW49" s="29">
        <v>0</v>
      </c>
      <c r="AX49" s="29">
        <v>328705.17479710467</v>
      </c>
      <c r="AY49" s="29">
        <v>856955.82017628336</v>
      </c>
      <c r="AZ49" s="29">
        <v>29994.268654928539</v>
      </c>
      <c r="BA49" s="29">
        <v>104038.7910753974</v>
      </c>
      <c r="BB49" s="29">
        <v>86397.924839310072</v>
      </c>
      <c r="BC49" s="29">
        <v>298347.89301077428</v>
      </c>
      <c r="BD49" s="29">
        <v>133635.09305868781</v>
      </c>
      <c r="BE49" s="29">
        <v>32411.955028453238</v>
      </c>
      <c r="BF49" s="29">
        <v>23331.37411000473</v>
      </c>
      <c r="BG49" s="29">
        <v>247259.29294864988</v>
      </c>
      <c r="BH49" s="29">
        <v>2076284.6863582693</v>
      </c>
      <c r="BI49" s="29">
        <v>12001.687986747342</v>
      </c>
      <c r="BJ49" s="29">
        <v>468821.26201042894</v>
      </c>
      <c r="BK49" s="29">
        <v>45169.38388663029</v>
      </c>
      <c r="BL49" s="29">
        <v>801835.21282886527</v>
      </c>
      <c r="BM49" s="29">
        <v>372241.40476528899</v>
      </c>
      <c r="BN49" s="29">
        <v>230856.83035999571</v>
      </c>
      <c r="BO49" s="29">
        <v>127092.44032529276</v>
      </c>
      <c r="BP49" s="29">
        <v>377987.77399886475</v>
      </c>
      <c r="BQ49" s="29">
        <v>228910.32328004364</v>
      </c>
      <c r="BR49" s="29">
        <v>80489.029327578755</v>
      </c>
      <c r="BS49" s="29">
        <v>0</v>
      </c>
      <c r="BT49" s="59">
        <f t="shared" si="0"/>
        <v>25042104.958277427</v>
      </c>
      <c r="BU49" s="29">
        <v>8281.9095294494709</v>
      </c>
      <c r="BV49" s="29">
        <v>0</v>
      </c>
      <c r="BW49" s="29">
        <v>0</v>
      </c>
      <c r="BX49" s="29">
        <v>2.077432101395313</v>
      </c>
      <c r="BY49" s="29">
        <v>32053.835233826707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9160.6217978143104</v>
      </c>
      <c r="CG49" s="29">
        <v>0</v>
      </c>
      <c r="CH49" s="29">
        <v>0</v>
      </c>
      <c r="CI49" s="29">
        <v>9614.4610058010949</v>
      </c>
      <c r="CJ49" s="38">
        <f t="shared" si="2"/>
        <v>25101217.863276418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34418557.138434418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4064.8678821895564</v>
      </c>
      <c r="CG50" s="29">
        <v>0</v>
      </c>
      <c r="CH50" s="29">
        <v>0</v>
      </c>
      <c r="CI50" s="29">
        <v>0</v>
      </c>
      <c r="CJ50" s="38">
        <f t="shared" si="2"/>
        <v>34422622.00631661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54128411.295902602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54128411.295902602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95853.179127461044</v>
      </c>
      <c r="D52" s="29">
        <v>36685.115299613433</v>
      </c>
      <c r="E52" s="29">
        <v>6177.0732200251987</v>
      </c>
      <c r="F52" s="29">
        <v>9216.0927479337715</v>
      </c>
      <c r="G52" s="29">
        <v>221375.38656295274</v>
      </c>
      <c r="H52" s="29">
        <v>44208.875099363468</v>
      </c>
      <c r="I52" s="29">
        <v>20224.622954082788</v>
      </c>
      <c r="J52" s="29">
        <v>17354.456260569506</v>
      </c>
      <c r="K52" s="29">
        <v>21611.83749206709</v>
      </c>
      <c r="L52" s="29">
        <v>39032.902226033548</v>
      </c>
      <c r="M52" s="29">
        <v>134232.43361621961</v>
      </c>
      <c r="N52" s="29">
        <v>246927.70460954498</v>
      </c>
      <c r="O52" s="29">
        <v>32783.366634175341</v>
      </c>
      <c r="P52" s="29">
        <v>56606.713242857026</v>
      </c>
      <c r="Q52" s="29">
        <v>35763.376639423783</v>
      </c>
      <c r="R52" s="29">
        <v>78789.328823922449</v>
      </c>
      <c r="S52" s="29">
        <v>115858.22225897491</v>
      </c>
      <c r="T52" s="29">
        <v>56463.32819397212</v>
      </c>
      <c r="U52" s="29">
        <v>175497.01495869792</v>
      </c>
      <c r="V52" s="29">
        <v>15439.555352911433</v>
      </c>
      <c r="W52" s="29">
        <v>38105.541871669833</v>
      </c>
      <c r="X52" s="29">
        <v>95289.174026914683</v>
      </c>
      <c r="Y52" s="29">
        <v>22991.614820423474</v>
      </c>
      <c r="Z52" s="29">
        <v>75342.518979790621</v>
      </c>
      <c r="AA52" s="29">
        <v>77947.762204101004</v>
      </c>
      <c r="AB52" s="29">
        <v>256814.12980772083</v>
      </c>
      <c r="AC52" s="29">
        <v>761999.39020469319</v>
      </c>
      <c r="AD52" s="29">
        <v>195034.73575478914</v>
      </c>
      <c r="AE52" s="29">
        <v>1619758.5231453213</v>
      </c>
      <c r="AF52" s="29">
        <v>911045.8742766683</v>
      </c>
      <c r="AG52" s="29">
        <v>303533.82968205522</v>
      </c>
      <c r="AH52" s="29">
        <v>112879.27201075206</v>
      </c>
      <c r="AI52" s="29">
        <v>227161.42839327798</v>
      </c>
      <c r="AJ52" s="29">
        <v>245622.91266106485</v>
      </c>
      <c r="AK52" s="29">
        <v>29072.279249720981</v>
      </c>
      <c r="AL52" s="29">
        <v>155234.36356052631</v>
      </c>
      <c r="AM52" s="29">
        <v>125563.76000774895</v>
      </c>
      <c r="AN52" s="29">
        <v>104606.32941974301</v>
      </c>
      <c r="AO52" s="29">
        <v>146623.65713246533</v>
      </c>
      <c r="AP52" s="29">
        <v>748875.83723248215</v>
      </c>
      <c r="AQ52" s="29">
        <v>683287.03546435037</v>
      </c>
      <c r="AR52" s="29">
        <v>200697.18779043021</v>
      </c>
      <c r="AS52" s="29">
        <v>139500.31450603885</v>
      </c>
      <c r="AT52" s="29">
        <v>97910.768166492489</v>
      </c>
      <c r="AU52" s="29">
        <v>508993.56813707418</v>
      </c>
      <c r="AV52" s="29">
        <v>24588.678815137529</v>
      </c>
      <c r="AW52" s="29">
        <v>14183.466871012712</v>
      </c>
      <c r="AX52" s="29">
        <v>502570.92973894085</v>
      </c>
      <c r="AY52" s="29">
        <v>1253957.5105863353</v>
      </c>
      <c r="AZ52" s="29">
        <v>6061.6674143264245</v>
      </c>
      <c r="BA52" s="29">
        <v>6854.7001580479882</v>
      </c>
      <c r="BB52" s="29">
        <v>136310.63328725196</v>
      </c>
      <c r="BC52" s="29">
        <v>230482.3136820517</v>
      </c>
      <c r="BD52" s="29">
        <v>207939.64650214624</v>
      </c>
      <c r="BE52" s="29">
        <v>38506.615346100996</v>
      </c>
      <c r="BF52" s="29">
        <v>36939.136291919807</v>
      </c>
      <c r="BG52" s="29">
        <v>280488.28655866941</v>
      </c>
      <c r="BH52" s="29">
        <v>707134.32103375066</v>
      </c>
      <c r="BI52" s="29">
        <v>25093.404668880012</v>
      </c>
      <c r="BJ52" s="29">
        <v>127806.77239684422</v>
      </c>
      <c r="BK52" s="29">
        <v>33399.637364486138</v>
      </c>
      <c r="BL52" s="29">
        <v>211296.51627472567</v>
      </c>
      <c r="BM52" s="29">
        <v>74549.160531108966</v>
      </c>
      <c r="BN52" s="29">
        <v>114112.40065974525</v>
      </c>
      <c r="BO52" s="29">
        <v>79876.027344769071</v>
      </c>
      <c r="BP52" s="29">
        <v>313361.73130922887</v>
      </c>
      <c r="BQ52" s="29">
        <v>57038.57169489067</v>
      </c>
      <c r="BR52" s="29">
        <v>104941.19436131389</v>
      </c>
      <c r="BS52" s="29">
        <v>0</v>
      </c>
      <c r="BT52" s="59">
        <f t="shared" si="0"/>
        <v>13931485.7167188</v>
      </c>
      <c r="BU52" s="29">
        <v>764589.07000547601</v>
      </c>
      <c r="BV52" s="29">
        <v>0</v>
      </c>
      <c r="BW52" s="29">
        <v>0</v>
      </c>
      <c r="BX52" s="29">
        <v>0</v>
      </c>
      <c r="BY52" s="29">
        <v>0</v>
      </c>
      <c r="BZ52" s="29">
        <v>878172.89555964537</v>
      </c>
      <c r="CA52" s="29">
        <v>596093.7469345812</v>
      </c>
      <c r="CB52" s="29">
        <v>0</v>
      </c>
      <c r="CC52" s="29">
        <v>0</v>
      </c>
      <c r="CD52" s="29">
        <v>8.7067280055612777</v>
      </c>
      <c r="CE52" s="29">
        <v>0</v>
      </c>
      <c r="CF52" s="29">
        <v>291428.79906441766</v>
      </c>
      <c r="CG52" s="29">
        <v>0</v>
      </c>
      <c r="CH52" s="29">
        <v>0</v>
      </c>
      <c r="CI52" s="29">
        <v>1212995.3692155234</v>
      </c>
      <c r="CJ52" s="38">
        <f t="shared" si="2"/>
        <v>17674774.304226451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37436.479356801901</v>
      </c>
      <c r="D53" s="29">
        <v>8988.0378468539529</v>
      </c>
      <c r="E53" s="29">
        <v>1871.0524756292048</v>
      </c>
      <c r="F53" s="29">
        <v>56485.40098470496</v>
      </c>
      <c r="G53" s="29">
        <v>209449.99056160334</v>
      </c>
      <c r="H53" s="29">
        <v>14024.305216326202</v>
      </c>
      <c r="I53" s="29">
        <v>6082.5501112921338</v>
      </c>
      <c r="J53" s="29">
        <v>8094.3156595516139</v>
      </c>
      <c r="K53" s="29">
        <v>8721.7059843646693</v>
      </c>
      <c r="L53" s="29">
        <v>10782.753684066654</v>
      </c>
      <c r="M53" s="29">
        <v>25385.01647475698</v>
      </c>
      <c r="N53" s="29">
        <v>102909.69693495754</v>
      </c>
      <c r="O53" s="29">
        <v>9098.5056950648632</v>
      </c>
      <c r="P53" s="29">
        <v>17726.445585227553</v>
      </c>
      <c r="Q53" s="29">
        <v>12383.546157117482</v>
      </c>
      <c r="R53" s="29">
        <v>49589.353659244727</v>
      </c>
      <c r="S53" s="29">
        <v>18814.047594562959</v>
      </c>
      <c r="T53" s="29">
        <v>17086.159518522498</v>
      </c>
      <c r="U53" s="29">
        <v>63156.956331724854</v>
      </c>
      <c r="V53" s="29">
        <v>1991.7628901895312</v>
      </c>
      <c r="W53" s="29">
        <v>9339.94246773548</v>
      </c>
      <c r="X53" s="29">
        <v>32544.932546680426</v>
      </c>
      <c r="Y53" s="29">
        <v>8374.0660823189974</v>
      </c>
      <c r="Z53" s="29">
        <v>221185.18018202251</v>
      </c>
      <c r="AA53" s="29">
        <v>106228.99963661611</v>
      </c>
      <c r="AB53" s="29">
        <v>176097.10184033221</v>
      </c>
      <c r="AC53" s="29">
        <v>8334652.6985448431</v>
      </c>
      <c r="AD53" s="29">
        <v>28546.224708090169</v>
      </c>
      <c r="AE53" s="29">
        <v>328495.86693023209</v>
      </c>
      <c r="AF53" s="29">
        <v>331216.82632150216</v>
      </c>
      <c r="AG53" s="29">
        <v>36933.296551296618</v>
      </c>
      <c r="AH53" s="29">
        <v>37651.231222409246</v>
      </c>
      <c r="AI53" s="29">
        <v>9061.444313100963</v>
      </c>
      <c r="AJ53" s="29">
        <v>80333.401314629707</v>
      </c>
      <c r="AK53" s="29">
        <v>17714.598993749536</v>
      </c>
      <c r="AL53" s="29">
        <v>45920.694687157622</v>
      </c>
      <c r="AM53" s="29">
        <v>31344.528396099107</v>
      </c>
      <c r="AN53" s="29">
        <v>36189.902307446573</v>
      </c>
      <c r="AO53" s="29">
        <v>95230.995368595322</v>
      </c>
      <c r="AP53" s="29">
        <v>601786.19468857953</v>
      </c>
      <c r="AQ53" s="29">
        <v>89002.066976765447</v>
      </c>
      <c r="AR53" s="29">
        <v>18107.937140514296</v>
      </c>
      <c r="AS53" s="29">
        <v>40796.860011573262</v>
      </c>
      <c r="AT53" s="29">
        <v>52106.903697636095</v>
      </c>
      <c r="AU53" s="29">
        <v>31326.202982506886</v>
      </c>
      <c r="AV53" s="29">
        <v>3698.4303396009659</v>
      </c>
      <c r="AW53" s="29">
        <v>6162.6337888045136</v>
      </c>
      <c r="AX53" s="29">
        <v>101304.48032634455</v>
      </c>
      <c r="AY53" s="29">
        <v>865864.17011159519</v>
      </c>
      <c r="AZ53" s="29">
        <v>1510.9296895716022</v>
      </c>
      <c r="BA53" s="29">
        <v>202.79800798676263</v>
      </c>
      <c r="BB53" s="29">
        <v>6590.7457742362612</v>
      </c>
      <c r="BC53" s="29">
        <v>90526.227383065125</v>
      </c>
      <c r="BD53" s="29">
        <v>36108.477218208369</v>
      </c>
      <c r="BE53" s="29">
        <v>9236.7394222691546</v>
      </c>
      <c r="BF53" s="29">
        <v>332.89631008189946</v>
      </c>
      <c r="BG53" s="29">
        <v>123495.01527859917</v>
      </c>
      <c r="BH53" s="29">
        <v>587142.89750579419</v>
      </c>
      <c r="BI53" s="29">
        <v>7421.10731430331</v>
      </c>
      <c r="BJ53" s="29">
        <v>137823.25146813478</v>
      </c>
      <c r="BK53" s="29">
        <v>15279.455616468966</v>
      </c>
      <c r="BL53" s="29">
        <v>86724.870414955949</v>
      </c>
      <c r="BM53" s="29">
        <v>60059.879717278018</v>
      </c>
      <c r="BN53" s="29">
        <v>27006.285283133271</v>
      </c>
      <c r="BO53" s="29">
        <v>32153.155586425844</v>
      </c>
      <c r="BP53" s="29">
        <v>492556.41232194315</v>
      </c>
      <c r="BQ53" s="29">
        <v>16472.457717518068</v>
      </c>
      <c r="BR53" s="29">
        <v>10775.507428960385</v>
      </c>
      <c r="BS53" s="29">
        <v>0</v>
      </c>
      <c r="BT53" s="59">
        <f t="shared" si="0"/>
        <v>14198715.004660277</v>
      </c>
      <c r="BU53" s="29">
        <v>47366.745099270083</v>
      </c>
      <c r="BV53" s="29">
        <v>0</v>
      </c>
      <c r="BW53" s="29">
        <v>0</v>
      </c>
      <c r="BX53" s="29">
        <v>0</v>
      </c>
      <c r="BY53" s="29">
        <v>755756.78814237693</v>
      </c>
      <c r="BZ53" s="29">
        <v>0</v>
      </c>
      <c r="CA53" s="29">
        <v>0</v>
      </c>
      <c r="CB53" s="29">
        <v>0</v>
      </c>
      <c r="CC53" s="29">
        <v>0</v>
      </c>
      <c r="CD53" s="29">
        <v>1477459.0863119829</v>
      </c>
      <c r="CE53" s="29">
        <v>0</v>
      </c>
      <c r="CF53" s="29">
        <v>1109467.4379390592</v>
      </c>
      <c r="CG53" s="29">
        <v>0</v>
      </c>
      <c r="CH53" s="29">
        <v>0</v>
      </c>
      <c r="CI53" s="29">
        <v>7456985.0283509288</v>
      </c>
      <c r="CJ53" s="38">
        <f t="shared" si="2"/>
        <v>25045750.090503894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3.7763521943585552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45.119298268706352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6.9073075532944763</v>
      </c>
      <c r="AM54" s="29">
        <v>0</v>
      </c>
      <c r="AN54" s="29">
        <v>20.998000008432346</v>
      </c>
      <c r="AO54" s="29">
        <v>0</v>
      </c>
      <c r="AP54" s="29">
        <v>0</v>
      </c>
      <c r="AQ54" s="29">
        <v>2.7827568464729597</v>
      </c>
      <c r="AR54" s="29">
        <v>0</v>
      </c>
      <c r="AS54" s="29">
        <v>2.2519689587754983</v>
      </c>
      <c r="AT54" s="29">
        <v>0</v>
      </c>
      <c r="AU54" s="29">
        <v>0</v>
      </c>
      <c r="AV54" s="29">
        <v>0</v>
      </c>
      <c r="AW54" s="29">
        <v>0</v>
      </c>
      <c r="AX54" s="29">
        <v>0</v>
      </c>
      <c r="AY54" s="29">
        <v>0</v>
      </c>
      <c r="AZ54" s="29">
        <v>8733.1630849547819</v>
      </c>
      <c r="BA54" s="29">
        <v>0</v>
      </c>
      <c r="BB54" s="29">
        <v>10.308444640289137</v>
      </c>
      <c r="BC54" s="29">
        <v>0</v>
      </c>
      <c r="BD54" s="29">
        <v>0</v>
      </c>
      <c r="BE54" s="29">
        <v>1.7381451141228483</v>
      </c>
      <c r="BF54" s="29">
        <v>0</v>
      </c>
      <c r="BG54" s="29">
        <v>0</v>
      </c>
      <c r="BH54" s="29">
        <v>30420.265136115915</v>
      </c>
      <c r="BI54" s="29">
        <v>0</v>
      </c>
      <c r="BJ54" s="29">
        <v>4239.2626565272822</v>
      </c>
      <c r="BK54" s="29">
        <v>0</v>
      </c>
      <c r="BL54" s="29">
        <v>5939.3730590827627</v>
      </c>
      <c r="BM54" s="29">
        <v>9397.8630938738879</v>
      </c>
      <c r="BN54" s="29">
        <v>12.536760548357215</v>
      </c>
      <c r="BO54" s="29">
        <v>9.6786248272898661</v>
      </c>
      <c r="BP54" s="29">
        <v>1808.7472061803335</v>
      </c>
      <c r="BQ54" s="29">
        <v>0</v>
      </c>
      <c r="BR54" s="29">
        <v>0</v>
      </c>
      <c r="BS54" s="29">
        <v>0</v>
      </c>
      <c r="BT54" s="59">
        <f t="shared" si="0"/>
        <v>60654.771895695056</v>
      </c>
      <c r="BU54" s="29">
        <v>1349.7956342779469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987515.55025344575</v>
      </c>
      <c r="CG54" s="29">
        <v>0</v>
      </c>
      <c r="CH54" s="29">
        <v>0</v>
      </c>
      <c r="CI54" s="29">
        <v>216418.75831715117</v>
      </c>
      <c r="CJ54" s="38">
        <f t="shared" si="2"/>
        <v>1265938.87610057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422.7094723313914</v>
      </c>
      <c r="D55" s="29">
        <v>4667.588046701896</v>
      </c>
      <c r="E55" s="29">
        <v>54.180225760378072</v>
      </c>
      <c r="F55" s="29">
        <v>25.201582363968736</v>
      </c>
      <c r="G55" s="29">
        <v>413.83204930162981</v>
      </c>
      <c r="H55" s="29">
        <v>97.271178585457278</v>
      </c>
      <c r="I55" s="29">
        <v>24.680044307711832</v>
      </c>
      <c r="J55" s="29">
        <v>72.847327818495003</v>
      </c>
      <c r="K55" s="29">
        <v>54.544361543426454</v>
      </c>
      <c r="L55" s="29">
        <v>82.977590043610419</v>
      </c>
      <c r="M55" s="29">
        <v>130.17571866366723</v>
      </c>
      <c r="N55" s="29">
        <v>270.69037667000646</v>
      </c>
      <c r="O55" s="29">
        <v>116.61763403951552</v>
      </c>
      <c r="P55" s="29">
        <v>111.20096121434753</v>
      </c>
      <c r="Q55" s="29">
        <v>44.458325141223902</v>
      </c>
      <c r="R55" s="29">
        <v>164.50885660249099</v>
      </c>
      <c r="S55" s="29">
        <v>151.78873012787247</v>
      </c>
      <c r="T55" s="29">
        <v>60.196268587041011</v>
      </c>
      <c r="U55" s="29">
        <v>335.33220967313787</v>
      </c>
      <c r="V55" s="29">
        <v>30.501833871191234</v>
      </c>
      <c r="W55" s="29">
        <v>114.11299763454706</v>
      </c>
      <c r="X55" s="29">
        <v>79.356171270800203</v>
      </c>
      <c r="Y55" s="29">
        <v>43.969558828607539</v>
      </c>
      <c r="Z55" s="29">
        <v>155.97936269869058</v>
      </c>
      <c r="AA55" s="29">
        <v>153.97249628566294</v>
      </c>
      <c r="AB55" s="29">
        <v>189.50746299308508</v>
      </c>
      <c r="AC55" s="29">
        <v>23713.854822892059</v>
      </c>
      <c r="AD55" s="29">
        <v>1723.5312793932299</v>
      </c>
      <c r="AE55" s="29">
        <v>2108.4577877922634</v>
      </c>
      <c r="AF55" s="29">
        <v>1311.0118273025914</v>
      </c>
      <c r="AG55" s="29">
        <v>1006.0911046335175</v>
      </c>
      <c r="AH55" s="29">
        <v>560.3380818110146</v>
      </c>
      <c r="AI55" s="29">
        <v>160.51468037013109</v>
      </c>
      <c r="AJ55" s="29">
        <v>579.18072963966949</v>
      </c>
      <c r="AK55" s="29">
        <v>112.27693224867973</v>
      </c>
      <c r="AL55" s="29">
        <v>346.39464531726156</v>
      </c>
      <c r="AM55" s="29">
        <v>206.53815194416086</v>
      </c>
      <c r="AN55" s="29">
        <v>154.95282275582102</v>
      </c>
      <c r="AO55" s="29">
        <v>598.29321259034509</v>
      </c>
      <c r="AP55" s="29">
        <v>452.04269688615091</v>
      </c>
      <c r="AQ55" s="29">
        <v>828.67769949912633</v>
      </c>
      <c r="AR55" s="29">
        <v>489.45985711688508</v>
      </c>
      <c r="AS55" s="29">
        <v>378.97097907077438</v>
      </c>
      <c r="AT55" s="29">
        <v>173.45247567581814</v>
      </c>
      <c r="AU55" s="29">
        <v>51.90755082207999</v>
      </c>
      <c r="AV55" s="29">
        <v>27.534988641805594</v>
      </c>
      <c r="AW55" s="29">
        <v>24.10811218410371</v>
      </c>
      <c r="AX55" s="29">
        <v>542.1083688653722</v>
      </c>
      <c r="AY55" s="29">
        <v>5011.6457203827804</v>
      </c>
      <c r="AZ55" s="29">
        <v>5863.6916493303916</v>
      </c>
      <c r="BA55" s="29">
        <v>99.092975981406795</v>
      </c>
      <c r="BB55" s="29">
        <v>299.83408329577571</v>
      </c>
      <c r="BC55" s="29">
        <v>452.20453619195882</v>
      </c>
      <c r="BD55" s="29">
        <v>1482.1278532176509</v>
      </c>
      <c r="BE55" s="29">
        <v>86.024845504693459</v>
      </c>
      <c r="BF55" s="29">
        <v>410.66040607613849</v>
      </c>
      <c r="BG55" s="29">
        <v>1792.3611389888026</v>
      </c>
      <c r="BH55" s="29">
        <v>169189.96155856943</v>
      </c>
      <c r="BI55" s="29">
        <v>0</v>
      </c>
      <c r="BJ55" s="29">
        <v>49044.213639722213</v>
      </c>
      <c r="BK55" s="29">
        <v>81.137339513877208</v>
      </c>
      <c r="BL55" s="29">
        <v>195651.06926183202</v>
      </c>
      <c r="BM55" s="29">
        <v>168726.29627859089</v>
      </c>
      <c r="BN55" s="29">
        <v>34862.385631280165</v>
      </c>
      <c r="BO55" s="29">
        <v>4185.83995464708</v>
      </c>
      <c r="BP55" s="29">
        <v>3374.3374770289038</v>
      </c>
      <c r="BQ55" s="29">
        <v>12.649763771695536</v>
      </c>
      <c r="BR55" s="29">
        <v>120.82434848804907</v>
      </c>
      <c r="BS55" s="29">
        <v>0</v>
      </c>
      <c r="BT55" s="59">
        <f t="shared" si="0"/>
        <v>684364.25811292662</v>
      </c>
      <c r="BU55" s="29">
        <v>0</v>
      </c>
      <c r="BV55" s="29">
        <v>0</v>
      </c>
      <c r="BW55" s="29">
        <v>0</v>
      </c>
      <c r="BX55" s="29">
        <v>6550.6534357833389</v>
      </c>
      <c r="BY55" s="29">
        <v>1741731.1083019231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1386317.8255802342</v>
      </c>
      <c r="CG55" s="29">
        <v>0</v>
      </c>
      <c r="CH55" s="29">
        <v>0</v>
      </c>
      <c r="CI55" s="29">
        <v>64502.967418982807</v>
      </c>
      <c r="CJ55" s="38">
        <f t="shared" si="2"/>
        <v>3883466.8128498499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50848.381486292048</v>
      </c>
      <c r="D56" s="29">
        <v>2930.0895224382539</v>
      </c>
      <c r="E56" s="29">
        <v>335.18420555022408</v>
      </c>
      <c r="F56" s="29">
        <v>8502.520044809713</v>
      </c>
      <c r="G56" s="29">
        <v>1436802.2866322529</v>
      </c>
      <c r="H56" s="29">
        <v>83454.021041676577</v>
      </c>
      <c r="I56" s="29">
        <v>28054.183067850005</v>
      </c>
      <c r="J56" s="29">
        <v>67527.538037618826</v>
      </c>
      <c r="K56" s="29">
        <v>122899.48483765636</v>
      </c>
      <c r="L56" s="29">
        <v>84028.065416319369</v>
      </c>
      <c r="M56" s="29">
        <v>363338.70218089077</v>
      </c>
      <c r="N56" s="29">
        <v>111622.73215817955</v>
      </c>
      <c r="O56" s="29">
        <v>154309.81777619317</v>
      </c>
      <c r="P56" s="29">
        <v>118319.82316382934</v>
      </c>
      <c r="Q56" s="29">
        <v>41470.213902318857</v>
      </c>
      <c r="R56" s="29">
        <v>136872.04334386589</v>
      </c>
      <c r="S56" s="29">
        <v>101514.1717911897</v>
      </c>
      <c r="T56" s="29">
        <v>73724.806851709582</v>
      </c>
      <c r="U56" s="29">
        <v>339932.30237927428</v>
      </c>
      <c r="V56" s="29">
        <v>18942.059446645071</v>
      </c>
      <c r="W56" s="29">
        <v>16352.879850066896</v>
      </c>
      <c r="X56" s="29">
        <v>325109.53482353757</v>
      </c>
      <c r="Y56" s="29">
        <v>29035.747479522364</v>
      </c>
      <c r="Z56" s="29">
        <v>64608.926249648124</v>
      </c>
      <c r="AA56" s="29">
        <v>37092.223911091496</v>
      </c>
      <c r="AB56" s="29">
        <v>122609.83217605007</v>
      </c>
      <c r="AC56" s="29">
        <v>72043.045710857841</v>
      </c>
      <c r="AD56" s="29">
        <v>231715.01188858034</v>
      </c>
      <c r="AE56" s="29">
        <v>3295088.073770762</v>
      </c>
      <c r="AF56" s="29">
        <v>1080364.7654748859</v>
      </c>
      <c r="AG56" s="29">
        <v>165446.42836959215</v>
      </c>
      <c r="AH56" s="29">
        <v>69885.922684494682</v>
      </c>
      <c r="AI56" s="29">
        <v>123520.01201077946</v>
      </c>
      <c r="AJ56" s="29">
        <v>136377.66892219245</v>
      </c>
      <c r="AK56" s="29">
        <v>23226.070336108602</v>
      </c>
      <c r="AL56" s="29">
        <v>186321.2268455943</v>
      </c>
      <c r="AM56" s="29">
        <v>263208.04450952401</v>
      </c>
      <c r="AN56" s="29">
        <v>148757.81010327354</v>
      </c>
      <c r="AO56" s="29">
        <v>124244.95379307297</v>
      </c>
      <c r="AP56" s="29">
        <v>225893.16485023469</v>
      </c>
      <c r="AQ56" s="29">
        <v>477248.05314730504</v>
      </c>
      <c r="AR56" s="29">
        <v>43052.938024034454</v>
      </c>
      <c r="AS56" s="29">
        <v>59843.210241350491</v>
      </c>
      <c r="AT56" s="29">
        <v>32167.140143806282</v>
      </c>
      <c r="AU56" s="29">
        <v>37023.805579172862</v>
      </c>
      <c r="AV56" s="29">
        <v>1731.8562117005054</v>
      </c>
      <c r="AW56" s="29">
        <v>3358.4574191197516</v>
      </c>
      <c r="AX56" s="29">
        <v>138746.6673511588</v>
      </c>
      <c r="AY56" s="29">
        <v>426491.13545566698</v>
      </c>
      <c r="AZ56" s="29">
        <v>170.21939601973472</v>
      </c>
      <c r="BA56" s="29">
        <v>4194.6951714266779</v>
      </c>
      <c r="BB56" s="29">
        <v>78660.122714499696</v>
      </c>
      <c r="BC56" s="29">
        <v>76951.735729583364</v>
      </c>
      <c r="BD56" s="29">
        <v>58061.312112203188</v>
      </c>
      <c r="BE56" s="29">
        <v>16743.684858681165</v>
      </c>
      <c r="BF56" s="29">
        <v>55759.637351475423</v>
      </c>
      <c r="BG56" s="29">
        <v>104946.11156067332</v>
      </c>
      <c r="BH56" s="29">
        <v>86873.610704721606</v>
      </c>
      <c r="BI56" s="29">
        <v>8257.39545134531</v>
      </c>
      <c r="BJ56" s="29">
        <v>23327.326383765932</v>
      </c>
      <c r="BK56" s="29">
        <v>30504.375753957494</v>
      </c>
      <c r="BL56" s="29">
        <v>35436.135777537675</v>
      </c>
      <c r="BM56" s="29">
        <v>26153.152985919125</v>
      </c>
      <c r="BN56" s="29">
        <v>137599.30579002749</v>
      </c>
      <c r="BO56" s="29">
        <v>92820.502009984106</v>
      </c>
      <c r="BP56" s="29">
        <v>89650.076736828429</v>
      </c>
      <c r="BQ56" s="29">
        <v>56547.728622397502</v>
      </c>
      <c r="BR56" s="29">
        <v>108008.70646991729</v>
      </c>
      <c r="BS56" s="29">
        <v>0</v>
      </c>
      <c r="BT56" s="59">
        <f t="shared" si="0"/>
        <v>12396658.870200709</v>
      </c>
      <c r="BU56" s="29">
        <v>38236.396437347088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182.35093424628292</v>
      </c>
      <c r="CE56" s="29">
        <v>0</v>
      </c>
      <c r="CF56" s="29">
        <v>37903.839182885458</v>
      </c>
      <c r="CG56" s="29">
        <v>0</v>
      </c>
      <c r="CH56" s="29">
        <v>0</v>
      </c>
      <c r="CI56" s="29">
        <v>1112423.1499389037</v>
      </c>
      <c r="CJ56" s="38">
        <f t="shared" si="2"/>
        <v>13585404.606694091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1768674.2121595009</v>
      </c>
      <c r="D57" s="29">
        <v>151377.53108821192</v>
      </c>
      <c r="E57" s="29">
        <v>78.604263530265285</v>
      </c>
      <c r="F57" s="29">
        <v>446.38500800391057</v>
      </c>
      <c r="G57" s="29">
        <v>110991.88297155182</v>
      </c>
      <c r="H57" s="29">
        <v>10230.619681905669</v>
      </c>
      <c r="I57" s="29">
        <v>5103.8813733570678</v>
      </c>
      <c r="J57" s="29">
        <v>5372.6151390920777</v>
      </c>
      <c r="K57" s="29">
        <v>16022.120677811712</v>
      </c>
      <c r="L57" s="29">
        <v>3264.8573689633658</v>
      </c>
      <c r="M57" s="29">
        <v>23491.411876872713</v>
      </c>
      <c r="N57" s="29">
        <v>41652.811555735396</v>
      </c>
      <c r="O57" s="29">
        <v>19758.058979227255</v>
      </c>
      <c r="P57" s="29">
        <v>6699.2603445004988</v>
      </c>
      <c r="Q57" s="29">
        <v>4941.6039446306713</v>
      </c>
      <c r="R57" s="29">
        <v>16518.813481537876</v>
      </c>
      <c r="S57" s="29">
        <v>21759.029931299978</v>
      </c>
      <c r="T57" s="29">
        <v>20261.30218816315</v>
      </c>
      <c r="U57" s="29">
        <v>36966.328281196686</v>
      </c>
      <c r="V57" s="29">
        <v>4888.0138263806548</v>
      </c>
      <c r="W57" s="29">
        <v>6253.9821233547709</v>
      </c>
      <c r="X57" s="29">
        <v>58854.708171700215</v>
      </c>
      <c r="Y57" s="29">
        <v>1767.4081398421763</v>
      </c>
      <c r="Z57" s="29">
        <v>54763.9197300671</v>
      </c>
      <c r="AA57" s="29">
        <v>15709.038265256549</v>
      </c>
      <c r="AB57" s="29">
        <v>50471.097606947653</v>
      </c>
      <c r="AC57" s="29">
        <v>172553.51761959188</v>
      </c>
      <c r="AD57" s="29">
        <v>2646.5101492565454</v>
      </c>
      <c r="AE57" s="29">
        <v>150673.63516490365</v>
      </c>
      <c r="AF57" s="29">
        <v>104568.72911140807</v>
      </c>
      <c r="AG57" s="29">
        <v>17484.275288647594</v>
      </c>
      <c r="AH57" s="29">
        <v>14025.338894286995</v>
      </c>
      <c r="AI57" s="29">
        <v>7163.1322378139976</v>
      </c>
      <c r="AJ57" s="29">
        <v>6479.1723537037979</v>
      </c>
      <c r="AK57" s="29">
        <v>9701.2811955730704</v>
      </c>
      <c r="AL57" s="29">
        <v>19865.727118023176</v>
      </c>
      <c r="AM57" s="29">
        <v>83563.819733092416</v>
      </c>
      <c r="AN57" s="29">
        <v>92042.622714423051</v>
      </c>
      <c r="AO57" s="29">
        <v>51977.410241123056</v>
      </c>
      <c r="AP57" s="29">
        <v>133097.73049892962</v>
      </c>
      <c r="AQ57" s="29">
        <v>31006.439023101066</v>
      </c>
      <c r="AR57" s="29">
        <v>15159.411562638124</v>
      </c>
      <c r="AS57" s="29">
        <v>9218.8888224401508</v>
      </c>
      <c r="AT57" s="29">
        <v>14245.24572107215</v>
      </c>
      <c r="AU57" s="29">
        <v>2693.2209122714748</v>
      </c>
      <c r="AV57" s="29">
        <v>104.69717221652556</v>
      </c>
      <c r="AW57" s="29">
        <v>238.69254845355144</v>
      </c>
      <c r="AX57" s="29">
        <v>92068.478776456875</v>
      </c>
      <c r="AY57" s="29">
        <v>431641.40037960076</v>
      </c>
      <c r="AZ57" s="29">
        <v>3830.475143525272</v>
      </c>
      <c r="BA57" s="29">
        <v>274.24726403792818</v>
      </c>
      <c r="BB57" s="29">
        <v>94959.618580137161</v>
      </c>
      <c r="BC57" s="29">
        <v>93818.965896512876</v>
      </c>
      <c r="BD57" s="29">
        <v>23785.075245335309</v>
      </c>
      <c r="BE57" s="29">
        <v>8706.7518542186663</v>
      </c>
      <c r="BF57" s="29">
        <v>4266.2057548288321</v>
      </c>
      <c r="BG57" s="29">
        <v>118910.57262392313</v>
      </c>
      <c r="BH57" s="29">
        <v>119840.80974989384</v>
      </c>
      <c r="BI57" s="29">
        <v>1432.6142393093523</v>
      </c>
      <c r="BJ57" s="29">
        <v>97523.228656225256</v>
      </c>
      <c r="BK57" s="29">
        <v>1593.6103244422029</v>
      </c>
      <c r="BL57" s="29">
        <v>24200.014749730122</v>
      </c>
      <c r="BM57" s="29">
        <v>54158.594436409425</v>
      </c>
      <c r="BN57" s="29">
        <v>53926.740857091201</v>
      </c>
      <c r="BO57" s="29">
        <v>69563.395885450416</v>
      </c>
      <c r="BP57" s="29">
        <v>66542.542637635561</v>
      </c>
      <c r="BQ57" s="29">
        <v>1999.0248752238053</v>
      </c>
      <c r="BR57" s="29">
        <v>2500.1698170309724</v>
      </c>
      <c r="BS57" s="29">
        <v>0</v>
      </c>
      <c r="BT57" s="59">
        <f t="shared" si="0"/>
        <v>4760371.5340086315</v>
      </c>
      <c r="BU57" s="29">
        <v>1412999.4131056955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85.432299319961459</v>
      </c>
      <c r="CE57" s="29">
        <v>0</v>
      </c>
      <c r="CF57" s="29">
        <v>138829.33776626713</v>
      </c>
      <c r="CG57" s="29">
        <v>0</v>
      </c>
      <c r="CH57" s="29">
        <v>0</v>
      </c>
      <c r="CI57" s="29">
        <v>367420.98008181556</v>
      </c>
      <c r="CJ57" s="38">
        <f t="shared" si="2"/>
        <v>6679706.6972617293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226090.35093705822</v>
      </c>
      <c r="D58" s="29">
        <v>172343.62226653658</v>
      </c>
      <c r="E58" s="29">
        <v>1361.1285043354949</v>
      </c>
      <c r="F58" s="29">
        <v>8338.3847123477262</v>
      </c>
      <c r="G58" s="29">
        <v>137158.89130400695</v>
      </c>
      <c r="H58" s="29">
        <v>39368.897163441121</v>
      </c>
      <c r="I58" s="29">
        <v>9354.5790527184545</v>
      </c>
      <c r="J58" s="29">
        <v>11148.346088442708</v>
      </c>
      <c r="K58" s="29">
        <v>23938.005189702355</v>
      </c>
      <c r="L58" s="29">
        <v>6619.2495963064657</v>
      </c>
      <c r="M58" s="29">
        <v>24846.668949491053</v>
      </c>
      <c r="N58" s="29">
        <v>24014.788252569593</v>
      </c>
      <c r="O58" s="29">
        <v>12283.796165082933</v>
      </c>
      <c r="P58" s="29">
        <v>15812.57131299221</v>
      </c>
      <c r="Q58" s="29">
        <v>12616.339153130331</v>
      </c>
      <c r="R58" s="29">
        <v>31455.608155359398</v>
      </c>
      <c r="S58" s="29">
        <v>25667.336808489305</v>
      </c>
      <c r="T58" s="29">
        <v>15528.090717992422</v>
      </c>
      <c r="U58" s="29">
        <v>84971.405895527714</v>
      </c>
      <c r="V58" s="29">
        <v>6622.374684707861</v>
      </c>
      <c r="W58" s="29">
        <v>9661.4787473343767</v>
      </c>
      <c r="X58" s="29">
        <v>27482.429535015035</v>
      </c>
      <c r="Y58" s="29">
        <v>8719.626525507736</v>
      </c>
      <c r="Z58" s="29">
        <v>25334.038577504813</v>
      </c>
      <c r="AA58" s="29">
        <v>22614.907179098136</v>
      </c>
      <c r="AB58" s="29">
        <v>96211.131431471207</v>
      </c>
      <c r="AC58" s="29">
        <v>919110.60853093106</v>
      </c>
      <c r="AD58" s="29">
        <v>25893.660062414445</v>
      </c>
      <c r="AE58" s="29">
        <v>321335.97520893899</v>
      </c>
      <c r="AF58" s="29">
        <v>151627.39524022545</v>
      </c>
      <c r="AG58" s="29">
        <v>37446.435935372327</v>
      </c>
      <c r="AH58" s="29">
        <v>18014.569417510902</v>
      </c>
      <c r="AI58" s="29">
        <v>28990.808167375017</v>
      </c>
      <c r="AJ58" s="29">
        <v>189515.0395472128</v>
      </c>
      <c r="AK58" s="29">
        <v>6284.1792675933348</v>
      </c>
      <c r="AL58" s="29">
        <v>20758.407138395072</v>
      </c>
      <c r="AM58" s="29">
        <v>37661.950367544327</v>
      </c>
      <c r="AN58" s="29">
        <v>44431.105703666035</v>
      </c>
      <c r="AO58" s="29">
        <v>33082.725948693558</v>
      </c>
      <c r="AP58" s="29">
        <v>157046.32970669639</v>
      </c>
      <c r="AQ58" s="29">
        <v>72329.319617714238</v>
      </c>
      <c r="AR58" s="29">
        <v>46725.537606839978</v>
      </c>
      <c r="AS58" s="29">
        <v>29773.806075858549</v>
      </c>
      <c r="AT58" s="29">
        <v>22052.318706844573</v>
      </c>
      <c r="AU58" s="29">
        <v>6453.3368052203841</v>
      </c>
      <c r="AV58" s="29">
        <v>2204.9452829064212</v>
      </c>
      <c r="AW58" s="29">
        <v>3060.294969176005</v>
      </c>
      <c r="AX58" s="29">
        <v>84893.858833315375</v>
      </c>
      <c r="AY58" s="29">
        <v>193052.08971179248</v>
      </c>
      <c r="AZ58" s="29">
        <v>467.57113008800047</v>
      </c>
      <c r="BA58" s="29">
        <v>1720.2078154778433</v>
      </c>
      <c r="BB58" s="29">
        <v>38208.320866640439</v>
      </c>
      <c r="BC58" s="29">
        <v>52919.48392774535</v>
      </c>
      <c r="BD58" s="29">
        <v>37788.307545385134</v>
      </c>
      <c r="BE58" s="29">
        <v>11726.675520421788</v>
      </c>
      <c r="BF58" s="29">
        <v>8267.2086273885161</v>
      </c>
      <c r="BG58" s="29">
        <v>73902.235133310533</v>
      </c>
      <c r="BH58" s="29">
        <v>168753.08653485481</v>
      </c>
      <c r="BI58" s="29">
        <v>15104.439071570314</v>
      </c>
      <c r="BJ58" s="29">
        <v>139574.58499529105</v>
      </c>
      <c r="BK58" s="29">
        <v>3619.3730078664739</v>
      </c>
      <c r="BL58" s="29">
        <v>102944.41937913533</v>
      </c>
      <c r="BM58" s="29">
        <v>98409.878894872745</v>
      </c>
      <c r="BN58" s="29">
        <v>55286.366587351462</v>
      </c>
      <c r="BO58" s="29">
        <v>65599.213139219253</v>
      </c>
      <c r="BP58" s="29">
        <v>80664.759577857083</v>
      </c>
      <c r="BQ58" s="29">
        <v>13233.264370797713</v>
      </c>
      <c r="BR58" s="29">
        <v>28525.280838826577</v>
      </c>
      <c r="BS58" s="29">
        <v>0</v>
      </c>
      <c r="BT58" s="59">
        <f t="shared" si="0"/>
        <v>4528023.421722508</v>
      </c>
      <c r="BU58" s="29">
        <v>1401349.0483096894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1926.6373231482103</v>
      </c>
      <c r="CE58" s="29">
        <v>0</v>
      </c>
      <c r="CF58" s="29">
        <v>8770.0809411411756</v>
      </c>
      <c r="CG58" s="29">
        <v>0</v>
      </c>
      <c r="CH58" s="29">
        <v>0</v>
      </c>
      <c r="CI58" s="29">
        <v>1667062.6740213572</v>
      </c>
      <c r="CJ58" s="38">
        <f t="shared" si="2"/>
        <v>7607131.8623178452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8255.5311917162871</v>
      </c>
      <c r="D59" s="29">
        <v>155.18167170106111</v>
      </c>
      <c r="E59" s="29">
        <v>61.111893366446942</v>
      </c>
      <c r="F59" s="29">
        <v>650.92222370795616</v>
      </c>
      <c r="G59" s="29">
        <v>66201.680233260922</v>
      </c>
      <c r="H59" s="29">
        <v>4992.8617821796115</v>
      </c>
      <c r="I59" s="29">
        <v>3539.8913351046685</v>
      </c>
      <c r="J59" s="29">
        <v>3530.7265262949072</v>
      </c>
      <c r="K59" s="29">
        <v>8553.0106519786732</v>
      </c>
      <c r="L59" s="29">
        <v>9781.072552574291</v>
      </c>
      <c r="M59" s="29">
        <v>17303.436489391177</v>
      </c>
      <c r="N59" s="29">
        <v>26889.128626024747</v>
      </c>
      <c r="O59" s="29">
        <v>5887.5803192285139</v>
      </c>
      <c r="P59" s="29">
        <v>7595.6064979772282</v>
      </c>
      <c r="Q59" s="29">
        <v>2463.2789773373925</v>
      </c>
      <c r="R59" s="29">
        <v>9883.6813773897684</v>
      </c>
      <c r="S59" s="29">
        <v>9394.1831470456418</v>
      </c>
      <c r="T59" s="29">
        <v>5184.221684494466</v>
      </c>
      <c r="U59" s="29">
        <v>24364.120627627482</v>
      </c>
      <c r="V59" s="29">
        <v>1896.1798027326042</v>
      </c>
      <c r="W59" s="29">
        <v>3990.6971009426979</v>
      </c>
      <c r="X59" s="29">
        <v>19553.232175937992</v>
      </c>
      <c r="Y59" s="29">
        <v>2718.4349380645376</v>
      </c>
      <c r="Z59" s="29">
        <v>17833.252241922299</v>
      </c>
      <c r="AA59" s="29">
        <v>5632.7360250968222</v>
      </c>
      <c r="AB59" s="29">
        <v>31210.725944423502</v>
      </c>
      <c r="AC59" s="29">
        <v>32194.219767403578</v>
      </c>
      <c r="AD59" s="29">
        <v>7782.2276444771214</v>
      </c>
      <c r="AE59" s="29">
        <v>214563.86673666898</v>
      </c>
      <c r="AF59" s="29">
        <v>42257.487151784364</v>
      </c>
      <c r="AG59" s="29">
        <v>22865.526208580319</v>
      </c>
      <c r="AH59" s="29">
        <v>9056.7437050203898</v>
      </c>
      <c r="AI59" s="29">
        <v>3817.0596328981346</v>
      </c>
      <c r="AJ59" s="29">
        <v>16917.167471251902</v>
      </c>
      <c r="AK59" s="29">
        <v>3197.4151769663331</v>
      </c>
      <c r="AL59" s="29">
        <v>6777.4105086537638</v>
      </c>
      <c r="AM59" s="29">
        <v>14822.53262018247</v>
      </c>
      <c r="AN59" s="29">
        <v>8808.1013852953984</v>
      </c>
      <c r="AO59" s="29">
        <v>16519.728740999482</v>
      </c>
      <c r="AP59" s="29">
        <v>73403.264277869879</v>
      </c>
      <c r="AQ59" s="29">
        <v>25719.973487319461</v>
      </c>
      <c r="AR59" s="29">
        <v>18065.284316816564</v>
      </c>
      <c r="AS59" s="29">
        <v>13783.888353422168</v>
      </c>
      <c r="AT59" s="29">
        <v>7910.5541864504848</v>
      </c>
      <c r="AU59" s="29">
        <v>6595.2419643221001</v>
      </c>
      <c r="AV59" s="29">
        <v>134.82607541271636</v>
      </c>
      <c r="AW59" s="29">
        <v>257.07978812536356</v>
      </c>
      <c r="AX59" s="29">
        <v>34143.980436127022</v>
      </c>
      <c r="AY59" s="29">
        <v>104180.76645402923</v>
      </c>
      <c r="AZ59" s="29">
        <v>42.223489511532193</v>
      </c>
      <c r="BA59" s="29">
        <v>4663.4077576395121</v>
      </c>
      <c r="BB59" s="29">
        <v>21246.133301103884</v>
      </c>
      <c r="BC59" s="29">
        <v>24539.37769801544</v>
      </c>
      <c r="BD59" s="29">
        <v>17874.178245803887</v>
      </c>
      <c r="BE59" s="29">
        <v>4762.9199049495519</v>
      </c>
      <c r="BF59" s="29">
        <v>3389.4671648840504</v>
      </c>
      <c r="BG59" s="29">
        <v>26809.300549480628</v>
      </c>
      <c r="BH59" s="29">
        <v>69094.521789045044</v>
      </c>
      <c r="BI59" s="29">
        <v>3227.6211008806736</v>
      </c>
      <c r="BJ59" s="29">
        <v>21836.560481629709</v>
      </c>
      <c r="BK59" s="29">
        <v>2624.6442433168495</v>
      </c>
      <c r="BL59" s="29">
        <v>28827.633555355515</v>
      </c>
      <c r="BM59" s="29">
        <v>14959.902647412375</v>
      </c>
      <c r="BN59" s="29">
        <v>4969.4580067979668</v>
      </c>
      <c r="BO59" s="29">
        <v>5690.769655115414</v>
      </c>
      <c r="BP59" s="29">
        <v>30888.437867426539</v>
      </c>
      <c r="BQ59" s="29">
        <v>3277.5649370517499</v>
      </c>
      <c r="BR59" s="29">
        <v>9519.5486537559682</v>
      </c>
      <c r="BS59" s="29">
        <v>0</v>
      </c>
      <c r="BT59" s="59">
        <f t="shared" si="0"/>
        <v>1279540.5031767755</v>
      </c>
      <c r="BU59" s="29">
        <v>42080.404978415885</v>
      </c>
      <c r="BV59" s="29">
        <v>0</v>
      </c>
      <c r="BW59" s="29">
        <v>0</v>
      </c>
      <c r="BX59" s="29">
        <v>492501.94891831849</v>
      </c>
      <c r="BY59" s="29">
        <v>676149.93624729873</v>
      </c>
      <c r="BZ59" s="29">
        <v>0</v>
      </c>
      <c r="CA59" s="29">
        <v>0</v>
      </c>
      <c r="CB59" s="29">
        <v>0</v>
      </c>
      <c r="CC59" s="29">
        <v>0</v>
      </c>
      <c r="CD59" s="29">
        <v>7.001823439695336</v>
      </c>
      <c r="CE59" s="29">
        <v>0</v>
      </c>
      <c r="CF59" s="29">
        <v>53541.227860734049</v>
      </c>
      <c r="CG59" s="29">
        <v>0</v>
      </c>
      <c r="CH59" s="29">
        <v>0</v>
      </c>
      <c r="CI59" s="29">
        <v>19473.233814438339</v>
      </c>
      <c r="CJ59" s="38">
        <f t="shared" si="2"/>
        <v>2563294.2568194205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1867.2528482388152</v>
      </c>
      <c r="D60" s="29">
        <v>802.87320912341397</v>
      </c>
      <c r="E60" s="29">
        <v>47.182465744112243</v>
      </c>
      <c r="F60" s="29">
        <v>1578.1936865141965</v>
      </c>
      <c r="G60" s="29">
        <v>24131.862265948461</v>
      </c>
      <c r="H60" s="29">
        <v>10666.900762653037</v>
      </c>
      <c r="I60" s="29">
        <v>4263.2707672191427</v>
      </c>
      <c r="J60" s="29">
        <v>3327.0248109988593</v>
      </c>
      <c r="K60" s="29">
        <v>4184.5788149423215</v>
      </c>
      <c r="L60" s="29">
        <v>3446.4929606607325</v>
      </c>
      <c r="M60" s="29">
        <v>8636.99904995826</v>
      </c>
      <c r="N60" s="29">
        <v>19619.584546796104</v>
      </c>
      <c r="O60" s="29">
        <v>9444.0885663365771</v>
      </c>
      <c r="P60" s="29">
        <v>6856.7235166869013</v>
      </c>
      <c r="Q60" s="29">
        <v>4934.6747666932079</v>
      </c>
      <c r="R60" s="29">
        <v>9912.982769753391</v>
      </c>
      <c r="S60" s="29">
        <v>13060.184832667495</v>
      </c>
      <c r="T60" s="29">
        <v>6087.3017466321899</v>
      </c>
      <c r="U60" s="29">
        <v>41032.445129465079</v>
      </c>
      <c r="V60" s="29">
        <v>2339.7817171321153</v>
      </c>
      <c r="W60" s="29">
        <v>3679.3921838579708</v>
      </c>
      <c r="X60" s="29">
        <v>14074.403805806171</v>
      </c>
      <c r="Y60" s="29">
        <v>3537.1226552550202</v>
      </c>
      <c r="Z60" s="29">
        <v>3255.8939112605021</v>
      </c>
      <c r="AA60" s="29">
        <v>1758.4825206195717</v>
      </c>
      <c r="AB60" s="29">
        <v>4259.4848466925987</v>
      </c>
      <c r="AC60" s="29">
        <v>43628.746385553946</v>
      </c>
      <c r="AD60" s="29">
        <v>12619.259602658993</v>
      </c>
      <c r="AE60" s="29">
        <v>233936.78678683165</v>
      </c>
      <c r="AF60" s="29">
        <v>26459.406508803717</v>
      </c>
      <c r="AG60" s="29">
        <v>14487.825836615526</v>
      </c>
      <c r="AH60" s="29">
        <v>1237.7036037628118</v>
      </c>
      <c r="AI60" s="29">
        <v>3450.4127424554154</v>
      </c>
      <c r="AJ60" s="29">
        <v>7604.3798570527797</v>
      </c>
      <c r="AK60" s="29">
        <v>3470.3080170128937</v>
      </c>
      <c r="AL60" s="29">
        <v>2671.9772778297092</v>
      </c>
      <c r="AM60" s="29">
        <v>8540.0361771484986</v>
      </c>
      <c r="AN60" s="29">
        <v>93978.772303957056</v>
      </c>
      <c r="AO60" s="29">
        <v>7681.0951138842465</v>
      </c>
      <c r="AP60" s="29">
        <v>16663.294590010373</v>
      </c>
      <c r="AQ60" s="29">
        <v>4083.0345985370714</v>
      </c>
      <c r="AR60" s="29">
        <v>1657.2297460182913</v>
      </c>
      <c r="AS60" s="29">
        <v>2215.183685529897</v>
      </c>
      <c r="AT60" s="29">
        <v>2281.1254398936412</v>
      </c>
      <c r="AU60" s="29">
        <v>161.67956468268568</v>
      </c>
      <c r="AV60" s="29">
        <v>41.85652945144728</v>
      </c>
      <c r="AW60" s="29">
        <v>54.092720630002603</v>
      </c>
      <c r="AX60" s="29">
        <v>8190.9903364186266</v>
      </c>
      <c r="AY60" s="29">
        <v>22125.988909635616</v>
      </c>
      <c r="AZ60" s="29">
        <v>82.273523378067765</v>
      </c>
      <c r="BA60" s="29">
        <v>5808.5236599019991</v>
      </c>
      <c r="BB60" s="29">
        <v>4408.479075372642</v>
      </c>
      <c r="BC60" s="29">
        <v>8094.0278850100976</v>
      </c>
      <c r="BD60" s="29">
        <v>3729.9494539997668</v>
      </c>
      <c r="BE60" s="29">
        <v>1188.7717104364901</v>
      </c>
      <c r="BF60" s="29">
        <v>147.69751959365277</v>
      </c>
      <c r="BG60" s="29">
        <v>5415.647506311052</v>
      </c>
      <c r="BH60" s="29">
        <v>64374.897349496991</v>
      </c>
      <c r="BI60" s="29">
        <v>1094.3262063531381</v>
      </c>
      <c r="BJ60" s="29">
        <v>191553.93674139021</v>
      </c>
      <c r="BK60" s="29">
        <v>1429.6567137345326</v>
      </c>
      <c r="BL60" s="29">
        <v>18855.497006204809</v>
      </c>
      <c r="BM60" s="29">
        <v>154588.20888028783</v>
      </c>
      <c r="BN60" s="29">
        <v>75732.402615190193</v>
      </c>
      <c r="BO60" s="29">
        <v>63907.362773746994</v>
      </c>
      <c r="BP60" s="29">
        <v>26648.71096876961</v>
      </c>
      <c r="BQ60" s="29">
        <v>2321.6217188668006</v>
      </c>
      <c r="BR60" s="29">
        <v>1388.4989185229115</v>
      </c>
      <c r="BS60" s="29">
        <v>0</v>
      </c>
      <c r="BT60" s="59">
        <f t="shared" si="0"/>
        <v>1354816.8557185985</v>
      </c>
      <c r="BU60" s="29">
        <v>4788159.5974981086</v>
      </c>
      <c r="BV60" s="29">
        <v>0</v>
      </c>
      <c r="BW60" s="29">
        <v>0</v>
      </c>
      <c r="BX60" s="29">
        <v>0</v>
      </c>
      <c r="BY60" s="29">
        <v>90229.619286343746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9086.3822617201622</v>
      </c>
      <c r="CG60" s="29">
        <v>0</v>
      </c>
      <c r="CH60" s="29">
        <v>0</v>
      </c>
      <c r="CI60" s="29">
        <v>0</v>
      </c>
      <c r="CJ60" s="38">
        <f t="shared" si="2"/>
        <v>6242292.4547647713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169066.16541215903</v>
      </c>
      <c r="D61" s="29">
        <v>61196.182265728989</v>
      </c>
      <c r="E61" s="29">
        <v>2746.9272281066569</v>
      </c>
      <c r="F61" s="29">
        <v>14253.650269931684</v>
      </c>
      <c r="G61" s="29">
        <v>676534.35120734188</v>
      </c>
      <c r="H61" s="29">
        <v>40233.13280895559</v>
      </c>
      <c r="I61" s="29">
        <v>27019.502627409318</v>
      </c>
      <c r="J61" s="29">
        <v>27207.198241312646</v>
      </c>
      <c r="K61" s="29">
        <v>55846.712002963337</v>
      </c>
      <c r="L61" s="29">
        <v>27872.405660902445</v>
      </c>
      <c r="M61" s="29">
        <v>106214.33355316643</v>
      </c>
      <c r="N61" s="29">
        <v>122451.24394990419</v>
      </c>
      <c r="O61" s="29">
        <v>46448.441308567708</v>
      </c>
      <c r="P61" s="29">
        <v>57420.833588527596</v>
      </c>
      <c r="Q61" s="29">
        <v>34724.579544517503</v>
      </c>
      <c r="R61" s="29">
        <v>80363.485156768787</v>
      </c>
      <c r="S61" s="29">
        <v>83476.551049263828</v>
      </c>
      <c r="T61" s="29">
        <v>67967.85910731295</v>
      </c>
      <c r="U61" s="29">
        <v>194449.51059692749</v>
      </c>
      <c r="V61" s="29">
        <v>14416.281595621485</v>
      </c>
      <c r="W61" s="29">
        <v>31335.483018239684</v>
      </c>
      <c r="X61" s="29">
        <v>104766.46910792761</v>
      </c>
      <c r="Y61" s="29">
        <v>19822.558142467336</v>
      </c>
      <c r="Z61" s="29">
        <v>129836.43541902769</v>
      </c>
      <c r="AA61" s="29">
        <v>67756.498888872127</v>
      </c>
      <c r="AB61" s="29">
        <v>170847.85307314247</v>
      </c>
      <c r="AC61" s="29">
        <v>795364.79450361303</v>
      </c>
      <c r="AD61" s="29">
        <v>96723.904518138224</v>
      </c>
      <c r="AE61" s="29">
        <v>1448372.9552786711</v>
      </c>
      <c r="AF61" s="29">
        <v>517909.43876083498</v>
      </c>
      <c r="AG61" s="29">
        <v>199608.67324853622</v>
      </c>
      <c r="AH61" s="29">
        <v>52958.429176949081</v>
      </c>
      <c r="AI61" s="29">
        <v>88033.033116585138</v>
      </c>
      <c r="AJ61" s="29">
        <v>91835.696692554484</v>
      </c>
      <c r="AK61" s="29">
        <v>39128.019800128503</v>
      </c>
      <c r="AL61" s="29">
        <v>168449.94409066648</v>
      </c>
      <c r="AM61" s="29">
        <v>98395.194662244161</v>
      </c>
      <c r="AN61" s="29">
        <v>84221.738524558285</v>
      </c>
      <c r="AO61" s="29">
        <v>197951.82613333908</v>
      </c>
      <c r="AP61" s="29">
        <v>286549.00290577323</v>
      </c>
      <c r="AQ61" s="29">
        <v>314811.58499791718</v>
      </c>
      <c r="AR61" s="29">
        <v>87221.139781768725</v>
      </c>
      <c r="AS61" s="29">
        <v>68153.330367866161</v>
      </c>
      <c r="AT61" s="29">
        <v>35745.7801121956</v>
      </c>
      <c r="AU61" s="29">
        <v>817529.52362340083</v>
      </c>
      <c r="AV61" s="29">
        <v>14316.070289650415</v>
      </c>
      <c r="AW61" s="29">
        <v>19708.674035256616</v>
      </c>
      <c r="AX61" s="29">
        <v>153269.79636610523</v>
      </c>
      <c r="AY61" s="29">
        <v>426122.59731153754</v>
      </c>
      <c r="AZ61" s="29">
        <v>3444.096145095772</v>
      </c>
      <c r="BA61" s="29">
        <v>38603.884150252088</v>
      </c>
      <c r="BB61" s="29">
        <v>105757.88724327582</v>
      </c>
      <c r="BC61" s="29">
        <v>130116.66476231183</v>
      </c>
      <c r="BD61" s="29">
        <v>89075.63888871306</v>
      </c>
      <c r="BE61" s="29">
        <v>24125.700037937357</v>
      </c>
      <c r="BF61" s="29">
        <v>17435.87817944089</v>
      </c>
      <c r="BG61" s="29">
        <v>141330.74847549008</v>
      </c>
      <c r="BH61" s="29">
        <v>848738.2134588788</v>
      </c>
      <c r="BI61" s="29">
        <v>22460.703128448746</v>
      </c>
      <c r="BJ61" s="29">
        <v>696616.8487664744</v>
      </c>
      <c r="BK61" s="29">
        <v>17661.607891790318</v>
      </c>
      <c r="BL61" s="29">
        <v>464346.53090830566</v>
      </c>
      <c r="BM61" s="29">
        <v>582384.43727496569</v>
      </c>
      <c r="BN61" s="29">
        <v>95728.667875478597</v>
      </c>
      <c r="BO61" s="29">
        <v>94341.146108882414</v>
      </c>
      <c r="BP61" s="29">
        <v>222768.36305282416</v>
      </c>
      <c r="BQ61" s="29">
        <v>23959.364525000983</v>
      </c>
      <c r="BR61" s="29">
        <v>54741.362654166689</v>
      </c>
      <c r="BS61" s="29">
        <v>0</v>
      </c>
      <c r="BT61" s="59">
        <f t="shared" si="0"/>
        <v>12210293.536651088</v>
      </c>
      <c r="BU61" s="29">
        <v>764817.22994892043</v>
      </c>
      <c r="BV61" s="29">
        <v>0</v>
      </c>
      <c r="BW61" s="29">
        <v>0</v>
      </c>
      <c r="BX61" s="29">
        <v>529016.854213538</v>
      </c>
      <c r="BY61" s="29">
        <v>29781.449405862055</v>
      </c>
      <c r="BZ61" s="29">
        <v>0</v>
      </c>
      <c r="CA61" s="29">
        <v>0</v>
      </c>
      <c r="CB61" s="29">
        <v>0</v>
      </c>
      <c r="CC61" s="29">
        <v>0</v>
      </c>
      <c r="CD61" s="29">
        <v>221.72585145188592</v>
      </c>
      <c r="CE61" s="29">
        <v>0</v>
      </c>
      <c r="CF61" s="29">
        <v>151855.98349990585</v>
      </c>
      <c r="CG61" s="29">
        <v>0</v>
      </c>
      <c r="CH61" s="29">
        <v>0</v>
      </c>
      <c r="CI61" s="29">
        <v>368543.46725144133</v>
      </c>
      <c r="CJ61" s="38">
        <f t="shared" si="2"/>
        <v>14054530.246822206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123609.92534455418</v>
      </c>
      <c r="D62" s="29">
        <v>45358.806162917186</v>
      </c>
      <c r="E62" s="29">
        <v>17874.424214506362</v>
      </c>
      <c r="F62" s="29">
        <v>6970.2939558366706</v>
      </c>
      <c r="G62" s="29">
        <v>133591.68904340142</v>
      </c>
      <c r="H62" s="29">
        <v>17847.547984632569</v>
      </c>
      <c r="I62" s="29">
        <v>8131.881271992871</v>
      </c>
      <c r="J62" s="29">
        <v>22606.252992455957</v>
      </c>
      <c r="K62" s="29">
        <v>16955.541759194461</v>
      </c>
      <c r="L62" s="29">
        <v>26156.842251002981</v>
      </c>
      <c r="M62" s="29">
        <v>40216.801865312838</v>
      </c>
      <c r="N62" s="29">
        <v>88767.348068978696</v>
      </c>
      <c r="O62" s="29">
        <v>31369.262493802289</v>
      </c>
      <c r="P62" s="29">
        <v>33725.197801523442</v>
      </c>
      <c r="Q62" s="29">
        <v>16643.577127490411</v>
      </c>
      <c r="R62" s="29">
        <v>48214.33231439603</v>
      </c>
      <c r="S62" s="29">
        <v>45313.535519329133</v>
      </c>
      <c r="T62" s="29">
        <v>20830.722112017949</v>
      </c>
      <c r="U62" s="29">
        <v>101050.23746495554</v>
      </c>
      <c r="V62" s="29">
        <v>10277.139949924762</v>
      </c>
      <c r="W62" s="29">
        <v>33736.489033441081</v>
      </c>
      <c r="X62" s="29">
        <v>23243.680192103799</v>
      </c>
      <c r="Y62" s="29">
        <v>13599.510975654277</v>
      </c>
      <c r="Z62" s="29">
        <v>68515.463892688422</v>
      </c>
      <c r="AA62" s="29">
        <v>59401.595419088313</v>
      </c>
      <c r="AB62" s="29">
        <v>86290.342813024981</v>
      </c>
      <c r="AC62" s="29">
        <v>948695.08531625452</v>
      </c>
      <c r="AD62" s="29">
        <v>123193.82025420544</v>
      </c>
      <c r="AE62" s="29">
        <v>653408.72460376564</v>
      </c>
      <c r="AF62" s="29">
        <v>453634.5196126572</v>
      </c>
      <c r="AG62" s="29">
        <v>284172.37249382358</v>
      </c>
      <c r="AH62" s="29">
        <v>28065.862077003065</v>
      </c>
      <c r="AI62" s="29">
        <v>315352.38208935782</v>
      </c>
      <c r="AJ62" s="29">
        <v>145746.59021762596</v>
      </c>
      <c r="AK62" s="29">
        <v>53149.640366897132</v>
      </c>
      <c r="AL62" s="29">
        <v>115735.13750608065</v>
      </c>
      <c r="AM62" s="29">
        <v>75369.060832945092</v>
      </c>
      <c r="AN62" s="29">
        <v>42249.27598135118</v>
      </c>
      <c r="AO62" s="29">
        <v>181353.45030343265</v>
      </c>
      <c r="AP62" s="29">
        <v>145763.58387523337</v>
      </c>
      <c r="AQ62" s="29">
        <v>258252.58512425178</v>
      </c>
      <c r="AR62" s="29">
        <v>219155.24007349706</v>
      </c>
      <c r="AS62" s="29">
        <v>94062.712643842868</v>
      </c>
      <c r="AT62" s="29">
        <v>57867.707004507414</v>
      </c>
      <c r="AU62" s="29">
        <v>4283.0470265717231</v>
      </c>
      <c r="AV62" s="29">
        <v>840.9406467468159</v>
      </c>
      <c r="AW62" s="29">
        <v>1541.9640611938271</v>
      </c>
      <c r="AX62" s="29">
        <v>160235.19518869818</v>
      </c>
      <c r="AY62" s="29">
        <v>340602.92348496383</v>
      </c>
      <c r="AZ62" s="29">
        <v>6572.1819704387453</v>
      </c>
      <c r="BA62" s="29">
        <v>304.63229435555269</v>
      </c>
      <c r="BB62" s="29">
        <v>90898.776939535208</v>
      </c>
      <c r="BC62" s="29">
        <v>99768.31451338256</v>
      </c>
      <c r="BD62" s="29">
        <v>407660.13947733695</v>
      </c>
      <c r="BE62" s="29">
        <v>21298.085612315692</v>
      </c>
      <c r="BF62" s="29">
        <v>12196.640464252216</v>
      </c>
      <c r="BG62" s="29">
        <v>188582.88863094128</v>
      </c>
      <c r="BH62" s="29">
        <v>302325.47990009387</v>
      </c>
      <c r="BI62" s="29">
        <v>859.53223341930834</v>
      </c>
      <c r="BJ62" s="29">
        <v>442681.63628096879</v>
      </c>
      <c r="BK62" s="29">
        <v>28875.543368938448</v>
      </c>
      <c r="BL62" s="29">
        <v>217102.67186449678</v>
      </c>
      <c r="BM62" s="29">
        <v>543500.95554762869</v>
      </c>
      <c r="BN62" s="29">
        <v>92977.149179567437</v>
      </c>
      <c r="BO62" s="29">
        <v>95233.741977449681</v>
      </c>
      <c r="BP62" s="29">
        <v>167567.59094120475</v>
      </c>
      <c r="BQ62" s="29">
        <v>13903.613401205126</v>
      </c>
      <c r="BR62" s="29">
        <v>58255.720597445179</v>
      </c>
      <c r="BS62" s="29">
        <v>0</v>
      </c>
      <c r="BT62" s="59">
        <f t="shared" si="0"/>
        <v>8633595.5580041111</v>
      </c>
      <c r="BU62" s="29">
        <v>1061305.6470607077</v>
      </c>
      <c r="BV62" s="29">
        <v>0</v>
      </c>
      <c r="BW62" s="29">
        <v>0</v>
      </c>
      <c r="BX62" s="29">
        <v>9421013.3631030805</v>
      </c>
      <c r="BY62" s="29">
        <v>61455562.859730124</v>
      </c>
      <c r="BZ62" s="29">
        <v>153485.87210805589</v>
      </c>
      <c r="CA62" s="29">
        <v>174759.90121698537</v>
      </c>
      <c r="CB62" s="29">
        <v>0</v>
      </c>
      <c r="CC62" s="29">
        <v>0</v>
      </c>
      <c r="CD62" s="29">
        <v>0</v>
      </c>
      <c r="CE62" s="29">
        <v>0</v>
      </c>
      <c r="CF62" s="29">
        <v>783538.74532574229</v>
      </c>
      <c r="CG62" s="29">
        <v>0</v>
      </c>
      <c r="CH62" s="29">
        <v>0</v>
      </c>
      <c r="CI62" s="29">
        <v>650987.84955690755</v>
      </c>
      <c r="CJ62" s="38">
        <f t="shared" si="2"/>
        <v>82334249.796105713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13674.461129355001</v>
      </c>
      <c r="D63" s="29">
        <v>478.14679533823164</v>
      </c>
      <c r="E63" s="29">
        <v>95.133310691066228</v>
      </c>
      <c r="F63" s="29">
        <v>121.52923817535891</v>
      </c>
      <c r="G63" s="29">
        <v>4238.8610575488583</v>
      </c>
      <c r="H63" s="29">
        <v>375.89778495580492</v>
      </c>
      <c r="I63" s="29">
        <v>302.7405199816975</v>
      </c>
      <c r="J63" s="29">
        <v>410.87411267399449</v>
      </c>
      <c r="K63" s="29">
        <v>520.23497030372914</v>
      </c>
      <c r="L63" s="29">
        <v>1328.5550626925449</v>
      </c>
      <c r="M63" s="29">
        <v>204.85607666096791</v>
      </c>
      <c r="N63" s="29">
        <v>322.24972980182707</v>
      </c>
      <c r="O63" s="29">
        <v>355.1721414235202</v>
      </c>
      <c r="P63" s="29">
        <v>452.5945090265094</v>
      </c>
      <c r="Q63" s="29">
        <v>236.17847439768363</v>
      </c>
      <c r="R63" s="29">
        <v>1431.0211039755986</v>
      </c>
      <c r="S63" s="29">
        <v>423.30895085222153</v>
      </c>
      <c r="T63" s="29">
        <v>297.75823000137831</v>
      </c>
      <c r="U63" s="29">
        <v>2189.8497977108586</v>
      </c>
      <c r="V63" s="29">
        <v>76.541001752673907</v>
      </c>
      <c r="W63" s="29">
        <v>138.89565484388064</v>
      </c>
      <c r="X63" s="29">
        <v>572.96412736894138</v>
      </c>
      <c r="Y63" s="29">
        <v>237.68748457672038</v>
      </c>
      <c r="Z63" s="29">
        <v>435.24209049162516</v>
      </c>
      <c r="AA63" s="29">
        <v>709.67865205511532</v>
      </c>
      <c r="AB63" s="29">
        <v>5360.4798872862266</v>
      </c>
      <c r="AC63" s="29">
        <v>18243.393161530534</v>
      </c>
      <c r="AD63" s="29">
        <v>31206.153580009541</v>
      </c>
      <c r="AE63" s="29">
        <v>70772.209598147281</v>
      </c>
      <c r="AF63" s="29">
        <v>14663.120439311488</v>
      </c>
      <c r="AG63" s="29">
        <v>56785.915308461685</v>
      </c>
      <c r="AH63" s="29">
        <v>402.78616562944421</v>
      </c>
      <c r="AI63" s="29">
        <v>252.43993456570951</v>
      </c>
      <c r="AJ63" s="29">
        <v>8509.0970707330252</v>
      </c>
      <c r="AK63" s="29">
        <v>2710.9412230105804</v>
      </c>
      <c r="AL63" s="29">
        <v>1056.1781163459927</v>
      </c>
      <c r="AM63" s="29">
        <v>894.39293225652773</v>
      </c>
      <c r="AN63" s="29">
        <v>452.17950562633303</v>
      </c>
      <c r="AO63" s="29">
        <v>8513.3882014102801</v>
      </c>
      <c r="AP63" s="29">
        <v>8356.9198403875871</v>
      </c>
      <c r="AQ63" s="29">
        <v>284.20907298489232</v>
      </c>
      <c r="AR63" s="29">
        <v>355.3260912299848</v>
      </c>
      <c r="AS63" s="29">
        <v>68.384773559361449</v>
      </c>
      <c r="AT63" s="29">
        <v>890.49509805066418</v>
      </c>
      <c r="AU63" s="29">
        <v>4435.5275564388648</v>
      </c>
      <c r="AV63" s="29">
        <v>398.92655315000906</v>
      </c>
      <c r="AW63" s="29">
        <v>57.826806678485568</v>
      </c>
      <c r="AX63" s="29">
        <v>3685.4160362256953</v>
      </c>
      <c r="AY63" s="29">
        <v>8543.6390227026732</v>
      </c>
      <c r="AZ63" s="29">
        <v>41.072436037691737</v>
      </c>
      <c r="BA63" s="29">
        <v>0</v>
      </c>
      <c r="BB63" s="29">
        <v>1367.9938061893909</v>
      </c>
      <c r="BC63" s="29">
        <v>5213.2968386518723</v>
      </c>
      <c r="BD63" s="29">
        <v>1617.8439917764977</v>
      </c>
      <c r="BE63" s="29">
        <v>528.027076877838</v>
      </c>
      <c r="BF63" s="29">
        <v>397.76873051119543</v>
      </c>
      <c r="BG63" s="29">
        <v>5133.177051697201</v>
      </c>
      <c r="BH63" s="29">
        <v>92788.537272856265</v>
      </c>
      <c r="BI63" s="29">
        <v>0</v>
      </c>
      <c r="BJ63" s="29">
        <v>66453.372244287195</v>
      </c>
      <c r="BK63" s="29">
        <v>3374.3252960845675</v>
      </c>
      <c r="BL63" s="29">
        <v>1055630.1456931694</v>
      </c>
      <c r="BM63" s="29">
        <v>153351.61919660642</v>
      </c>
      <c r="BN63" s="29">
        <v>1564.1026356148272</v>
      </c>
      <c r="BO63" s="29">
        <v>1191.3133474206229</v>
      </c>
      <c r="BP63" s="29">
        <v>2481.6081373927291</v>
      </c>
      <c r="BQ63" s="29">
        <v>905.87587181575327</v>
      </c>
      <c r="BR63" s="29">
        <v>2935.0851020626274</v>
      </c>
      <c r="BS63" s="29">
        <v>0</v>
      </c>
      <c r="BT63" s="59">
        <f t="shared" si="0"/>
        <v>1671504.9427114408</v>
      </c>
      <c r="BU63" s="29">
        <v>933307.66536254296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3635.495836895298</v>
      </c>
      <c r="CG63" s="29">
        <v>0</v>
      </c>
      <c r="CH63" s="29">
        <v>0</v>
      </c>
      <c r="CI63" s="29">
        <v>0</v>
      </c>
      <c r="CJ63" s="38">
        <f t="shared" si="2"/>
        <v>2608448.1039108792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33234.574149111962</v>
      </c>
      <c r="D64" s="29">
        <v>70908.437136534529</v>
      </c>
      <c r="E64" s="29">
        <v>4601.4155490840849</v>
      </c>
      <c r="F64" s="29">
        <v>3598.6221295488103</v>
      </c>
      <c r="G64" s="29">
        <v>55112.159785978612</v>
      </c>
      <c r="H64" s="29">
        <v>7243.045484927502</v>
      </c>
      <c r="I64" s="29">
        <v>3049.5288615470854</v>
      </c>
      <c r="J64" s="29">
        <v>7306.3746306902403</v>
      </c>
      <c r="K64" s="29">
        <v>4901.4076558741635</v>
      </c>
      <c r="L64" s="29">
        <v>8918.8413538120731</v>
      </c>
      <c r="M64" s="29">
        <v>16106.011109525261</v>
      </c>
      <c r="N64" s="29">
        <v>22659.320055727305</v>
      </c>
      <c r="O64" s="29">
        <v>12027.47030915325</v>
      </c>
      <c r="P64" s="29">
        <v>11361.618617615248</v>
      </c>
      <c r="Q64" s="29">
        <v>4716.3028390579357</v>
      </c>
      <c r="R64" s="29">
        <v>16465.347944954199</v>
      </c>
      <c r="S64" s="29">
        <v>14719.519182241602</v>
      </c>
      <c r="T64" s="29">
        <v>6579.6740362264263</v>
      </c>
      <c r="U64" s="29">
        <v>33901.895613288856</v>
      </c>
      <c r="V64" s="29">
        <v>3273.0323506368472</v>
      </c>
      <c r="W64" s="29">
        <v>9606.764125293108</v>
      </c>
      <c r="X64" s="29">
        <v>8737.3261343153354</v>
      </c>
      <c r="Y64" s="29">
        <v>4467.290080246019</v>
      </c>
      <c r="Z64" s="29">
        <v>21222.44891926134</v>
      </c>
      <c r="AA64" s="29">
        <v>12454.863383922737</v>
      </c>
      <c r="AB64" s="29">
        <v>24978.725484647715</v>
      </c>
      <c r="AC64" s="29">
        <v>486092.58475629438</v>
      </c>
      <c r="AD64" s="29">
        <v>37110.712555214021</v>
      </c>
      <c r="AE64" s="29">
        <v>197443.5559662726</v>
      </c>
      <c r="AF64" s="29">
        <v>108134.23668525615</v>
      </c>
      <c r="AG64" s="29">
        <v>74482.985169842053</v>
      </c>
      <c r="AH64" s="29">
        <v>5378.3880182564326</v>
      </c>
      <c r="AI64" s="29">
        <v>12274.138859173538</v>
      </c>
      <c r="AJ64" s="29">
        <v>47269.907829932221</v>
      </c>
      <c r="AK64" s="29">
        <v>17273.623618562575</v>
      </c>
      <c r="AL64" s="29">
        <v>28834.982700148415</v>
      </c>
      <c r="AM64" s="29">
        <v>18443.461301136464</v>
      </c>
      <c r="AN64" s="29">
        <v>17480.837907382025</v>
      </c>
      <c r="AO64" s="29">
        <v>38160.82724931783</v>
      </c>
      <c r="AP64" s="29">
        <v>42419.3912894924</v>
      </c>
      <c r="AQ64" s="29">
        <v>66054.66919924425</v>
      </c>
      <c r="AR64" s="29">
        <v>40596.729778825902</v>
      </c>
      <c r="AS64" s="29">
        <v>31106.419359812175</v>
      </c>
      <c r="AT64" s="29">
        <v>13233.60517685848</v>
      </c>
      <c r="AU64" s="29">
        <v>1839.6974021229053</v>
      </c>
      <c r="AV64" s="29">
        <v>494.03480752149483</v>
      </c>
      <c r="AW64" s="29">
        <v>916.55405753305922</v>
      </c>
      <c r="AX64" s="29">
        <v>54271.94212989966</v>
      </c>
      <c r="AY64" s="29">
        <v>128953.11916167712</v>
      </c>
      <c r="AZ64" s="29">
        <v>6628.0101712824489</v>
      </c>
      <c r="BA64" s="29">
        <v>921.51011392683654</v>
      </c>
      <c r="BB64" s="29">
        <v>30560.010466775497</v>
      </c>
      <c r="BC64" s="29">
        <v>28447.394395093303</v>
      </c>
      <c r="BD64" s="29">
        <v>138581.1527659244</v>
      </c>
      <c r="BE64" s="29">
        <v>6504.2314812195855</v>
      </c>
      <c r="BF64" s="29">
        <v>3705.1807588679112</v>
      </c>
      <c r="BG64" s="29">
        <v>58906.991660580228</v>
      </c>
      <c r="BH64" s="29">
        <v>310925.76332059619</v>
      </c>
      <c r="BI64" s="29">
        <v>7567.4446063323603</v>
      </c>
      <c r="BJ64" s="29">
        <v>881414.60349696199</v>
      </c>
      <c r="BK64" s="29">
        <v>8307.8224243528621</v>
      </c>
      <c r="BL64" s="29">
        <v>421450.99160326517</v>
      </c>
      <c r="BM64" s="29">
        <v>301125.17753643397</v>
      </c>
      <c r="BN64" s="29">
        <v>95334.286676924326</v>
      </c>
      <c r="BO64" s="29">
        <v>70112.653903750528</v>
      </c>
      <c r="BP64" s="29">
        <v>98844.288752990455</v>
      </c>
      <c r="BQ64" s="29">
        <v>4377.8730993044474</v>
      </c>
      <c r="BR64" s="29">
        <v>12748.146514533406</v>
      </c>
      <c r="BS64" s="29">
        <v>0</v>
      </c>
      <c r="BT64" s="59">
        <f t="shared" si="0"/>
        <v>4376881.955652114</v>
      </c>
      <c r="BU64" s="29">
        <v>3396109.699284452</v>
      </c>
      <c r="BV64" s="29">
        <v>3968617.8618513709</v>
      </c>
      <c r="BW64" s="29">
        <v>0</v>
      </c>
      <c r="BX64" s="29">
        <v>50579436.800193422</v>
      </c>
      <c r="BY64" s="29">
        <v>2247431.3851433531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2222967.1977783819</v>
      </c>
      <c r="CG64" s="29">
        <v>0</v>
      </c>
      <c r="CH64" s="29">
        <v>0</v>
      </c>
      <c r="CI64" s="29">
        <v>254900.20327389726</v>
      </c>
      <c r="CJ64" s="38">
        <f t="shared" si="2"/>
        <v>67046345.103176996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985.95411849027096</v>
      </c>
      <c r="D65" s="29">
        <v>310.79338518336232</v>
      </c>
      <c r="E65" s="29">
        <v>36.31687795724401</v>
      </c>
      <c r="F65" s="29">
        <v>40.280085229180997</v>
      </c>
      <c r="G65" s="29">
        <v>12914.190314315169</v>
      </c>
      <c r="H65" s="29">
        <v>3125.3432583188528</v>
      </c>
      <c r="I65" s="29">
        <v>652.60695436319691</v>
      </c>
      <c r="J65" s="29">
        <v>2704.2064672461324</v>
      </c>
      <c r="K65" s="29">
        <v>2354.6230568664969</v>
      </c>
      <c r="L65" s="29">
        <v>2497.2856548130308</v>
      </c>
      <c r="M65" s="29">
        <v>3776.5329166494384</v>
      </c>
      <c r="N65" s="29">
        <v>10114.269453215507</v>
      </c>
      <c r="O65" s="29">
        <v>3766.5376998667589</v>
      </c>
      <c r="P65" s="29">
        <v>2244.4944962577692</v>
      </c>
      <c r="Q65" s="29">
        <v>2638.5832724095098</v>
      </c>
      <c r="R65" s="29">
        <v>5153.5203567081417</v>
      </c>
      <c r="S65" s="29">
        <v>6689.0765640253603</v>
      </c>
      <c r="T65" s="29">
        <v>2289.0600570620636</v>
      </c>
      <c r="U65" s="29">
        <v>13636.17091289473</v>
      </c>
      <c r="V65" s="29">
        <v>592.20008296696562</v>
      </c>
      <c r="W65" s="29">
        <v>1098.4797894924541</v>
      </c>
      <c r="X65" s="29">
        <v>4411.638994194529</v>
      </c>
      <c r="Y65" s="29">
        <v>1862.3461542819764</v>
      </c>
      <c r="Z65" s="29">
        <v>266.51274031400379</v>
      </c>
      <c r="AA65" s="29">
        <v>527.13552177291808</v>
      </c>
      <c r="AB65" s="29">
        <v>812.56825998479371</v>
      </c>
      <c r="AC65" s="29">
        <v>7074.6910753579396</v>
      </c>
      <c r="AD65" s="29">
        <v>951.83798142986825</v>
      </c>
      <c r="AE65" s="29">
        <v>7315.9306289325123</v>
      </c>
      <c r="AF65" s="29">
        <v>4200.4429225720633</v>
      </c>
      <c r="AG65" s="29">
        <v>2831.6673128168122</v>
      </c>
      <c r="AH65" s="29">
        <v>549.80607803772034</v>
      </c>
      <c r="AI65" s="29">
        <v>1566.8246485121192</v>
      </c>
      <c r="AJ65" s="29">
        <v>1756.8745181754675</v>
      </c>
      <c r="AK65" s="29">
        <v>568.35165702681661</v>
      </c>
      <c r="AL65" s="29">
        <v>1309.879444041982</v>
      </c>
      <c r="AM65" s="29">
        <v>2580.0663391998373</v>
      </c>
      <c r="AN65" s="29">
        <v>2268.7968701642403</v>
      </c>
      <c r="AO65" s="29">
        <v>1631.5747821891282</v>
      </c>
      <c r="AP65" s="29">
        <v>4737.066972925998</v>
      </c>
      <c r="AQ65" s="29">
        <v>14177.187671083846</v>
      </c>
      <c r="AR65" s="29">
        <v>736.9287696014959</v>
      </c>
      <c r="AS65" s="29">
        <v>388.70642620792836</v>
      </c>
      <c r="AT65" s="29">
        <v>440.34026100493571</v>
      </c>
      <c r="AU65" s="29">
        <v>463.85618692543483</v>
      </c>
      <c r="AV65" s="29">
        <v>234.19171028283327</v>
      </c>
      <c r="AW65" s="29">
        <v>37.388571395238046</v>
      </c>
      <c r="AX65" s="29">
        <v>1983.0050670005094</v>
      </c>
      <c r="AY65" s="29">
        <v>7387.7324018585578</v>
      </c>
      <c r="AZ65" s="29">
        <v>51.35216005389865</v>
      </c>
      <c r="BA65" s="29">
        <v>0</v>
      </c>
      <c r="BB65" s="29">
        <v>395.30404966684165</v>
      </c>
      <c r="BC65" s="29">
        <v>1664.4771422029607</v>
      </c>
      <c r="BD65" s="29">
        <v>1491.5828873821144</v>
      </c>
      <c r="BE65" s="29">
        <v>210.41525725761053</v>
      </c>
      <c r="BF65" s="29">
        <v>189.67279341838844</v>
      </c>
      <c r="BG65" s="29">
        <v>1664.2257387969507</v>
      </c>
      <c r="BH65" s="29">
        <v>42801.984507487898</v>
      </c>
      <c r="BI65" s="29">
        <v>2797.5609900921836</v>
      </c>
      <c r="BJ65" s="29">
        <v>76946.22411178553</v>
      </c>
      <c r="BK65" s="29">
        <v>293.56798250663542</v>
      </c>
      <c r="BL65" s="29">
        <v>8269.2360267787717</v>
      </c>
      <c r="BM65" s="29">
        <v>12596.426159675611</v>
      </c>
      <c r="BN65" s="29">
        <v>7042.5137505612465</v>
      </c>
      <c r="BO65" s="29">
        <v>4661.7785277407866</v>
      </c>
      <c r="BP65" s="29">
        <v>24329.636711766132</v>
      </c>
      <c r="BQ65" s="29">
        <v>570.28675288323359</v>
      </c>
      <c r="BR65" s="29">
        <v>563.01799477294048</v>
      </c>
      <c r="BS65" s="29">
        <v>0</v>
      </c>
      <c r="BT65" s="59">
        <f t="shared" si="0"/>
        <v>337233.13928645285</v>
      </c>
      <c r="BU65" s="29">
        <v>1405029.3047186274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49.219710456908821</v>
      </c>
      <c r="CE65" s="29">
        <v>0</v>
      </c>
      <c r="CF65" s="29">
        <v>4094.6745801969942</v>
      </c>
      <c r="CG65" s="29">
        <v>0</v>
      </c>
      <c r="CH65" s="29">
        <v>0</v>
      </c>
      <c r="CI65" s="29">
        <v>22388.490664356708</v>
      </c>
      <c r="CJ65" s="38">
        <f t="shared" si="2"/>
        <v>1768794.8289600909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51.347975029083642</v>
      </c>
      <c r="D66" s="29">
        <v>109.05291575814309</v>
      </c>
      <c r="E66" s="29">
        <v>6.110427458778882</v>
      </c>
      <c r="F66" s="29">
        <v>185.4584449849028</v>
      </c>
      <c r="G66" s="29">
        <v>471.61497640012351</v>
      </c>
      <c r="H66" s="29">
        <v>77.23366432318096</v>
      </c>
      <c r="I66" s="29">
        <v>96.097543929480281</v>
      </c>
      <c r="J66" s="29">
        <v>61.642439510556123</v>
      </c>
      <c r="K66" s="29">
        <v>33.895729162305486</v>
      </c>
      <c r="L66" s="29">
        <v>16.284246881535491</v>
      </c>
      <c r="M66" s="29">
        <v>142.38986466097867</v>
      </c>
      <c r="N66" s="29">
        <v>193.50901695568169</v>
      </c>
      <c r="O66" s="29">
        <v>90.916886040829695</v>
      </c>
      <c r="P66" s="29">
        <v>150.53088968613528</v>
      </c>
      <c r="Q66" s="29">
        <v>85.418243464003936</v>
      </c>
      <c r="R66" s="29">
        <v>146.96511823007867</v>
      </c>
      <c r="S66" s="29">
        <v>201.45566371711647</v>
      </c>
      <c r="T66" s="29">
        <v>56.305064501220819</v>
      </c>
      <c r="U66" s="29">
        <v>364.82704480722566</v>
      </c>
      <c r="V66" s="29">
        <v>24.386760250830033</v>
      </c>
      <c r="W66" s="29">
        <v>28.888335912514712</v>
      </c>
      <c r="X66" s="29">
        <v>235.08588280975803</v>
      </c>
      <c r="Y66" s="29">
        <v>37.967557009251372</v>
      </c>
      <c r="Z66" s="29">
        <v>79.498502096254953</v>
      </c>
      <c r="AA66" s="29">
        <v>9.1018076211155474</v>
      </c>
      <c r="AB66" s="29">
        <v>53.523532216151324</v>
      </c>
      <c r="AC66" s="29">
        <v>24573.052148250434</v>
      </c>
      <c r="AD66" s="29">
        <v>109.75537623223019</v>
      </c>
      <c r="AE66" s="29">
        <v>640.51153400809562</v>
      </c>
      <c r="AF66" s="29">
        <v>570.37202244173272</v>
      </c>
      <c r="AG66" s="29">
        <v>62.646887426392048</v>
      </c>
      <c r="AH66" s="29">
        <v>255.33099874675389</v>
      </c>
      <c r="AI66" s="29">
        <v>20.297237683556812</v>
      </c>
      <c r="AJ66" s="29">
        <v>99.661870773694062</v>
      </c>
      <c r="AK66" s="29">
        <v>7.6317602728102241</v>
      </c>
      <c r="AL66" s="29">
        <v>39.061448112278946</v>
      </c>
      <c r="AM66" s="29">
        <v>85.161138183308964</v>
      </c>
      <c r="AN66" s="29">
        <v>10.486007579248188</v>
      </c>
      <c r="AO66" s="29">
        <v>46.655525482772674</v>
      </c>
      <c r="AP66" s="29">
        <v>176.7878774870691</v>
      </c>
      <c r="AQ66" s="29">
        <v>59.323361031667623</v>
      </c>
      <c r="AR66" s="29">
        <v>38.965810252755134</v>
      </c>
      <c r="AS66" s="29">
        <v>167.95431399262282</v>
      </c>
      <c r="AT66" s="29">
        <v>34.628750040966239</v>
      </c>
      <c r="AU66" s="29">
        <v>34.065048979461238</v>
      </c>
      <c r="AV66" s="29">
        <v>2.4660195788149708</v>
      </c>
      <c r="AW66" s="29">
        <v>4.5062438624920809</v>
      </c>
      <c r="AX66" s="29">
        <v>131.09596546964303</v>
      </c>
      <c r="AY66" s="29">
        <v>414.85326891911677</v>
      </c>
      <c r="AZ66" s="29">
        <v>10.333778300973604</v>
      </c>
      <c r="BA66" s="29">
        <v>3.1937061492349952</v>
      </c>
      <c r="BB66" s="29">
        <v>58.431840361323459</v>
      </c>
      <c r="BC66" s="29">
        <v>1555.9906209025366</v>
      </c>
      <c r="BD66" s="29">
        <v>80.086145846115599</v>
      </c>
      <c r="BE66" s="29">
        <v>17.359448065531399</v>
      </c>
      <c r="BF66" s="29">
        <v>147.48731160088323</v>
      </c>
      <c r="BG66" s="29">
        <v>1515.0829549508749</v>
      </c>
      <c r="BH66" s="29">
        <v>42331.513415227731</v>
      </c>
      <c r="BI66" s="29">
        <v>11.229963328510914</v>
      </c>
      <c r="BJ66" s="29">
        <v>246939.77106249201</v>
      </c>
      <c r="BK66" s="29">
        <v>12.017378466217471</v>
      </c>
      <c r="BL66" s="29">
        <v>95872.489237302914</v>
      </c>
      <c r="BM66" s="29">
        <v>202079.19573358598</v>
      </c>
      <c r="BN66" s="29">
        <v>1363.0180966690182</v>
      </c>
      <c r="BO66" s="29">
        <v>1826.7698825797943</v>
      </c>
      <c r="BP66" s="29">
        <v>235.52479376977001</v>
      </c>
      <c r="BQ66" s="29">
        <v>16.962507140852694</v>
      </c>
      <c r="BR66" s="29">
        <v>45.380795024751521</v>
      </c>
      <c r="BS66" s="29">
        <v>0</v>
      </c>
      <c r="BT66" s="59">
        <f t="shared" si="0"/>
        <v>624716.61781999026</v>
      </c>
      <c r="BU66" s="29">
        <v>6023032.2955930745</v>
      </c>
      <c r="BV66" s="29">
        <v>0</v>
      </c>
      <c r="BW66" s="29">
        <v>6834888.3461979544</v>
      </c>
      <c r="BX66" s="29">
        <v>37419822.746493272</v>
      </c>
      <c r="BY66" s="29">
        <v>468711.03937006783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929133.63222126907</v>
      </c>
      <c r="CG66" s="29">
        <v>0</v>
      </c>
      <c r="CH66" s="29">
        <v>0</v>
      </c>
      <c r="CI66" s="29">
        <v>942.68561916384135</v>
      </c>
      <c r="CJ66" s="38">
        <f t="shared" si="2"/>
        <v>52301247.363314785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0</v>
      </c>
      <c r="D67" s="29">
        <v>622.99996381008532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5.1150259559355273</v>
      </c>
      <c r="Y67" s="29">
        <v>0</v>
      </c>
      <c r="Z67" s="29">
        <v>0</v>
      </c>
      <c r="AA67" s="29">
        <v>0</v>
      </c>
      <c r="AB67" s="29">
        <v>0</v>
      </c>
      <c r="AC67" s="29">
        <v>145344.66473724501</v>
      </c>
      <c r="AD67" s="29">
        <v>0</v>
      </c>
      <c r="AE67" s="29">
        <v>0</v>
      </c>
      <c r="AF67" s="29">
        <v>0</v>
      </c>
      <c r="AG67" s="29">
        <v>0</v>
      </c>
      <c r="AH67" s="29">
        <v>270.41018911757891</v>
      </c>
      <c r="AI67" s="29">
        <v>0</v>
      </c>
      <c r="AJ67" s="29">
        <v>48.327839131748775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12.057588085971236</v>
      </c>
      <c r="AV67" s="29">
        <v>0</v>
      </c>
      <c r="AW67" s="29">
        <v>0</v>
      </c>
      <c r="AX67" s="29">
        <v>59.724118616126795</v>
      </c>
      <c r="AY67" s="29">
        <v>589.85222666787001</v>
      </c>
      <c r="AZ67" s="29">
        <v>0</v>
      </c>
      <c r="BA67" s="29">
        <v>22.441204291401817</v>
      </c>
      <c r="BB67" s="29">
        <v>0</v>
      </c>
      <c r="BC67" s="29">
        <v>284.37743038934457</v>
      </c>
      <c r="BD67" s="29">
        <v>0</v>
      </c>
      <c r="BE67" s="29">
        <v>14.029603776357767</v>
      </c>
      <c r="BF67" s="29">
        <v>954.08275776198923</v>
      </c>
      <c r="BG67" s="29">
        <v>8528.8264297118239</v>
      </c>
      <c r="BH67" s="29">
        <v>49827.392172573382</v>
      </c>
      <c r="BI67" s="29">
        <v>0</v>
      </c>
      <c r="BJ67" s="29">
        <v>51337.988731925005</v>
      </c>
      <c r="BK67" s="29">
        <v>0</v>
      </c>
      <c r="BL67" s="29">
        <v>7783.791134130538</v>
      </c>
      <c r="BM67" s="29">
        <v>108938.32768830672</v>
      </c>
      <c r="BN67" s="29">
        <v>7742.243571955124</v>
      </c>
      <c r="BO67" s="29">
        <v>10556.005403829973</v>
      </c>
      <c r="BP67" s="29">
        <v>120.04156432731169</v>
      </c>
      <c r="BQ67" s="29">
        <v>0</v>
      </c>
      <c r="BR67" s="29">
        <v>0</v>
      </c>
      <c r="BS67" s="29">
        <v>0</v>
      </c>
      <c r="BT67" s="59">
        <f t="shared" si="0"/>
        <v>393062.69938160921</v>
      </c>
      <c r="BU67" s="29">
        <v>10663410.315281417</v>
      </c>
      <c r="BV67" s="29">
        <v>2158506.6204056586</v>
      </c>
      <c r="BW67" s="29">
        <v>0</v>
      </c>
      <c r="BX67" s="29">
        <v>51865438.800556362</v>
      </c>
      <c r="BY67" s="29">
        <v>811681.87833070802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337.16382043997129</v>
      </c>
      <c r="CG67" s="29">
        <v>0</v>
      </c>
      <c r="CH67" s="29">
        <v>0</v>
      </c>
      <c r="CI67" s="29">
        <v>0</v>
      </c>
      <c r="CJ67" s="38">
        <f t="shared" si="2"/>
        <v>65892437.477776192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273.41423026228983</v>
      </c>
      <c r="D68" s="29">
        <v>1697.0587206484938</v>
      </c>
      <c r="E68" s="29">
        <v>115.29946753465899</v>
      </c>
      <c r="F68" s="29">
        <v>886.09963532939298</v>
      </c>
      <c r="G68" s="29">
        <v>2595.6844940567003</v>
      </c>
      <c r="H68" s="29">
        <v>1089.4747673881507</v>
      </c>
      <c r="I68" s="29">
        <v>411.27513010320234</v>
      </c>
      <c r="J68" s="29">
        <v>357.27124535943631</v>
      </c>
      <c r="K68" s="29">
        <v>154.70597072520061</v>
      </c>
      <c r="L68" s="29">
        <v>66.124380507266153</v>
      </c>
      <c r="M68" s="29">
        <v>1058.9840343515739</v>
      </c>
      <c r="N68" s="29">
        <v>1659.7025041014192</v>
      </c>
      <c r="O68" s="29">
        <v>571.42269195321728</v>
      </c>
      <c r="P68" s="29">
        <v>771.58695581096799</v>
      </c>
      <c r="Q68" s="29">
        <v>461.64723182248622</v>
      </c>
      <c r="R68" s="29">
        <v>740.53360516249495</v>
      </c>
      <c r="S68" s="29">
        <v>913.06481268540779</v>
      </c>
      <c r="T68" s="29">
        <v>317.59899692704562</v>
      </c>
      <c r="U68" s="29">
        <v>2175.6794832083879</v>
      </c>
      <c r="V68" s="29">
        <v>145.5846350161697</v>
      </c>
      <c r="W68" s="29">
        <v>174.58248907942848</v>
      </c>
      <c r="X68" s="29">
        <v>6313.495874876623</v>
      </c>
      <c r="Y68" s="29">
        <v>197.05390122411251</v>
      </c>
      <c r="Z68" s="29">
        <v>346.36203146649166</v>
      </c>
      <c r="AA68" s="29">
        <v>41.726512006449454</v>
      </c>
      <c r="AB68" s="29">
        <v>389.03332939042502</v>
      </c>
      <c r="AC68" s="29">
        <v>24331.550231897043</v>
      </c>
      <c r="AD68" s="29">
        <v>463.46855764928114</v>
      </c>
      <c r="AE68" s="29">
        <v>4835.016373870365</v>
      </c>
      <c r="AF68" s="29">
        <v>2650.1951113835462</v>
      </c>
      <c r="AG68" s="29">
        <v>290.58008033605944</v>
      </c>
      <c r="AH68" s="29">
        <v>236.5328373825827</v>
      </c>
      <c r="AI68" s="29">
        <v>191.71505714960196</v>
      </c>
      <c r="AJ68" s="29">
        <v>277.02815975189498</v>
      </c>
      <c r="AK68" s="29">
        <v>41.999240129001038</v>
      </c>
      <c r="AL68" s="29">
        <v>21836.278780839126</v>
      </c>
      <c r="AM68" s="29">
        <v>216760.73405497265</v>
      </c>
      <c r="AN68" s="29">
        <v>130880.72992504765</v>
      </c>
      <c r="AO68" s="29">
        <v>232.47758185887332</v>
      </c>
      <c r="AP68" s="29">
        <v>1311.5743936844892</v>
      </c>
      <c r="AQ68" s="29">
        <v>365.80743612569006</v>
      </c>
      <c r="AR68" s="29">
        <v>189.06666258340019</v>
      </c>
      <c r="AS68" s="29">
        <v>1155.863327056745</v>
      </c>
      <c r="AT68" s="29">
        <v>172.17696707541239</v>
      </c>
      <c r="AU68" s="29">
        <v>187.03894100491479</v>
      </c>
      <c r="AV68" s="29">
        <v>10.651099153798707</v>
      </c>
      <c r="AW68" s="29">
        <v>20.150636032903826</v>
      </c>
      <c r="AX68" s="29">
        <v>1230.2813461166609</v>
      </c>
      <c r="AY68" s="29">
        <v>1582.3531087342567</v>
      </c>
      <c r="AZ68" s="29">
        <v>686.98931538002614</v>
      </c>
      <c r="BA68" s="29">
        <v>14429.190072843185</v>
      </c>
      <c r="BB68" s="29">
        <v>3119.7240184444872</v>
      </c>
      <c r="BC68" s="29">
        <v>4517.9538215082239</v>
      </c>
      <c r="BD68" s="29">
        <v>836.62216962305445</v>
      </c>
      <c r="BE68" s="29">
        <v>238.93912972417314</v>
      </c>
      <c r="BF68" s="29">
        <v>35.052865906317521</v>
      </c>
      <c r="BG68" s="29">
        <v>7443.758138629215</v>
      </c>
      <c r="BH68" s="29">
        <v>71854.748309913557</v>
      </c>
      <c r="BI68" s="29">
        <v>280.1817113015116</v>
      </c>
      <c r="BJ68" s="29">
        <v>427436.59508239105</v>
      </c>
      <c r="BK68" s="29">
        <v>52.339413534938721</v>
      </c>
      <c r="BL68" s="29">
        <v>16289.785207320298</v>
      </c>
      <c r="BM68" s="29">
        <v>152021.70951908617</v>
      </c>
      <c r="BN68" s="29">
        <v>476298.0971606095</v>
      </c>
      <c r="BO68" s="29">
        <v>50203.734037314869</v>
      </c>
      <c r="BP68" s="29">
        <v>9810.6263256973016</v>
      </c>
      <c r="BQ68" s="29">
        <v>72.873198474924394</v>
      </c>
      <c r="BR68" s="29">
        <v>191.24956228322179</v>
      </c>
      <c r="BS68" s="29">
        <v>0</v>
      </c>
      <c r="BT68" s="59">
        <f t="shared" si="0"/>
        <v>1668997.9061008198</v>
      </c>
      <c r="BU68" s="29">
        <v>3936969.7287393436</v>
      </c>
      <c r="BV68" s="29">
        <v>623095.82303491922</v>
      </c>
      <c r="BW68" s="29">
        <v>0</v>
      </c>
      <c r="BX68" s="29">
        <v>4985193.7529951371</v>
      </c>
      <c r="BY68" s="29">
        <v>626497.22997517162</v>
      </c>
      <c r="BZ68" s="29">
        <v>0</v>
      </c>
      <c r="CA68" s="29">
        <v>0</v>
      </c>
      <c r="CB68" s="29">
        <v>0</v>
      </c>
      <c r="CC68" s="29">
        <v>0</v>
      </c>
      <c r="CD68" s="29">
        <v>2106.0916214724748</v>
      </c>
      <c r="CE68" s="29">
        <v>0</v>
      </c>
      <c r="CF68" s="29">
        <v>1828320.2901735615</v>
      </c>
      <c r="CG68" s="29">
        <v>412756.29608063021</v>
      </c>
      <c r="CH68" s="29">
        <v>67.474548702407944</v>
      </c>
      <c r="CI68" s="29">
        <v>159143.55048023057</v>
      </c>
      <c r="CJ68" s="38">
        <f t="shared" si="2"/>
        <v>14243148.143749988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285.61980198378012</v>
      </c>
      <c r="D69" s="29">
        <v>191.66408605283624</v>
      </c>
      <c r="E69" s="29">
        <v>2561.6682903302744</v>
      </c>
      <c r="F69" s="29">
        <v>1025.2038391385497</v>
      </c>
      <c r="G69" s="29">
        <v>2627.3494280582786</v>
      </c>
      <c r="H69" s="29">
        <v>425.75167853551125</v>
      </c>
      <c r="I69" s="29">
        <v>526.87529628508503</v>
      </c>
      <c r="J69" s="29">
        <v>345.54049731012702</v>
      </c>
      <c r="K69" s="29">
        <v>186.58167420209247</v>
      </c>
      <c r="L69" s="29">
        <v>89.266262859938223</v>
      </c>
      <c r="M69" s="29">
        <v>813.85442488131389</v>
      </c>
      <c r="N69" s="29">
        <v>943.02913161615766</v>
      </c>
      <c r="O69" s="29">
        <v>512.31489818938383</v>
      </c>
      <c r="P69" s="29">
        <v>835.23560034090974</v>
      </c>
      <c r="Q69" s="29">
        <v>476.88842056421447</v>
      </c>
      <c r="R69" s="29">
        <v>814.49380025721155</v>
      </c>
      <c r="S69" s="29">
        <v>981.54289529173548</v>
      </c>
      <c r="T69" s="29">
        <v>314.39218663019881</v>
      </c>
      <c r="U69" s="29">
        <v>2047.215641177278</v>
      </c>
      <c r="V69" s="29">
        <v>136.82231807852909</v>
      </c>
      <c r="W69" s="29">
        <v>160.5483645810472</v>
      </c>
      <c r="X69" s="29">
        <v>1557.0717432774591</v>
      </c>
      <c r="Y69" s="29">
        <v>202.91509158793735</v>
      </c>
      <c r="Z69" s="29">
        <v>436.52356002085656</v>
      </c>
      <c r="AA69" s="29">
        <v>50.153844907816165</v>
      </c>
      <c r="AB69" s="29">
        <v>477.42681662827317</v>
      </c>
      <c r="AC69" s="29">
        <v>20407.313901291924</v>
      </c>
      <c r="AD69" s="29">
        <v>601.47790959535928</v>
      </c>
      <c r="AE69" s="29">
        <v>15550.1663067481</v>
      </c>
      <c r="AF69" s="29">
        <v>4692.1791803732176</v>
      </c>
      <c r="AG69" s="29">
        <v>344.97339813826341</v>
      </c>
      <c r="AH69" s="29">
        <v>5013.3236794957966</v>
      </c>
      <c r="AI69" s="29">
        <v>120.32138524255734</v>
      </c>
      <c r="AJ69" s="29">
        <v>490.42764047784459</v>
      </c>
      <c r="AK69" s="29">
        <v>42.510049562454448</v>
      </c>
      <c r="AL69" s="29">
        <v>233.91854659609913</v>
      </c>
      <c r="AM69" s="29">
        <v>955.19367908852814</v>
      </c>
      <c r="AN69" s="29">
        <v>24481.670247168724</v>
      </c>
      <c r="AO69" s="29">
        <v>258.09454687371834</v>
      </c>
      <c r="AP69" s="29">
        <v>15267.20379476979</v>
      </c>
      <c r="AQ69" s="29">
        <v>1071.612038359973</v>
      </c>
      <c r="AR69" s="29">
        <v>214.96949330821283</v>
      </c>
      <c r="AS69" s="29">
        <v>958.74473424039638</v>
      </c>
      <c r="AT69" s="29">
        <v>191.89832407938539</v>
      </c>
      <c r="AU69" s="29">
        <v>424.89253934298426</v>
      </c>
      <c r="AV69" s="29">
        <v>11.940181902451251</v>
      </c>
      <c r="AW69" s="29">
        <v>23.829449788878041</v>
      </c>
      <c r="AX69" s="29">
        <v>9080.1969388222133</v>
      </c>
      <c r="AY69" s="29">
        <v>22824.836416134211</v>
      </c>
      <c r="AZ69" s="29">
        <v>56.704219774936597</v>
      </c>
      <c r="BA69" s="29">
        <v>24.971525945605478</v>
      </c>
      <c r="BB69" s="29">
        <v>3250.9909972685609</v>
      </c>
      <c r="BC69" s="29">
        <v>538.88759495325144</v>
      </c>
      <c r="BD69" s="29">
        <v>3647.2503189087793</v>
      </c>
      <c r="BE69" s="29">
        <v>101.34408542754771</v>
      </c>
      <c r="BF69" s="29">
        <v>96.732508442152891</v>
      </c>
      <c r="BG69" s="29">
        <v>7792.6652712570967</v>
      </c>
      <c r="BH69" s="29">
        <v>10925.796225638793</v>
      </c>
      <c r="BI69" s="29">
        <v>1074.886962252433</v>
      </c>
      <c r="BJ69" s="29">
        <v>16849.719993774423</v>
      </c>
      <c r="BK69" s="29">
        <v>65.968468294614567</v>
      </c>
      <c r="BL69" s="29">
        <v>3796.9548123594532</v>
      </c>
      <c r="BM69" s="29">
        <v>87753.091697355878</v>
      </c>
      <c r="BN69" s="29">
        <v>22452.248736109494</v>
      </c>
      <c r="BO69" s="29">
        <v>27939.29035913539</v>
      </c>
      <c r="BP69" s="29">
        <v>9744.0821399692104</v>
      </c>
      <c r="BQ69" s="29">
        <v>93.022825700212493</v>
      </c>
      <c r="BR69" s="29">
        <v>248.53088356610451</v>
      </c>
      <c r="BS69" s="29">
        <v>0</v>
      </c>
      <c r="BT69" s="59">
        <f t="shared" ref="BT69:BT73" si="3">SUM(C69:BS69)</f>
        <v>338740.7836003218</v>
      </c>
      <c r="BU69" s="29">
        <v>3006676.4651999711</v>
      </c>
      <c r="BV69" s="29">
        <v>1448262.9932912001</v>
      </c>
      <c r="BW69" s="29">
        <v>0</v>
      </c>
      <c r="BX69" s="29">
        <v>1570370.72831248</v>
      </c>
      <c r="BY69" s="29">
        <v>48.184023873160591</v>
      </c>
      <c r="BZ69" s="29">
        <v>0</v>
      </c>
      <c r="CA69" s="29">
        <v>0</v>
      </c>
      <c r="CB69" s="29">
        <v>0</v>
      </c>
      <c r="CC69" s="29">
        <v>0</v>
      </c>
      <c r="CD69" s="29">
        <v>804.44532133693997</v>
      </c>
      <c r="CE69" s="29">
        <v>0</v>
      </c>
      <c r="CF69" s="29">
        <v>5186.1490129339654</v>
      </c>
      <c r="CG69" s="29">
        <v>0</v>
      </c>
      <c r="CH69" s="29">
        <v>0</v>
      </c>
      <c r="CI69" s="29">
        <v>65248.50823553215</v>
      </c>
      <c r="CJ69" s="38">
        <f t="shared" ref="CJ69:CJ73" si="4">SUM(BT69:CI69)</f>
        <v>6435338.2569976505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25685.9564497846</v>
      </c>
      <c r="D70" s="29">
        <v>10587.754893970052</v>
      </c>
      <c r="E70" s="29">
        <v>1611.9994717406232</v>
      </c>
      <c r="F70" s="29">
        <v>15447.81783739974</v>
      </c>
      <c r="G70" s="29">
        <v>257975.16707898685</v>
      </c>
      <c r="H70" s="29">
        <v>46149.74404457795</v>
      </c>
      <c r="I70" s="29">
        <v>18598.19918767628</v>
      </c>
      <c r="J70" s="29">
        <v>46591.732364287403</v>
      </c>
      <c r="K70" s="29">
        <v>39008.816550049822</v>
      </c>
      <c r="L70" s="29">
        <v>31693.237494951827</v>
      </c>
      <c r="M70" s="29">
        <v>25994.710455019238</v>
      </c>
      <c r="N70" s="29">
        <v>39933.277073623045</v>
      </c>
      <c r="O70" s="29">
        <v>32974.308306419909</v>
      </c>
      <c r="P70" s="29">
        <v>58150.038851158963</v>
      </c>
      <c r="Q70" s="29">
        <v>48054.047463233997</v>
      </c>
      <c r="R70" s="29">
        <v>78804.260485360675</v>
      </c>
      <c r="S70" s="29">
        <v>81706.280713363783</v>
      </c>
      <c r="T70" s="29">
        <v>29908.204138996</v>
      </c>
      <c r="U70" s="29">
        <v>128429.65999646965</v>
      </c>
      <c r="V70" s="29">
        <v>14630.620024734666</v>
      </c>
      <c r="W70" s="29">
        <v>24985.389761418013</v>
      </c>
      <c r="X70" s="29">
        <v>99067.567857822083</v>
      </c>
      <c r="Y70" s="29">
        <v>19356.462238538501</v>
      </c>
      <c r="Z70" s="29">
        <v>15694.729263508951</v>
      </c>
      <c r="AA70" s="29">
        <v>15149.324011784449</v>
      </c>
      <c r="AB70" s="29">
        <v>52980.108886233109</v>
      </c>
      <c r="AC70" s="29">
        <v>78237.446877902141</v>
      </c>
      <c r="AD70" s="29">
        <v>66720.533165102635</v>
      </c>
      <c r="AE70" s="29">
        <v>293817.43995905528</v>
      </c>
      <c r="AF70" s="29">
        <v>210181.96828926896</v>
      </c>
      <c r="AG70" s="29">
        <v>65689.271768898005</v>
      </c>
      <c r="AH70" s="29">
        <v>49318.691550945528</v>
      </c>
      <c r="AI70" s="29">
        <v>22187.826233340114</v>
      </c>
      <c r="AJ70" s="29">
        <v>81257.583848185488</v>
      </c>
      <c r="AK70" s="29">
        <v>38569.657479318004</v>
      </c>
      <c r="AL70" s="29">
        <v>50185.007624629616</v>
      </c>
      <c r="AM70" s="29">
        <v>64875.363779235406</v>
      </c>
      <c r="AN70" s="29">
        <v>13445.139442890561</v>
      </c>
      <c r="AO70" s="29">
        <v>105186.10615364392</v>
      </c>
      <c r="AP70" s="29">
        <v>178282.09952407944</v>
      </c>
      <c r="AQ70" s="29">
        <v>145969.60404784293</v>
      </c>
      <c r="AR70" s="29">
        <v>100172.95886273874</v>
      </c>
      <c r="AS70" s="29">
        <v>35598.208740680442</v>
      </c>
      <c r="AT70" s="29">
        <v>22617.882746358657</v>
      </c>
      <c r="AU70" s="29">
        <v>26275.79121531222</v>
      </c>
      <c r="AV70" s="29">
        <v>7617.1361742709169</v>
      </c>
      <c r="AW70" s="29">
        <v>4275.4128325198044</v>
      </c>
      <c r="AX70" s="29">
        <v>100725.04130355178</v>
      </c>
      <c r="AY70" s="29">
        <v>255942.40402329349</v>
      </c>
      <c r="AZ70" s="29">
        <v>2521.3071562586224</v>
      </c>
      <c r="BA70" s="29">
        <v>0</v>
      </c>
      <c r="BB70" s="29">
        <v>40848.05582787023</v>
      </c>
      <c r="BC70" s="29">
        <v>57705.331084124671</v>
      </c>
      <c r="BD70" s="29">
        <v>38010.670700519186</v>
      </c>
      <c r="BE70" s="29">
        <v>11340.754943854245</v>
      </c>
      <c r="BF70" s="29">
        <v>4614.7689010205822</v>
      </c>
      <c r="BG70" s="29">
        <v>70531.323040822288</v>
      </c>
      <c r="BH70" s="29">
        <v>17733.173853679164</v>
      </c>
      <c r="BI70" s="29">
        <v>2171.7420018905004</v>
      </c>
      <c r="BJ70" s="29">
        <v>27.749676430202861</v>
      </c>
      <c r="BK70" s="29">
        <v>10527.439858573427</v>
      </c>
      <c r="BL70" s="29">
        <v>80013.355799222423</v>
      </c>
      <c r="BM70" s="29">
        <v>55.940540978882382</v>
      </c>
      <c r="BN70" s="29">
        <v>6823.7975467913411</v>
      </c>
      <c r="BO70" s="29">
        <v>7749.3385582163555</v>
      </c>
      <c r="BP70" s="29">
        <v>60917.790941172527</v>
      </c>
      <c r="BQ70" s="29">
        <v>17357.874806960674</v>
      </c>
      <c r="BR70" s="29">
        <v>16314.000866741317</v>
      </c>
      <c r="BS70" s="29">
        <v>0</v>
      </c>
      <c r="BT70" s="59">
        <f t="shared" si="3"/>
        <v>3721582.4066493013</v>
      </c>
      <c r="BU70" s="29">
        <v>1488514.0300055284</v>
      </c>
      <c r="BV70" s="29">
        <v>7236732.6608129898</v>
      </c>
      <c r="BW70" s="29">
        <v>0</v>
      </c>
      <c r="BX70" s="29">
        <v>11.900393217177159</v>
      </c>
      <c r="BY70" s="29">
        <v>3630223.5456088912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57641.494324714091</v>
      </c>
      <c r="CG70" s="29">
        <v>0</v>
      </c>
      <c r="CH70" s="29">
        <v>0</v>
      </c>
      <c r="CI70" s="29">
        <v>111310.23835045895</v>
      </c>
      <c r="CJ70" s="38">
        <f t="shared" si="4"/>
        <v>16246016.276145101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54639.699727734667</v>
      </c>
      <c r="D71" s="29">
        <v>2672.8098606203848</v>
      </c>
      <c r="E71" s="29">
        <v>3605.165290496805</v>
      </c>
      <c r="F71" s="29">
        <v>27263.074358750186</v>
      </c>
      <c r="G71" s="29">
        <v>137549.29483943986</v>
      </c>
      <c r="H71" s="29">
        <v>16556.21238904466</v>
      </c>
      <c r="I71" s="29">
        <v>22494.678128102634</v>
      </c>
      <c r="J71" s="29">
        <v>9780.7426009703249</v>
      </c>
      <c r="K71" s="29">
        <v>8454.6844917756262</v>
      </c>
      <c r="L71" s="29">
        <v>29046.744230667267</v>
      </c>
      <c r="M71" s="29">
        <v>25174.509844613429</v>
      </c>
      <c r="N71" s="29">
        <v>17620.474925207585</v>
      </c>
      <c r="O71" s="29">
        <v>25624.917157738146</v>
      </c>
      <c r="P71" s="29">
        <v>40644.900871230995</v>
      </c>
      <c r="Q71" s="29">
        <v>36878.634657733812</v>
      </c>
      <c r="R71" s="29">
        <v>32645.451449066932</v>
      </c>
      <c r="S71" s="29">
        <v>13184.218056173753</v>
      </c>
      <c r="T71" s="29">
        <v>14067.194645901605</v>
      </c>
      <c r="U71" s="29">
        <v>45757.042234012668</v>
      </c>
      <c r="V71" s="29">
        <v>5076.2112497100288</v>
      </c>
      <c r="W71" s="29">
        <v>6159.3601136869638</v>
      </c>
      <c r="X71" s="29">
        <v>23603.171460516176</v>
      </c>
      <c r="Y71" s="29">
        <v>4594.8998762710207</v>
      </c>
      <c r="Z71" s="29">
        <v>23574.612684610664</v>
      </c>
      <c r="AA71" s="29">
        <v>1884.5251655490413</v>
      </c>
      <c r="AB71" s="29">
        <v>28555.03049926064</v>
      </c>
      <c r="AC71" s="29">
        <v>9008.2126331149884</v>
      </c>
      <c r="AD71" s="29">
        <v>23823.466966110864</v>
      </c>
      <c r="AE71" s="29">
        <v>5350.3602925582472</v>
      </c>
      <c r="AF71" s="29">
        <v>20895.290870091365</v>
      </c>
      <c r="AG71" s="29">
        <v>5415.8104513505787</v>
      </c>
      <c r="AH71" s="29">
        <v>19568.012433854114</v>
      </c>
      <c r="AI71" s="29">
        <v>17161.179511435283</v>
      </c>
      <c r="AJ71" s="29">
        <v>2964.6768283568945</v>
      </c>
      <c r="AK71" s="29">
        <v>2861.8534020467787</v>
      </c>
      <c r="AL71" s="29">
        <v>24027.165358341947</v>
      </c>
      <c r="AM71" s="29">
        <v>9582.8157999304021</v>
      </c>
      <c r="AN71" s="29">
        <v>2851.7717021393478</v>
      </c>
      <c r="AO71" s="29">
        <v>8431.6178538737531</v>
      </c>
      <c r="AP71" s="29">
        <v>39240.519156083959</v>
      </c>
      <c r="AQ71" s="29">
        <v>8919.0242923864753</v>
      </c>
      <c r="AR71" s="29">
        <v>10349.200989461229</v>
      </c>
      <c r="AS71" s="29">
        <v>197.11077421424903</v>
      </c>
      <c r="AT71" s="29">
        <v>8582.7510455723277</v>
      </c>
      <c r="AU71" s="29">
        <v>2519.2620140882923</v>
      </c>
      <c r="AV71" s="29">
        <v>49.631489676348949</v>
      </c>
      <c r="AW71" s="29">
        <v>64.175196018498426</v>
      </c>
      <c r="AX71" s="29">
        <v>19073.4338703535</v>
      </c>
      <c r="AY71" s="29">
        <v>5238.6991272041705</v>
      </c>
      <c r="AZ71" s="29">
        <v>346.20498752772966</v>
      </c>
      <c r="BA71" s="29">
        <v>9722.1051188599977</v>
      </c>
      <c r="BB71" s="29">
        <v>15472.209390286183</v>
      </c>
      <c r="BC71" s="29">
        <v>1299.4320442276351</v>
      </c>
      <c r="BD71" s="29">
        <v>13542.276510103606</v>
      </c>
      <c r="BE71" s="29">
        <v>22.800902183243625</v>
      </c>
      <c r="BF71" s="29">
        <v>522.65657508016716</v>
      </c>
      <c r="BG71" s="29">
        <v>23462.521015846312</v>
      </c>
      <c r="BH71" s="29">
        <v>87273.867093752575</v>
      </c>
      <c r="BI71" s="29">
        <v>474.93102275281319</v>
      </c>
      <c r="BJ71" s="29">
        <v>78843.437515728292</v>
      </c>
      <c r="BK71" s="29">
        <v>1096.638675892335</v>
      </c>
      <c r="BL71" s="29">
        <v>19570.246426846083</v>
      </c>
      <c r="BM71" s="29">
        <v>24356.018317293208</v>
      </c>
      <c r="BN71" s="29">
        <v>8541.8552214626143</v>
      </c>
      <c r="BO71" s="29">
        <v>5303.9311284868327</v>
      </c>
      <c r="BP71" s="29">
        <v>37157.72475051901</v>
      </c>
      <c r="BQ71" s="29">
        <v>1041.7266042532367</v>
      </c>
      <c r="BR71" s="29">
        <v>2108.3940503822118</v>
      </c>
      <c r="BS71" s="29">
        <v>0</v>
      </c>
      <c r="BT71" s="59">
        <f t="shared" si="3"/>
        <v>1233443.2802186341</v>
      </c>
      <c r="BU71" s="29">
        <v>1921188.0047368447</v>
      </c>
      <c r="BV71" s="29">
        <v>0</v>
      </c>
      <c r="BW71" s="29">
        <v>2.2947761479053397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70.855672612608146</v>
      </c>
      <c r="CD71" s="29">
        <v>6436.2997178866217</v>
      </c>
      <c r="CE71" s="29">
        <v>0</v>
      </c>
      <c r="CF71" s="29">
        <v>16407.597019731907</v>
      </c>
      <c r="CG71" s="29">
        <v>0</v>
      </c>
      <c r="CH71" s="29">
        <v>262.41705507472966</v>
      </c>
      <c r="CI71" s="29">
        <v>303.44750855762129</v>
      </c>
      <c r="CJ71" s="38">
        <f t="shared" si="4"/>
        <v>3178114.1967054904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10346.351071042598</v>
      </c>
      <c r="D72" s="29">
        <v>3654.0018361704178</v>
      </c>
      <c r="E72" s="29">
        <v>423.68109724223939</v>
      </c>
      <c r="F72" s="29">
        <v>815.0989277588144</v>
      </c>
      <c r="G72" s="29">
        <v>67863.892876707192</v>
      </c>
      <c r="H72" s="29">
        <v>3187.9691384908974</v>
      </c>
      <c r="I72" s="29">
        <v>2425.7316260017387</v>
      </c>
      <c r="J72" s="29">
        <v>2064.5919046988874</v>
      </c>
      <c r="K72" s="29">
        <v>2611.9686312559188</v>
      </c>
      <c r="L72" s="29">
        <v>2478.659751025783</v>
      </c>
      <c r="M72" s="29">
        <v>6895.8331474876359</v>
      </c>
      <c r="N72" s="29">
        <v>4043.1080095913612</v>
      </c>
      <c r="O72" s="29">
        <v>4000.4479217721291</v>
      </c>
      <c r="P72" s="29">
        <v>6669.9442507271979</v>
      </c>
      <c r="Q72" s="29">
        <v>4108.9834545414033</v>
      </c>
      <c r="R72" s="29">
        <v>9576.4205388550599</v>
      </c>
      <c r="S72" s="29">
        <v>9144.1434992903341</v>
      </c>
      <c r="T72" s="29">
        <v>7344.7323840079935</v>
      </c>
      <c r="U72" s="29">
        <v>16848.533387312669</v>
      </c>
      <c r="V72" s="29">
        <v>1307.480049257626</v>
      </c>
      <c r="W72" s="29">
        <v>2238.4818475312377</v>
      </c>
      <c r="X72" s="29">
        <v>6289.0014420911521</v>
      </c>
      <c r="Y72" s="29">
        <v>2494.3559399037654</v>
      </c>
      <c r="Z72" s="29">
        <v>17714.339816954667</v>
      </c>
      <c r="AA72" s="29">
        <v>7034.190535931355</v>
      </c>
      <c r="AB72" s="29">
        <v>21498.227296445806</v>
      </c>
      <c r="AC72" s="29">
        <v>18005.93166012632</v>
      </c>
      <c r="AD72" s="29">
        <v>8704.6950118758505</v>
      </c>
      <c r="AE72" s="29">
        <v>69409.310809016635</v>
      </c>
      <c r="AF72" s="29">
        <v>40697.395128406628</v>
      </c>
      <c r="AG72" s="29">
        <v>25466.493598053014</v>
      </c>
      <c r="AH72" s="29">
        <v>8761.1587919548838</v>
      </c>
      <c r="AI72" s="29">
        <v>2989.520886184916</v>
      </c>
      <c r="AJ72" s="29">
        <v>13656.774234433062</v>
      </c>
      <c r="AK72" s="29">
        <v>5281.2903237553301</v>
      </c>
      <c r="AL72" s="29">
        <v>159451.27392282005</v>
      </c>
      <c r="AM72" s="29">
        <v>6126.5202419981997</v>
      </c>
      <c r="AN72" s="29">
        <v>5764.9303104092287</v>
      </c>
      <c r="AO72" s="29">
        <v>28263.029739698424</v>
      </c>
      <c r="AP72" s="29">
        <v>22324.128789386406</v>
      </c>
      <c r="AQ72" s="29">
        <v>19318.956373263754</v>
      </c>
      <c r="AR72" s="29">
        <v>9841.641857372324</v>
      </c>
      <c r="AS72" s="29">
        <v>5452.5384322856753</v>
      </c>
      <c r="AT72" s="29">
        <v>2967.7043458855296</v>
      </c>
      <c r="AU72" s="29">
        <v>10141.617893245109</v>
      </c>
      <c r="AV72" s="29">
        <v>300.28434365941104</v>
      </c>
      <c r="AW72" s="29">
        <v>582.60408727459867</v>
      </c>
      <c r="AX72" s="29">
        <v>8571.7785170991483</v>
      </c>
      <c r="AY72" s="29">
        <v>30441.935929712618</v>
      </c>
      <c r="AZ72" s="29">
        <v>3220.4152914353176</v>
      </c>
      <c r="BA72" s="29">
        <v>3278.7243349809564</v>
      </c>
      <c r="BB72" s="29">
        <v>4415.0807726243547</v>
      </c>
      <c r="BC72" s="29">
        <v>24627.805627785267</v>
      </c>
      <c r="BD72" s="29">
        <v>5250.8355399440316</v>
      </c>
      <c r="BE72" s="29">
        <v>1479.9565075083474</v>
      </c>
      <c r="BF72" s="29">
        <v>324.9364032285942</v>
      </c>
      <c r="BG72" s="29">
        <v>20932.836520930774</v>
      </c>
      <c r="BH72" s="29">
        <v>71952.499064855132</v>
      </c>
      <c r="BI72" s="29">
        <v>4854.7305277967325</v>
      </c>
      <c r="BJ72" s="29">
        <v>36575.517359503465</v>
      </c>
      <c r="BK72" s="29">
        <v>2075.0961188805418</v>
      </c>
      <c r="BL72" s="29">
        <v>272633.52413270157</v>
      </c>
      <c r="BM72" s="29">
        <v>172708.28415197183</v>
      </c>
      <c r="BN72" s="29">
        <v>9422.4844665491055</v>
      </c>
      <c r="BO72" s="29">
        <v>4839.9415476529093</v>
      </c>
      <c r="BP72" s="29">
        <v>19711.581263477736</v>
      </c>
      <c r="BQ72" s="29">
        <v>2562.5651424292887</v>
      </c>
      <c r="BR72" s="29">
        <v>5015.1085291105082</v>
      </c>
      <c r="BS72" s="29">
        <v>0</v>
      </c>
      <c r="BT72" s="59">
        <f t="shared" si="3"/>
        <v>1391483.608913379</v>
      </c>
      <c r="BU72" s="29">
        <v>4896126.2265297007</v>
      </c>
      <c r="BV72" s="29">
        <v>0</v>
      </c>
      <c r="BW72" s="29">
        <v>0</v>
      </c>
      <c r="BX72" s="29">
        <v>0</v>
      </c>
      <c r="BY72" s="29">
        <v>3179.0667981085253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1760.5733005503362</v>
      </c>
      <c r="CG72" s="29">
        <v>0</v>
      </c>
      <c r="CH72" s="29">
        <v>0</v>
      </c>
      <c r="CI72" s="29">
        <v>0</v>
      </c>
      <c r="CJ72" s="38">
        <f t="shared" si="4"/>
        <v>6292549.4755417388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1253848.8236588135</v>
      </c>
      <c r="BV73" s="29">
        <v>0</v>
      </c>
      <c r="BW73" s="29">
        <v>297627.99806253798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1551476.8217213515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561274.71835668816</v>
      </c>
      <c r="D75" s="29">
        <v>20942.109411893722</v>
      </c>
      <c r="E75" s="29">
        <v>349.78875884059835</v>
      </c>
      <c r="F75" s="29">
        <v>487.07576487739198</v>
      </c>
      <c r="G75" s="29">
        <v>1843031.2003072728</v>
      </c>
      <c r="H75" s="29">
        <v>548576.61107854638</v>
      </c>
      <c r="I75" s="29">
        <v>494.491032435693</v>
      </c>
      <c r="J75" s="29">
        <v>1035.3088717251228</v>
      </c>
      <c r="K75" s="29">
        <v>706.14323242849616</v>
      </c>
      <c r="L75" s="29">
        <v>179.46960340150642</v>
      </c>
      <c r="M75" s="29">
        <v>16524.309831194958</v>
      </c>
      <c r="N75" s="29">
        <v>86178.419251308005</v>
      </c>
      <c r="O75" s="29">
        <v>3010.3821737919479</v>
      </c>
      <c r="P75" s="29">
        <v>1227.3857860549999</v>
      </c>
      <c r="Q75" s="29">
        <v>521.00133399931644</v>
      </c>
      <c r="R75" s="29">
        <v>885.63893584789594</v>
      </c>
      <c r="S75" s="29">
        <v>855.24714817293284</v>
      </c>
      <c r="T75" s="29">
        <v>426.62993344590984</v>
      </c>
      <c r="U75" s="29">
        <v>2144.1700967577449</v>
      </c>
      <c r="V75" s="29">
        <v>188.50829242773358</v>
      </c>
      <c r="W75" s="29">
        <v>731.76863455136959</v>
      </c>
      <c r="X75" s="29">
        <v>4588.590026488333</v>
      </c>
      <c r="Y75" s="29">
        <v>259.62845840486034</v>
      </c>
      <c r="Z75" s="29">
        <v>187.03920988828094</v>
      </c>
      <c r="AA75" s="29">
        <v>31.570368116006122</v>
      </c>
      <c r="AB75" s="29">
        <v>275.88087027452337</v>
      </c>
      <c r="AC75" s="29">
        <v>2957.7230942491424</v>
      </c>
      <c r="AD75" s="29">
        <v>462.03718616938738</v>
      </c>
      <c r="AE75" s="29">
        <v>15571.939882410348</v>
      </c>
      <c r="AF75" s="29">
        <v>2168.3202925446681</v>
      </c>
      <c r="AG75" s="29">
        <v>946.5629247876127</v>
      </c>
      <c r="AH75" s="29">
        <v>779.33285551420988</v>
      </c>
      <c r="AI75" s="29">
        <v>510.39068030693988</v>
      </c>
      <c r="AJ75" s="29">
        <v>451.81141391846313</v>
      </c>
      <c r="AK75" s="29">
        <v>80.991678086496478</v>
      </c>
      <c r="AL75" s="29">
        <v>421139.71020685544</v>
      </c>
      <c r="AM75" s="29">
        <v>793.7813111962621</v>
      </c>
      <c r="AN75" s="29">
        <v>8498.3287890054253</v>
      </c>
      <c r="AO75" s="29">
        <v>227.34517489130397</v>
      </c>
      <c r="AP75" s="29">
        <v>878.46379314421665</v>
      </c>
      <c r="AQ75" s="29">
        <v>396.09096818170951</v>
      </c>
      <c r="AR75" s="29">
        <v>328.97349478379641</v>
      </c>
      <c r="AS75" s="29">
        <v>881.92283206499633</v>
      </c>
      <c r="AT75" s="29">
        <v>210.47900826878745</v>
      </c>
      <c r="AU75" s="29">
        <v>283.18109026053941</v>
      </c>
      <c r="AV75" s="29">
        <v>12.386158374792</v>
      </c>
      <c r="AW75" s="29">
        <v>14.092533118480185</v>
      </c>
      <c r="AX75" s="29">
        <v>1225.6710673324055</v>
      </c>
      <c r="AY75" s="29">
        <v>1363.5781327997606</v>
      </c>
      <c r="AZ75" s="29">
        <v>29.718499750571944</v>
      </c>
      <c r="BA75" s="29">
        <v>98.155630592619673</v>
      </c>
      <c r="BB75" s="29">
        <v>490.52800301423378</v>
      </c>
      <c r="BC75" s="29">
        <v>695.70728127356278</v>
      </c>
      <c r="BD75" s="29">
        <v>215.99310464637279</v>
      </c>
      <c r="BE75" s="29">
        <v>142.85719423138846</v>
      </c>
      <c r="BF75" s="29">
        <v>163.54725562381992</v>
      </c>
      <c r="BG75" s="29">
        <v>20132.422473246275</v>
      </c>
      <c r="BH75" s="29">
        <v>41563.249265076978</v>
      </c>
      <c r="BI75" s="29">
        <v>78.546633441448776</v>
      </c>
      <c r="BJ75" s="29">
        <v>11017.712010928539</v>
      </c>
      <c r="BK75" s="29">
        <v>509.20149391201033</v>
      </c>
      <c r="BL75" s="29">
        <v>21103.814541053762</v>
      </c>
      <c r="BM75" s="29">
        <v>95024.73366739208</v>
      </c>
      <c r="BN75" s="29">
        <v>3667.4063171562652</v>
      </c>
      <c r="BO75" s="29">
        <v>3937.2759202627358</v>
      </c>
      <c r="BP75" s="29">
        <v>12417.345467200514</v>
      </c>
      <c r="BQ75" s="29">
        <v>81.476964387841576</v>
      </c>
      <c r="BR75" s="29">
        <v>204.31213872324346</v>
      </c>
      <c r="BS75" s="29">
        <v>0</v>
      </c>
      <c r="BT75" s="59">
        <f t="shared" ref="BT75:BT138" si="5">SUM(C75:BS75)</f>
        <v>3766870.2051990144</v>
      </c>
      <c r="BU75" s="29">
        <v>2635262.9104754957</v>
      </c>
      <c r="BV75" s="29">
        <v>0</v>
      </c>
      <c r="BW75" s="29">
        <v>168.90558110885064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35.541207829163007</v>
      </c>
      <c r="CD75" s="29">
        <v>329.53768377943851</v>
      </c>
      <c r="CE75" s="29">
        <v>1142.689105109994</v>
      </c>
      <c r="CF75" s="29">
        <v>0</v>
      </c>
      <c r="CG75" s="29">
        <v>0</v>
      </c>
      <c r="CH75" s="29">
        <v>128059.92176348786</v>
      </c>
      <c r="CI75" s="29">
        <v>605388.24930174334</v>
      </c>
      <c r="CJ75" s="38">
        <f t="shared" ref="CJ75:CJ106" si="6">SUM(BT75:CI75)</f>
        <v>7137257.9603175707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168.30999227134964</v>
      </c>
      <c r="D76" s="29">
        <v>5758.938024327832</v>
      </c>
      <c r="E76" s="29">
        <v>0</v>
      </c>
      <c r="F76" s="29">
        <v>527.14204039591039</v>
      </c>
      <c r="G76" s="29">
        <v>72.163785179830384</v>
      </c>
      <c r="H76" s="29">
        <v>0</v>
      </c>
      <c r="I76" s="29">
        <v>130317.77194836344</v>
      </c>
      <c r="J76" s="29">
        <v>0</v>
      </c>
      <c r="K76" s="29">
        <v>0</v>
      </c>
      <c r="L76" s="29">
        <v>0</v>
      </c>
      <c r="M76" s="29">
        <v>559.55015938943177</v>
      </c>
      <c r="N76" s="29">
        <v>1037.6699959195544</v>
      </c>
      <c r="O76" s="29">
        <v>0</v>
      </c>
      <c r="P76" s="29">
        <v>574.25702202033824</v>
      </c>
      <c r="Q76" s="29">
        <v>56.470381809352659</v>
      </c>
      <c r="R76" s="29">
        <v>516.24173588852386</v>
      </c>
      <c r="S76" s="29">
        <v>53.730749717056192</v>
      </c>
      <c r="T76" s="29">
        <v>0</v>
      </c>
      <c r="U76" s="29">
        <v>17.738445810563157</v>
      </c>
      <c r="V76" s="29">
        <v>0</v>
      </c>
      <c r="W76" s="29">
        <v>200.1554406369992</v>
      </c>
      <c r="X76" s="29">
        <v>37452.082553382912</v>
      </c>
      <c r="Y76" s="29">
        <v>73.438666355256146</v>
      </c>
      <c r="Z76" s="29">
        <v>1168.4505030809573</v>
      </c>
      <c r="AA76" s="29">
        <v>0</v>
      </c>
      <c r="AB76" s="29">
        <v>0</v>
      </c>
      <c r="AC76" s="29">
        <v>7224.3754240931248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1473.2163539991184</v>
      </c>
      <c r="BI76" s="29">
        <v>5.6505030610653577</v>
      </c>
      <c r="BJ76" s="29">
        <v>907.78018350965976</v>
      </c>
      <c r="BK76" s="29">
        <v>0</v>
      </c>
      <c r="BL76" s="29">
        <v>304.13989953199513</v>
      </c>
      <c r="BM76" s="29">
        <v>449.22629115570976</v>
      </c>
      <c r="BN76" s="29">
        <v>31.90701256449816</v>
      </c>
      <c r="BO76" s="29">
        <v>5.3951458550197691</v>
      </c>
      <c r="BP76" s="29">
        <v>15.312028188038127</v>
      </c>
      <c r="BQ76" s="29">
        <v>0</v>
      </c>
      <c r="BR76" s="29">
        <v>0</v>
      </c>
      <c r="BS76" s="29">
        <v>0</v>
      </c>
      <c r="BT76" s="59">
        <f t="shared" si="5"/>
        <v>188971.1142865076</v>
      </c>
      <c r="BU76" s="29">
        <v>20764.643645926655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8105.835274097718</v>
      </c>
      <c r="CI76" s="29">
        <v>14977.527741447318</v>
      </c>
      <c r="CJ76" s="38">
        <f t="shared" si="6"/>
        <v>232819.1209479793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14597.186612334106</v>
      </c>
      <c r="D77" s="29">
        <v>3.6212817571929481</v>
      </c>
      <c r="E77" s="29">
        <v>9295.5160895436093</v>
      </c>
      <c r="F77" s="29">
        <v>12.933309794210446</v>
      </c>
      <c r="G77" s="29">
        <v>1263091.0829810956</v>
      </c>
      <c r="H77" s="29">
        <v>19.700468688522594</v>
      </c>
      <c r="I77" s="29">
        <v>7.0128486280674531</v>
      </c>
      <c r="J77" s="29">
        <v>10.611933629737377</v>
      </c>
      <c r="K77" s="29">
        <v>12.435617121185873</v>
      </c>
      <c r="L77" s="29">
        <v>5.137844181977445</v>
      </c>
      <c r="M77" s="29">
        <v>2929.5900011883778</v>
      </c>
      <c r="N77" s="29">
        <v>37434.144979552599</v>
      </c>
      <c r="O77" s="29">
        <v>26.809328643302646</v>
      </c>
      <c r="P77" s="29">
        <v>19.860327007693911</v>
      </c>
      <c r="Q77" s="29">
        <v>15.481819588742884</v>
      </c>
      <c r="R77" s="29">
        <v>18.259295128379666</v>
      </c>
      <c r="S77" s="29">
        <v>28.76363813549105</v>
      </c>
      <c r="T77" s="29">
        <v>12.290188769149054</v>
      </c>
      <c r="U77" s="29">
        <v>52.380264953581822</v>
      </c>
      <c r="V77" s="29">
        <v>3.5644466663255541</v>
      </c>
      <c r="W77" s="29">
        <v>9.0172098158788145</v>
      </c>
      <c r="X77" s="29">
        <v>5906.6973328999902</v>
      </c>
      <c r="Y77" s="29">
        <v>6.239275148119499</v>
      </c>
      <c r="Z77" s="29">
        <v>4.5177364079859599</v>
      </c>
      <c r="AA77" s="29">
        <v>1.248320673793222</v>
      </c>
      <c r="AB77" s="29">
        <v>8.8929360267805198</v>
      </c>
      <c r="AC77" s="29">
        <v>9.4621364508267298</v>
      </c>
      <c r="AD77" s="29">
        <v>16.333704895633847</v>
      </c>
      <c r="AE77" s="29">
        <v>302.77515569849442</v>
      </c>
      <c r="AF77" s="29">
        <v>73.156769815134197</v>
      </c>
      <c r="AG77" s="29">
        <v>46.013355382471083</v>
      </c>
      <c r="AH77" s="29">
        <v>32.583632493549274</v>
      </c>
      <c r="AI77" s="29">
        <v>19.575821354564432</v>
      </c>
      <c r="AJ77" s="29">
        <v>19.405869573980297</v>
      </c>
      <c r="AK77" s="29">
        <v>3.2119637853286158</v>
      </c>
      <c r="AL77" s="29">
        <v>39159.388012946984</v>
      </c>
      <c r="AM77" s="29">
        <v>32.262215838248565</v>
      </c>
      <c r="AN77" s="29">
        <v>45.857098778237166</v>
      </c>
      <c r="AO77" s="29">
        <v>7.3778060255031841</v>
      </c>
      <c r="AP77" s="29">
        <v>34.621714409218299</v>
      </c>
      <c r="AQ77" s="29">
        <v>21.574707843113572</v>
      </c>
      <c r="AR77" s="29">
        <v>17.868086332133732</v>
      </c>
      <c r="AS77" s="29">
        <v>21.719369442697221</v>
      </c>
      <c r="AT77" s="29">
        <v>5.697696492777113</v>
      </c>
      <c r="AU77" s="29">
        <v>11.204404054443392</v>
      </c>
      <c r="AV77" s="29">
        <v>0</v>
      </c>
      <c r="AW77" s="29">
        <v>0</v>
      </c>
      <c r="AX77" s="29">
        <v>63.766172341328875</v>
      </c>
      <c r="AY77" s="29">
        <v>67.446916385756339</v>
      </c>
      <c r="AZ77" s="29">
        <v>0</v>
      </c>
      <c r="BA77" s="29">
        <v>3.0265153645598692</v>
      </c>
      <c r="BB77" s="29">
        <v>16.242966582277351</v>
      </c>
      <c r="BC77" s="29">
        <v>21.266180743563165</v>
      </c>
      <c r="BD77" s="29">
        <v>3.9747069391485845</v>
      </c>
      <c r="BE77" s="29">
        <v>4.4320591068506436</v>
      </c>
      <c r="BF77" s="29">
        <v>7.2838837686630162</v>
      </c>
      <c r="BG77" s="29">
        <v>32.528994458885983</v>
      </c>
      <c r="BH77" s="29">
        <v>889.32848006492418</v>
      </c>
      <c r="BI77" s="29">
        <v>2.7313683705370431</v>
      </c>
      <c r="BJ77" s="29">
        <v>278.57638928567684</v>
      </c>
      <c r="BK77" s="29">
        <v>21.897626925886854</v>
      </c>
      <c r="BL77" s="29">
        <v>602.09688937812837</v>
      </c>
      <c r="BM77" s="29">
        <v>2102.8807761105732</v>
      </c>
      <c r="BN77" s="29">
        <v>67.099234871692076</v>
      </c>
      <c r="BO77" s="29">
        <v>51.868882910175806</v>
      </c>
      <c r="BP77" s="29">
        <v>847.67684625278082</v>
      </c>
      <c r="BQ77" s="29">
        <v>12.252933120727548</v>
      </c>
      <c r="BR77" s="29">
        <v>8.7521947465556362</v>
      </c>
      <c r="BS77" s="29">
        <v>0</v>
      </c>
      <c r="BT77" s="59">
        <f t="shared" si="5"/>
        <v>1378518.2156267229</v>
      </c>
      <c r="BU77" s="29">
        <v>44289.392932982963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106728.50816116331</v>
      </c>
      <c r="CI77" s="29">
        <v>405845.38655043399</v>
      </c>
      <c r="CJ77" s="38">
        <f t="shared" si="6"/>
        <v>1935381.5032713031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91474.423385135626</v>
      </c>
      <c r="D78" s="29">
        <v>12.813150551128221</v>
      </c>
      <c r="E78" s="29">
        <v>6.3955785259017386</v>
      </c>
      <c r="F78" s="29">
        <v>75375.456756880114</v>
      </c>
      <c r="G78" s="29">
        <v>68966.155113102664</v>
      </c>
      <c r="H78" s="29">
        <v>3570.2252507364665</v>
      </c>
      <c r="I78" s="29">
        <v>293.9701207424821</v>
      </c>
      <c r="J78" s="29">
        <v>5498.9452007439959</v>
      </c>
      <c r="K78" s="29">
        <v>697.03312647221526</v>
      </c>
      <c r="L78" s="29">
        <v>3620220.1048661233</v>
      </c>
      <c r="M78" s="29">
        <v>157320.65575259473</v>
      </c>
      <c r="N78" s="29">
        <v>6331.2597759547243</v>
      </c>
      <c r="O78" s="29">
        <v>58088.743126281683</v>
      </c>
      <c r="P78" s="29">
        <v>247353.74542690956</v>
      </c>
      <c r="Q78" s="29">
        <v>23538.067822618257</v>
      </c>
      <c r="R78" s="29">
        <v>2386.750975082286</v>
      </c>
      <c r="S78" s="29">
        <v>3247.9432658351716</v>
      </c>
      <c r="T78" s="29">
        <v>2347.0240477130569</v>
      </c>
      <c r="U78" s="29">
        <v>4211.183281844731</v>
      </c>
      <c r="V78" s="29">
        <v>59.408887499731144</v>
      </c>
      <c r="W78" s="29">
        <v>68.432784947118108</v>
      </c>
      <c r="X78" s="29">
        <v>11152.348110937295</v>
      </c>
      <c r="Y78" s="29">
        <v>340.92474779909054</v>
      </c>
      <c r="Z78" s="29">
        <v>2382928.3176817908</v>
      </c>
      <c r="AA78" s="29">
        <v>9.5277274979619477</v>
      </c>
      <c r="AB78" s="29">
        <v>3128.7814924425397</v>
      </c>
      <c r="AC78" s="29">
        <v>105876.03591027152</v>
      </c>
      <c r="AD78" s="29">
        <v>543.33042529900592</v>
      </c>
      <c r="AE78" s="29">
        <v>3613.6645189470037</v>
      </c>
      <c r="AF78" s="29">
        <v>597.06266768775174</v>
      </c>
      <c r="AG78" s="29">
        <v>65.620498759384105</v>
      </c>
      <c r="AH78" s="29">
        <v>28.673966323305628</v>
      </c>
      <c r="AI78" s="29">
        <v>21.246369992907102</v>
      </c>
      <c r="AJ78" s="29">
        <v>131.90059002356261</v>
      </c>
      <c r="AK78" s="29">
        <v>7.988853081817437</v>
      </c>
      <c r="AL78" s="29">
        <v>10353.767844213286</v>
      </c>
      <c r="AM78" s="29">
        <v>117.94711420762491</v>
      </c>
      <c r="AN78" s="29">
        <v>1035.6146334718612</v>
      </c>
      <c r="AO78" s="29">
        <v>48.838695354147127</v>
      </c>
      <c r="AP78" s="29">
        <v>191.5168956815877</v>
      </c>
      <c r="AQ78" s="29">
        <v>62.098933552570116</v>
      </c>
      <c r="AR78" s="29">
        <v>40.789198264387352</v>
      </c>
      <c r="AS78" s="29">
        <v>175.81108760567002</v>
      </c>
      <c r="AT78" s="29">
        <v>36.249118701474565</v>
      </c>
      <c r="AU78" s="29">
        <v>45.15412265434248</v>
      </c>
      <c r="AV78" s="29">
        <v>34.264202142791284</v>
      </c>
      <c r="AW78" s="29">
        <v>67.254709707705643</v>
      </c>
      <c r="AX78" s="29">
        <v>125.77528053249725</v>
      </c>
      <c r="AY78" s="29">
        <v>315.03245530330838</v>
      </c>
      <c r="AZ78" s="29">
        <v>10.817367420928468</v>
      </c>
      <c r="BA78" s="29">
        <v>526.32769762932878</v>
      </c>
      <c r="BB78" s="29">
        <v>61.164294001001444</v>
      </c>
      <c r="BC78" s="29">
        <v>82.765877685259198</v>
      </c>
      <c r="BD78" s="29">
        <v>83.83146823335197</v>
      </c>
      <c r="BE78" s="29">
        <v>71.463102806994669</v>
      </c>
      <c r="BF78" s="29">
        <v>3.5867450639589515</v>
      </c>
      <c r="BG78" s="29">
        <v>8069.949195214338</v>
      </c>
      <c r="BH78" s="29">
        <v>22662.993170417398</v>
      </c>
      <c r="BI78" s="29">
        <v>867.39418871456621</v>
      </c>
      <c r="BJ78" s="29">
        <v>7049.3900912958507</v>
      </c>
      <c r="BK78" s="29">
        <v>12.579752836439019</v>
      </c>
      <c r="BL78" s="29">
        <v>3694.3136689236212</v>
      </c>
      <c r="BM78" s="29">
        <v>20737.598677350863</v>
      </c>
      <c r="BN78" s="29">
        <v>65.201538316559606</v>
      </c>
      <c r="BO78" s="29">
        <v>227.57232570420803</v>
      </c>
      <c r="BP78" s="29">
        <v>490.80352720116667</v>
      </c>
      <c r="BQ78" s="29">
        <v>57.036391952754897</v>
      </c>
      <c r="BR78" s="29">
        <v>563.87449960407446</v>
      </c>
      <c r="BS78" s="29">
        <v>0</v>
      </c>
      <c r="BT78" s="59">
        <f t="shared" si="5"/>
        <v>6957502.9391289176</v>
      </c>
      <c r="BU78" s="29">
        <v>31558.798472079576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602082.43582307571</v>
      </c>
      <c r="CI78" s="29">
        <v>131500.3939671535</v>
      </c>
      <c r="CJ78" s="38">
        <f t="shared" si="6"/>
        <v>7722644.5673912261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3467216.7581858053</v>
      </c>
      <c r="D79" s="29">
        <v>452.89813771495409</v>
      </c>
      <c r="E79" s="29">
        <v>103256.74945817719</v>
      </c>
      <c r="F79" s="29">
        <v>14481.41890312103</v>
      </c>
      <c r="G79" s="29">
        <v>7087285.3785240753</v>
      </c>
      <c r="H79" s="29">
        <v>32711.182502410775</v>
      </c>
      <c r="I79" s="29">
        <v>23819.86057180028</v>
      </c>
      <c r="J79" s="29">
        <v>60767.569376522515</v>
      </c>
      <c r="K79" s="29">
        <v>2485.587761605525</v>
      </c>
      <c r="L79" s="29">
        <v>903.2477984338816</v>
      </c>
      <c r="M79" s="29">
        <v>863637.88121731835</v>
      </c>
      <c r="N79" s="29">
        <v>430135.94280629494</v>
      </c>
      <c r="O79" s="29">
        <v>92447.766002759905</v>
      </c>
      <c r="P79" s="29">
        <v>94126.106604893735</v>
      </c>
      <c r="Q79" s="29">
        <v>7613.0923926890991</v>
      </c>
      <c r="R79" s="29">
        <v>69667.523180700082</v>
      </c>
      <c r="S79" s="29">
        <v>40633.741316134547</v>
      </c>
      <c r="T79" s="29">
        <v>23333.866063583278</v>
      </c>
      <c r="U79" s="29">
        <v>115381.23790001962</v>
      </c>
      <c r="V79" s="29">
        <v>5424.8873922495877</v>
      </c>
      <c r="W79" s="29">
        <v>6321.1079357906501</v>
      </c>
      <c r="X79" s="29">
        <v>246382.25413954834</v>
      </c>
      <c r="Y79" s="29">
        <v>11787.155002754749</v>
      </c>
      <c r="Z79" s="29">
        <v>41363.509825934532</v>
      </c>
      <c r="AA79" s="29">
        <v>477.93063545830597</v>
      </c>
      <c r="AB79" s="29">
        <v>6342.3875235368268</v>
      </c>
      <c r="AC79" s="29">
        <v>31817.769457114617</v>
      </c>
      <c r="AD79" s="29">
        <v>2243.1685200243683</v>
      </c>
      <c r="AE79" s="29">
        <v>43222.59657420795</v>
      </c>
      <c r="AF79" s="29">
        <v>13613.384687160729</v>
      </c>
      <c r="AG79" s="29">
        <v>4407.5032805591682</v>
      </c>
      <c r="AH79" s="29">
        <v>2647.794795165134</v>
      </c>
      <c r="AI79" s="29">
        <v>1567.6143765455486</v>
      </c>
      <c r="AJ79" s="29">
        <v>2241.7421794068428</v>
      </c>
      <c r="AK79" s="29">
        <v>1797.6297108775025</v>
      </c>
      <c r="AL79" s="29">
        <v>1935384.3665052082</v>
      </c>
      <c r="AM79" s="29">
        <v>4738.4421100465634</v>
      </c>
      <c r="AN79" s="29">
        <v>66693.414647554833</v>
      </c>
      <c r="AO79" s="29">
        <v>5162.8776463927625</v>
      </c>
      <c r="AP79" s="29">
        <v>7780.8759949723171</v>
      </c>
      <c r="AQ79" s="29">
        <v>4946.7761052982378</v>
      </c>
      <c r="AR79" s="29">
        <v>1264.8598862837359</v>
      </c>
      <c r="AS79" s="29">
        <v>3521.3445105065566</v>
      </c>
      <c r="AT79" s="29">
        <v>2386.605970739055</v>
      </c>
      <c r="AU79" s="29">
        <v>9022.2810158517041</v>
      </c>
      <c r="AV79" s="29">
        <v>53.056311618713359</v>
      </c>
      <c r="AW79" s="29">
        <v>33.189103134360089</v>
      </c>
      <c r="AX79" s="29">
        <v>80576.337416859664</v>
      </c>
      <c r="AY79" s="29">
        <v>10547.583828338036</v>
      </c>
      <c r="AZ79" s="29">
        <v>142.16523824359808</v>
      </c>
      <c r="BA79" s="29">
        <v>748.98139844411105</v>
      </c>
      <c r="BB79" s="29">
        <v>2453.2176707812323</v>
      </c>
      <c r="BC79" s="29">
        <v>32062.465229005975</v>
      </c>
      <c r="BD79" s="29">
        <v>1736.1613779235499</v>
      </c>
      <c r="BE79" s="29">
        <v>7502.803264758968</v>
      </c>
      <c r="BF79" s="29">
        <v>707.38941089098807</v>
      </c>
      <c r="BG79" s="29">
        <v>47880.182898874504</v>
      </c>
      <c r="BH79" s="29">
        <v>79494.160706255367</v>
      </c>
      <c r="BI79" s="29">
        <v>472.54362595596729</v>
      </c>
      <c r="BJ79" s="29">
        <v>41048.136904336148</v>
      </c>
      <c r="BK79" s="29">
        <v>1806.0442212395842</v>
      </c>
      <c r="BL79" s="29">
        <v>63981.481876089609</v>
      </c>
      <c r="BM79" s="29">
        <v>213518.79345165342</v>
      </c>
      <c r="BN79" s="29">
        <v>33848.850787171337</v>
      </c>
      <c r="BO79" s="29">
        <v>28810.937324418192</v>
      </c>
      <c r="BP79" s="29">
        <v>56077.045897015661</v>
      </c>
      <c r="BQ79" s="29">
        <v>499.4480121980842</v>
      </c>
      <c r="BR79" s="29">
        <v>3637.807170148933</v>
      </c>
      <c r="BS79" s="29">
        <v>0</v>
      </c>
      <c r="BT79" s="59">
        <f t="shared" si="5"/>
        <v>15700556.872258604</v>
      </c>
      <c r="BU79" s="29">
        <v>8001424.7237831494</v>
      </c>
      <c r="BV79" s="29">
        <v>0</v>
      </c>
      <c r="BW79" s="29">
        <v>741.45106426958159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136581.39743156906</v>
      </c>
      <c r="CI79" s="29">
        <v>3950558.1513413331</v>
      </c>
      <c r="CJ79" s="38">
        <f t="shared" si="6"/>
        <v>27789862.595878925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6982.4886871614963</v>
      </c>
      <c r="D80" s="29">
        <v>519.66097967951418</v>
      </c>
      <c r="E80" s="29">
        <v>16103.157854057088</v>
      </c>
      <c r="F80" s="29">
        <v>5762.5518767076637</v>
      </c>
      <c r="G80" s="29">
        <v>79603.734511725226</v>
      </c>
      <c r="H80" s="29">
        <v>2511026.6901512817</v>
      </c>
      <c r="I80" s="29">
        <v>17743.462574633111</v>
      </c>
      <c r="J80" s="29">
        <v>30298.480414400263</v>
      </c>
      <c r="K80" s="29">
        <v>5422.8040923086965</v>
      </c>
      <c r="L80" s="29">
        <v>1895.4928038845246</v>
      </c>
      <c r="M80" s="29">
        <v>132180.64596701114</v>
      </c>
      <c r="N80" s="29">
        <v>20087.277446125594</v>
      </c>
      <c r="O80" s="29">
        <v>459502.53793276596</v>
      </c>
      <c r="P80" s="29">
        <v>156738.41938021246</v>
      </c>
      <c r="Q80" s="29">
        <v>12958.997902135521</v>
      </c>
      <c r="R80" s="29">
        <v>41108.98699444066</v>
      </c>
      <c r="S80" s="29">
        <v>28191.057497717939</v>
      </c>
      <c r="T80" s="29">
        <v>45367.398437764583</v>
      </c>
      <c r="U80" s="29">
        <v>120610.00772792003</v>
      </c>
      <c r="V80" s="29">
        <v>8254.58103422559</v>
      </c>
      <c r="W80" s="29">
        <v>70041.245607334087</v>
      </c>
      <c r="X80" s="29">
        <v>556572.47112608526</v>
      </c>
      <c r="Y80" s="29">
        <v>23901.306446469647</v>
      </c>
      <c r="Z80" s="29">
        <v>2450.7793165465719</v>
      </c>
      <c r="AA80" s="29">
        <v>224.38850176044579</v>
      </c>
      <c r="AB80" s="29">
        <v>2754.5219256850714</v>
      </c>
      <c r="AC80" s="29">
        <v>236127.84914742259</v>
      </c>
      <c r="AD80" s="29">
        <v>4404.1214632440388</v>
      </c>
      <c r="AE80" s="29">
        <v>21369.111984847947</v>
      </c>
      <c r="AF80" s="29">
        <v>18272.429906109777</v>
      </c>
      <c r="AG80" s="29">
        <v>6773.9604361548027</v>
      </c>
      <c r="AH80" s="29">
        <v>5080.6636598338036</v>
      </c>
      <c r="AI80" s="29">
        <v>17790.419780684118</v>
      </c>
      <c r="AJ80" s="29">
        <v>3271.3893499874516</v>
      </c>
      <c r="AK80" s="29">
        <v>1796.0873652071698</v>
      </c>
      <c r="AL80" s="29">
        <v>14809.894466489175</v>
      </c>
      <c r="AM80" s="29">
        <v>2807.2212412010072</v>
      </c>
      <c r="AN80" s="29">
        <v>9483.8916929666702</v>
      </c>
      <c r="AO80" s="29">
        <v>1387.7823799033822</v>
      </c>
      <c r="AP80" s="29">
        <v>4131.5567536620329</v>
      </c>
      <c r="AQ80" s="29">
        <v>1404.3634892234263</v>
      </c>
      <c r="AR80" s="29">
        <v>1056.6224013992094</v>
      </c>
      <c r="AS80" s="29">
        <v>3644.6940301181785</v>
      </c>
      <c r="AT80" s="29">
        <v>741.3489237232684</v>
      </c>
      <c r="AU80" s="29">
        <v>973.48912337935167</v>
      </c>
      <c r="AV80" s="29">
        <v>2597.0369562976284</v>
      </c>
      <c r="AW80" s="29">
        <v>3450.1285460518757</v>
      </c>
      <c r="AX80" s="29">
        <v>2787.0534841711296</v>
      </c>
      <c r="AY80" s="29">
        <v>6529.3658060762245</v>
      </c>
      <c r="AZ80" s="29">
        <v>470.05629447993135</v>
      </c>
      <c r="BA80" s="29">
        <v>211.54320417196922</v>
      </c>
      <c r="BB80" s="29">
        <v>1256.8467496618478</v>
      </c>
      <c r="BC80" s="29">
        <v>8508.6921039480003</v>
      </c>
      <c r="BD80" s="29">
        <v>1938.5696333658641</v>
      </c>
      <c r="BE80" s="29">
        <v>476.30872144592706</v>
      </c>
      <c r="BF80" s="29">
        <v>827.87039343104004</v>
      </c>
      <c r="BG80" s="29">
        <v>78217.18778048706</v>
      </c>
      <c r="BH80" s="29">
        <v>141426.78646552371</v>
      </c>
      <c r="BI80" s="29">
        <v>13535.61897581377</v>
      </c>
      <c r="BJ80" s="29">
        <v>53267.309707767563</v>
      </c>
      <c r="BK80" s="29">
        <v>275.57858094300377</v>
      </c>
      <c r="BL80" s="29">
        <v>225388.14463131523</v>
      </c>
      <c r="BM80" s="29">
        <v>402061.71451443958</v>
      </c>
      <c r="BN80" s="29">
        <v>15637.059613350935</v>
      </c>
      <c r="BO80" s="29">
        <v>12581.292789831023</v>
      </c>
      <c r="BP80" s="29">
        <v>15162.247813956532</v>
      </c>
      <c r="BQ80" s="29">
        <v>61639.212001730499</v>
      </c>
      <c r="BR80" s="29">
        <v>40700.934897597697</v>
      </c>
      <c r="BS80" s="29">
        <v>0</v>
      </c>
      <c r="BT80" s="59">
        <f t="shared" si="5"/>
        <v>5800576.6044514552</v>
      </c>
      <c r="BU80" s="29">
        <v>8972045.0672036894</v>
      </c>
      <c r="BV80" s="29">
        <v>0</v>
      </c>
      <c r="BW80" s="29">
        <v>20934.767588582901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413.87610194169173</v>
      </c>
      <c r="CD80" s="29">
        <v>428761.65093191416</v>
      </c>
      <c r="CE80" s="29">
        <v>0</v>
      </c>
      <c r="CF80" s="29">
        <v>15.630273930439056</v>
      </c>
      <c r="CG80" s="29">
        <v>62382.807432274793</v>
      </c>
      <c r="CH80" s="29">
        <v>626971.81521279935</v>
      </c>
      <c r="CI80" s="29">
        <v>5730964.4985188674</v>
      </c>
      <c r="CJ80" s="38">
        <f t="shared" si="6"/>
        <v>21643066.717715457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6386.0712725384747</v>
      </c>
      <c r="D81" s="29">
        <v>935.84967492806106</v>
      </c>
      <c r="E81" s="29">
        <v>107.39060758922921</v>
      </c>
      <c r="F81" s="29">
        <v>6044.8335364348331</v>
      </c>
      <c r="G81" s="29">
        <v>28111.850123803928</v>
      </c>
      <c r="H81" s="29">
        <v>92436.555558458611</v>
      </c>
      <c r="I81" s="29">
        <v>1906045.8065305129</v>
      </c>
      <c r="J81" s="29">
        <v>238364.76750569564</v>
      </c>
      <c r="K81" s="29">
        <v>2974.4294188750368</v>
      </c>
      <c r="L81" s="29">
        <v>436.88735905650935</v>
      </c>
      <c r="M81" s="29">
        <v>8921.731186027997</v>
      </c>
      <c r="N81" s="29">
        <v>6177.819027037428</v>
      </c>
      <c r="O81" s="29">
        <v>44743.953731992617</v>
      </c>
      <c r="P81" s="29">
        <v>129805.31343501495</v>
      </c>
      <c r="Q81" s="29">
        <v>19435.292606678169</v>
      </c>
      <c r="R81" s="29">
        <v>114119.37749746643</v>
      </c>
      <c r="S81" s="29">
        <v>43316.030105014914</v>
      </c>
      <c r="T81" s="29">
        <v>43983.429814065144</v>
      </c>
      <c r="U81" s="29">
        <v>74859.337737471462</v>
      </c>
      <c r="V81" s="29">
        <v>32754.785633821055</v>
      </c>
      <c r="W81" s="29">
        <v>57144.010104357185</v>
      </c>
      <c r="X81" s="29">
        <v>1488681.1368681537</v>
      </c>
      <c r="Y81" s="29">
        <v>23268.395702238697</v>
      </c>
      <c r="Z81" s="29">
        <v>5111.6398640796642</v>
      </c>
      <c r="AA81" s="29">
        <v>103.14580042579242</v>
      </c>
      <c r="AB81" s="29">
        <v>19192.015502463684</v>
      </c>
      <c r="AC81" s="29">
        <v>1644509.0834988938</v>
      </c>
      <c r="AD81" s="29">
        <v>3828.6328714577421</v>
      </c>
      <c r="AE81" s="29">
        <v>54660.636144078489</v>
      </c>
      <c r="AF81" s="29">
        <v>12898.937746418438</v>
      </c>
      <c r="AG81" s="29">
        <v>10397.939641400731</v>
      </c>
      <c r="AH81" s="29">
        <v>391.04606727410072</v>
      </c>
      <c r="AI81" s="29">
        <v>765.44768691229433</v>
      </c>
      <c r="AJ81" s="29">
        <v>3739.048802925096</v>
      </c>
      <c r="AK81" s="29">
        <v>224.00306056162717</v>
      </c>
      <c r="AL81" s="29">
        <v>2982.8968354519084</v>
      </c>
      <c r="AM81" s="29">
        <v>1062.8209056141461</v>
      </c>
      <c r="AN81" s="29">
        <v>1295.1575289233913</v>
      </c>
      <c r="AO81" s="29">
        <v>1144.0128004564297</v>
      </c>
      <c r="AP81" s="29">
        <v>1889.19042790443</v>
      </c>
      <c r="AQ81" s="29">
        <v>656.06466844827435</v>
      </c>
      <c r="AR81" s="29">
        <v>466.46755877437897</v>
      </c>
      <c r="AS81" s="29">
        <v>1722.6257409106195</v>
      </c>
      <c r="AT81" s="29">
        <v>350.62597196166524</v>
      </c>
      <c r="AU81" s="29">
        <v>2637.5341650522187</v>
      </c>
      <c r="AV81" s="29">
        <v>2930.4035102119574</v>
      </c>
      <c r="AW81" s="29">
        <v>6000.1570986938559</v>
      </c>
      <c r="AX81" s="29">
        <v>2066.0994938908111</v>
      </c>
      <c r="AY81" s="29">
        <v>2945.3859142719425</v>
      </c>
      <c r="AZ81" s="29">
        <v>103.38610681523842</v>
      </c>
      <c r="BA81" s="29">
        <v>152.1008774290093</v>
      </c>
      <c r="BB81" s="29">
        <v>566.43392498449543</v>
      </c>
      <c r="BC81" s="29">
        <v>791.71827946546898</v>
      </c>
      <c r="BD81" s="29">
        <v>1098.6686383291835</v>
      </c>
      <c r="BE81" s="29">
        <v>430.254261521854</v>
      </c>
      <c r="BF81" s="29">
        <v>38.975454403227758</v>
      </c>
      <c r="BG81" s="29">
        <v>14104.625358863668</v>
      </c>
      <c r="BH81" s="29">
        <v>6791.4932368890723</v>
      </c>
      <c r="BI81" s="29">
        <v>556.16273480735811</v>
      </c>
      <c r="BJ81" s="29">
        <v>17756.578382873708</v>
      </c>
      <c r="BK81" s="29">
        <v>123.55288529672279</v>
      </c>
      <c r="BL81" s="29">
        <v>8366.588929796786</v>
      </c>
      <c r="BM81" s="29">
        <v>7852.8347573145566</v>
      </c>
      <c r="BN81" s="29">
        <v>12638.212034995149</v>
      </c>
      <c r="BO81" s="29">
        <v>3677.5674535156659</v>
      </c>
      <c r="BP81" s="29">
        <v>4576.9270762210836</v>
      </c>
      <c r="BQ81" s="29">
        <v>23862.72203081286</v>
      </c>
      <c r="BR81" s="29">
        <v>1304.0644593967641</v>
      </c>
      <c r="BS81" s="29">
        <v>0</v>
      </c>
      <c r="BT81" s="59">
        <f t="shared" si="5"/>
        <v>6257818.9412284233</v>
      </c>
      <c r="BU81" s="29">
        <v>371506.03930622281</v>
      </c>
      <c r="BV81" s="29">
        <v>0</v>
      </c>
      <c r="BW81" s="29">
        <v>30.447511532846082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11624.587194469425</v>
      </c>
      <c r="CD81" s="29">
        <v>229022.63225959308</v>
      </c>
      <c r="CE81" s="29">
        <v>0</v>
      </c>
      <c r="CF81" s="29">
        <v>0</v>
      </c>
      <c r="CG81" s="29">
        <v>0</v>
      </c>
      <c r="CH81" s="29">
        <v>172293.57873472301</v>
      </c>
      <c r="CI81" s="29">
        <v>349489.5632665797</v>
      </c>
      <c r="CJ81" s="38">
        <f t="shared" si="6"/>
        <v>7391785.789501545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18291.713909760671</v>
      </c>
      <c r="D82" s="29">
        <v>545.43393081792874</v>
      </c>
      <c r="E82" s="29">
        <v>597.06373513745405</v>
      </c>
      <c r="F82" s="29">
        <v>9775.5533084649906</v>
      </c>
      <c r="G82" s="29">
        <v>724290.99596062629</v>
      </c>
      <c r="H82" s="29">
        <v>131676.71394006364</v>
      </c>
      <c r="I82" s="29">
        <v>101359.19157708074</v>
      </c>
      <c r="J82" s="29">
        <v>2136022.7614266407</v>
      </c>
      <c r="K82" s="29">
        <v>1525775.9743155781</v>
      </c>
      <c r="L82" s="29">
        <v>863.97652383507909</v>
      </c>
      <c r="M82" s="29">
        <v>78175.749910538099</v>
      </c>
      <c r="N82" s="29">
        <v>26640.505669134203</v>
      </c>
      <c r="O82" s="29">
        <v>187261.92996453971</v>
      </c>
      <c r="P82" s="29">
        <v>113811.34560159393</v>
      </c>
      <c r="Q82" s="29">
        <v>10030.228371411087</v>
      </c>
      <c r="R82" s="29">
        <v>74632.621838858759</v>
      </c>
      <c r="S82" s="29">
        <v>55509.279391707336</v>
      </c>
      <c r="T82" s="29">
        <v>28611.516560347729</v>
      </c>
      <c r="U82" s="29">
        <v>54024.51217722665</v>
      </c>
      <c r="V82" s="29">
        <v>5099.0678609561073</v>
      </c>
      <c r="W82" s="29">
        <v>2608.1782537754566</v>
      </c>
      <c r="X82" s="29">
        <v>165286.83623888972</v>
      </c>
      <c r="Y82" s="29">
        <v>8817.6653140143299</v>
      </c>
      <c r="Z82" s="29">
        <v>3121.602550777975</v>
      </c>
      <c r="AA82" s="29">
        <v>357.17369363436296</v>
      </c>
      <c r="AB82" s="29">
        <v>42341.703639037842</v>
      </c>
      <c r="AC82" s="29">
        <v>46732.767159460891</v>
      </c>
      <c r="AD82" s="29">
        <v>45557.979796127365</v>
      </c>
      <c r="AE82" s="29">
        <v>608102.12059744832</v>
      </c>
      <c r="AF82" s="29">
        <v>121753.39612288692</v>
      </c>
      <c r="AG82" s="29">
        <v>5192.3328845623455</v>
      </c>
      <c r="AH82" s="29">
        <v>1085.6554610792489</v>
      </c>
      <c r="AI82" s="29">
        <v>5368.3844026167772</v>
      </c>
      <c r="AJ82" s="29">
        <v>2815.6080740455236</v>
      </c>
      <c r="AK82" s="29">
        <v>15651.076436327059</v>
      </c>
      <c r="AL82" s="29">
        <v>13209.923349713175</v>
      </c>
      <c r="AM82" s="29">
        <v>765128.14622622263</v>
      </c>
      <c r="AN82" s="29">
        <v>1456.4731427067254</v>
      </c>
      <c r="AO82" s="29">
        <v>82775.940736340955</v>
      </c>
      <c r="AP82" s="29">
        <v>7937.3837571187405</v>
      </c>
      <c r="AQ82" s="29">
        <v>9358.699735611197</v>
      </c>
      <c r="AR82" s="29">
        <v>1910.7753827095544</v>
      </c>
      <c r="AS82" s="29">
        <v>116860.18873637373</v>
      </c>
      <c r="AT82" s="29">
        <v>1576.506068232728</v>
      </c>
      <c r="AU82" s="29">
        <v>2050.1626247049658</v>
      </c>
      <c r="AV82" s="29">
        <v>305.23720082541547</v>
      </c>
      <c r="AW82" s="29">
        <v>409.7500569624375</v>
      </c>
      <c r="AX82" s="29">
        <v>5803.0218647715137</v>
      </c>
      <c r="AY82" s="29">
        <v>13642.923049303075</v>
      </c>
      <c r="AZ82" s="29">
        <v>405.77256596301271</v>
      </c>
      <c r="BA82" s="29">
        <v>10040.279598415278</v>
      </c>
      <c r="BB82" s="29">
        <v>15475.666743326396</v>
      </c>
      <c r="BC82" s="29">
        <v>5934.1407058524228</v>
      </c>
      <c r="BD82" s="29">
        <v>3177.035407801246</v>
      </c>
      <c r="BE82" s="29">
        <v>807.16693905710974</v>
      </c>
      <c r="BF82" s="29">
        <v>272.56811072783034</v>
      </c>
      <c r="BG82" s="29">
        <v>23610.462262134763</v>
      </c>
      <c r="BH82" s="29">
        <v>166774.82675864929</v>
      </c>
      <c r="BI82" s="29">
        <v>5146.6681708746373</v>
      </c>
      <c r="BJ82" s="29">
        <v>193024.18470122179</v>
      </c>
      <c r="BK82" s="29">
        <v>750.46397214723527</v>
      </c>
      <c r="BL82" s="29">
        <v>138315.80024505628</v>
      </c>
      <c r="BM82" s="29">
        <v>155284.77605148396</v>
      </c>
      <c r="BN82" s="29">
        <v>15768.60561017661</v>
      </c>
      <c r="BO82" s="29">
        <v>7261.9707542137485</v>
      </c>
      <c r="BP82" s="29">
        <v>19572.384083573426</v>
      </c>
      <c r="BQ82" s="29">
        <v>6431.1512123657212</v>
      </c>
      <c r="BR82" s="29">
        <v>1918.1928407597131</v>
      </c>
      <c r="BS82" s="29">
        <v>0</v>
      </c>
      <c r="BT82" s="59">
        <f t="shared" si="5"/>
        <v>8150185.8652644008</v>
      </c>
      <c r="BU82" s="29">
        <v>698994.16134850646</v>
      </c>
      <c r="BV82" s="29">
        <v>0</v>
      </c>
      <c r="BW82" s="29">
        <v>170570.11650148884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2650.9636250941726</v>
      </c>
      <c r="CE82" s="29">
        <v>0</v>
      </c>
      <c r="CF82" s="29">
        <v>0</v>
      </c>
      <c r="CG82" s="29">
        <v>0</v>
      </c>
      <c r="CH82" s="29">
        <v>-72205.798936559353</v>
      </c>
      <c r="CI82" s="29">
        <v>335405.99470539059</v>
      </c>
      <c r="CJ82" s="38">
        <f t="shared" si="6"/>
        <v>9285601.3025083225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1053.4631232584998</v>
      </c>
      <c r="D83" s="29">
        <v>237.57358532433446</v>
      </c>
      <c r="E83" s="29">
        <v>118.63458660295586</v>
      </c>
      <c r="F83" s="29">
        <v>3247.7842858103099</v>
      </c>
      <c r="G83" s="29">
        <v>21943.479154716944</v>
      </c>
      <c r="H83" s="29">
        <v>8546.9091348691709</v>
      </c>
      <c r="I83" s="29">
        <v>7412.0354281433447</v>
      </c>
      <c r="J83" s="29">
        <v>35167.09972784132</v>
      </c>
      <c r="K83" s="29">
        <v>151303.99285624563</v>
      </c>
      <c r="L83" s="29">
        <v>272.26727784120374</v>
      </c>
      <c r="M83" s="29">
        <v>6415.7075280349063</v>
      </c>
      <c r="N83" s="29">
        <v>2852.3898666963973</v>
      </c>
      <c r="O83" s="29">
        <v>9076.3649286406653</v>
      </c>
      <c r="P83" s="29">
        <v>10980.549965832804</v>
      </c>
      <c r="Q83" s="29">
        <v>1243.1748176123251</v>
      </c>
      <c r="R83" s="29">
        <v>3113.9035593234835</v>
      </c>
      <c r="S83" s="29">
        <v>37490.86350257801</v>
      </c>
      <c r="T83" s="29">
        <v>1354.6051115398459</v>
      </c>
      <c r="U83" s="29">
        <v>6979.4171760597801</v>
      </c>
      <c r="V83" s="29">
        <v>757.2947916715342</v>
      </c>
      <c r="W83" s="29">
        <v>742.9567432473217</v>
      </c>
      <c r="X83" s="29">
        <v>7917.5129929185568</v>
      </c>
      <c r="Y83" s="29">
        <v>713.79881623796223</v>
      </c>
      <c r="Z83" s="29">
        <v>1423.3813565473351</v>
      </c>
      <c r="AA83" s="29">
        <v>163.59267453619256</v>
      </c>
      <c r="AB83" s="29">
        <v>25984.262569375889</v>
      </c>
      <c r="AC83" s="29">
        <v>3060.703806191601</v>
      </c>
      <c r="AD83" s="29">
        <v>3308.3670741583101</v>
      </c>
      <c r="AE83" s="29">
        <v>30761.916302655984</v>
      </c>
      <c r="AF83" s="29">
        <v>10030.633236676378</v>
      </c>
      <c r="AG83" s="29">
        <v>10290.256534764514</v>
      </c>
      <c r="AH83" s="29">
        <v>553.68089897959419</v>
      </c>
      <c r="AI83" s="29">
        <v>4437.0228792335483</v>
      </c>
      <c r="AJ83" s="29">
        <v>1307.806473729682</v>
      </c>
      <c r="AK83" s="29">
        <v>4853.3264603036941</v>
      </c>
      <c r="AL83" s="29">
        <v>706.47115676662133</v>
      </c>
      <c r="AM83" s="29">
        <v>81551.15747045874</v>
      </c>
      <c r="AN83" s="29">
        <v>77390.180862692825</v>
      </c>
      <c r="AO83" s="29">
        <v>26269.946455126024</v>
      </c>
      <c r="AP83" s="29">
        <v>15044.232071138067</v>
      </c>
      <c r="AQ83" s="29">
        <v>24204.698633422035</v>
      </c>
      <c r="AR83" s="29">
        <v>10212.18707951772</v>
      </c>
      <c r="AS83" s="29">
        <v>33050.826177198447</v>
      </c>
      <c r="AT83" s="29">
        <v>4167.102679622034</v>
      </c>
      <c r="AU83" s="29">
        <v>824.53724717633077</v>
      </c>
      <c r="AV83" s="29">
        <v>45.685279375111762</v>
      </c>
      <c r="AW83" s="29">
        <v>84.003865324724259</v>
      </c>
      <c r="AX83" s="29">
        <v>23337.62384148885</v>
      </c>
      <c r="AY83" s="29">
        <v>42629.225128501173</v>
      </c>
      <c r="AZ83" s="29">
        <v>1113.54521587769</v>
      </c>
      <c r="BA83" s="29">
        <v>6275.2699338063358</v>
      </c>
      <c r="BB83" s="29">
        <v>219774.09597355485</v>
      </c>
      <c r="BC83" s="29">
        <v>57330.183072177453</v>
      </c>
      <c r="BD83" s="29">
        <v>1770.70606803647</v>
      </c>
      <c r="BE83" s="29">
        <v>3088.2147700192895</v>
      </c>
      <c r="BF83" s="29">
        <v>969.30511543548505</v>
      </c>
      <c r="BG83" s="29">
        <v>75533.895606759863</v>
      </c>
      <c r="BH83" s="29">
        <v>73443.105319845679</v>
      </c>
      <c r="BI83" s="29">
        <v>1482.0093611147768</v>
      </c>
      <c r="BJ83" s="29">
        <v>80000.587924586434</v>
      </c>
      <c r="BK83" s="29">
        <v>1071.425146141562</v>
      </c>
      <c r="BL83" s="29">
        <v>17656.310589305809</v>
      </c>
      <c r="BM83" s="29">
        <v>20618.020118603905</v>
      </c>
      <c r="BN83" s="29">
        <v>16852.647202838081</v>
      </c>
      <c r="BO83" s="29">
        <v>8177.8392736897804</v>
      </c>
      <c r="BP83" s="29">
        <v>10702.850918492393</v>
      </c>
      <c r="BQ83" s="29">
        <v>51541.368592436935</v>
      </c>
      <c r="BR83" s="29">
        <v>1536.2958228717712</v>
      </c>
      <c r="BS83" s="29">
        <v>0</v>
      </c>
      <c r="BT83" s="59">
        <f t="shared" si="5"/>
        <v>1403572.2832016032</v>
      </c>
      <c r="BU83" s="29">
        <v>52999.816507536496</v>
      </c>
      <c r="BV83" s="29">
        <v>0</v>
      </c>
      <c r="BW83" s="29">
        <v>576.18518667972501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29599.266653759682</v>
      </c>
      <c r="CE83" s="29">
        <v>0</v>
      </c>
      <c r="CF83" s="29">
        <v>25753.390146579648</v>
      </c>
      <c r="CG83" s="29">
        <v>0</v>
      </c>
      <c r="CH83" s="29">
        <v>21764.835903123072</v>
      </c>
      <c r="CI83" s="29">
        <v>418848.40597358072</v>
      </c>
      <c r="CJ83" s="38">
        <f t="shared" si="6"/>
        <v>1953114.1835728623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98016.122744394321</v>
      </c>
      <c r="D84" s="29">
        <v>2878.3323346964958</v>
      </c>
      <c r="E84" s="29">
        <v>60615.457991367017</v>
      </c>
      <c r="F84" s="29">
        <v>27725.477635928783</v>
      </c>
      <c r="G84" s="29">
        <v>65630.449714727059</v>
      </c>
      <c r="H84" s="29">
        <v>11224.957391496157</v>
      </c>
      <c r="I84" s="29">
        <v>10621.811621074152</v>
      </c>
      <c r="J84" s="29">
        <v>4694.2971125417635</v>
      </c>
      <c r="K84" s="29">
        <v>1518.5672827475887</v>
      </c>
      <c r="L84" s="29">
        <v>86067.232436275081</v>
      </c>
      <c r="M84" s="29">
        <v>271649.96812867571</v>
      </c>
      <c r="N84" s="29">
        <v>18918.684990935981</v>
      </c>
      <c r="O84" s="29">
        <v>9951.7684094850938</v>
      </c>
      <c r="P84" s="29">
        <v>49576.173186948487</v>
      </c>
      <c r="Q84" s="29">
        <v>4653.9154043920071</v>
      </c>
      <c r="R84" s="29">
        <v>14645.168226031952</v>
      </c>
      <c r="S84" s="29">
        <v>2338.5651499667997</v>
      </c>
      <c r="T84" s="29">
        <v>1833.7390552689519</v>
      </c>
      <c r="U84" s="29">
        <v>14607.483692514652</v>
      </c>
      <c r="V84" s="29">
        <v>1922.1857448154292</v>
      </c>
      <c r="W84" s="29">
        <v>2232.1603321725511</v>
      </c>
      <c r="X84" s="29">
        <v>8018.2760710851589</v>
      </c>
      <c r="Y84" s="29">
        <v>3801.381401984142</v>
      </c>
      <c r="Z84" s="29">
        <v>88168.636299226579</v>
      </c>
      <c r="AA84" s="29">
        <v>230.15506065858816</v>
      </c>
      <c r="AB84" s="29">
        <v>6606.9921048389988</v>
      </c>
      <c r="AC84" s="29">
        <v>102924.60717920672</v>
      </c>
      <c r="AD84" s="29">
        <v>19604.37590494183</v>
      </c>
      <c r="AE84" s="29">
        <v>48527.626299078256</v>
      </c>
      <c r="AF84" s="29">
        <v>17994.382364129331</v>
      </c>
      <c r="AG84" s="29">
        <v>227585.16125515447</v>
      </c>
      <c r="AH84" s="29">
        <v>160413.24571293031</v>
      </c>
      <c r="AI84" s="29">
        <v>464449.84208596038</v>
      </c>
      <c r="AJ84" s="29">
        <v>5109.6404973977105</v>
      </c>
      <c r="AK84" s="29">
        <v>10021.097257813246</v>
      </c>
      <c r="AL84" s="29">
        <v>7052.1027242534274</v>
      </c>
      <c r="AM84" s="29">
        <v>1269.2494150852106</v>
      </c>
      <c r="AN84" s="29">
        <v>978.27271085686243</v>
      </c>
      <c r="AO84" s="29">
        <v>2241.4830260580798</v>
      </c>
      <c r="AP84" s="29">
        <v>2369.4239319542612</v>
      </c>
      <c r="AQ84" s="29">
        <v>1689.15785568305</v>
      </c>
      <c r="AR84" s="29">
        <v>223.32468957520507</v>
      </c>
      <c r="AS84" s="29">
        <v>424.41148067029928</v>
      </c>
      <c r="AT84" s="29">
        <v>1865.8430797028423</v>
      </c>
      <c r="AU84" s="29">
        <v>3294.5859169011064</v>
      </c>
      <c r="AV84" s="29">
        <v>1647.2655803347923</v>
      </c>
      <c r="AW84" s="29">
        <v>1778.4419540057145</v>
      </c>
      <c r="AX84" s="29">
        <v>2540.5645068855306</v>
      </c>
      <c r="AY84" s="29">
        <v>3443.1574410135959</v>
      </c>
      <c r="AZ84" s="29">
        <v>119.9382085855856</v>
      </c>
      <c r="BA84" s="29">
        <v>273.46432358906623</v>
      </c>
      <c r="BB84" s="29">
        <v>1073.3545466966123</v>
      </c>
      <c r="BC84" s="29">
        <v>2443.7787483226684</v>
      </c>
      <c r="BD84" s="29">
        <v>1512.3951618849937</v>
      </c>
      <c r="BE84" s="29">
        <v>216.99911260560748</v>
      </c>
      <c r="BF84" s="29">
        <v>638.85200480053823</v>
      </c>
      <c r="BG84" s="29">
        <v>14819.616120202816</v>
      </c>
      <c r="BH84" s="29">
        <v>35718.666654765162</v>
      </c>
      <c r="BI84" s="29">
        <v>702.42764892802245</v>
      </c>
      <c r="BJ84" s="29">
        <v>6029.6949898691637</v>
      </c>
      <c r="BK84" s="29">
        <v>203.14421016684918</v>
      </c>
      <c r="BL84" s="29">
        <v>5040.9934904392321</v>
      </c>
      <c r="BM84" s="29">
        <v>6191.8542852703285</v>
      </c>
      <c r="BN84" s="29">
        <v>2088.4137526411796</v>
      </c>
      <c r="BO84" s="29">
        <v>1806.0007087659351</v>
      </c>
      <c r="BP84" s="29">
        <v>1007.8903955642359</v>
      </c>
      <c r="BQ84" s="29">
        <v>4677.3141966457897</v>
      </c>
      <c r="BR84" s="29">
        <v>2296.1448139522304</v>
      </c>
      <c r="BS84" s="29">
        <v>0</v>
      </c>
      <c r="BT84" s="59">
        <f t="shared" si="5"/>
        <v>2042456.1657675372</v>
      </c>
      <c r="BU84" s="29">
        <v>882427.99247659673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90536.027967732487</v>
      </c>
      <c r="CI84" s="29">
        <v>391621.7789821187</v>
      </c>
      <c r="CJ84" s="38">
        <f t="shared" si="6"/>
        <v>3407041.965193985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1363304.7006742558</v>
      </c>
      <c r="D85" s="29">
        <v>5087.4299926766516</v>
      </c>
      <c r="E85" s="29">
        <v>762.54655780383905</v>
      </c>
      <c r="F85" s="29">
        <v>54143.247722830703</v>
      </c>
      <c r="G85" s="29">
        <v>690261.16958867747</v>
      </c>
      <c r="H85" s="29">
        <v>683257.87497435929</v>
      </c>
      <c r="I85" s="29">
        <v>115934.55781356385</v>
      </c>
      <c r="J85" s="29">
        <v>182671.96941203525</v>
      </c>
      <c r="K85" s="29">
        <v>264837.8120960567</v>
      </c>
      <c r="L85" s="29">
        <v>33484.006396997735</v>
      </c>
      <c r="M85" s="29">
        <v>3447195.8723864811</v>
      </c>
      <c r="N85" s="29">
        <v>448712.36466784193</v>
      </c>
      <c r="O85" s="29">
        <v>2971258.9960274524</v>
      </c>
      <c r="P85" s="29">
        <v>439007.32217483001</v>
      </c>
      <c r="Q85" s="29">
        <v>184756.35380104015</v>
      </c>
      <c r="R85" s="29">
        <v>314379.78525867965</v>
      </c>
      <c r="S85" s="29">
        <v>255545.29978768996</v>
      </c>
      <c r="T85" s="29">
        <v>364193.35519613908</v>
      </c>
      <c r="U85" s="29">
        <v>415389.20572438242</v>
      </c>
      <c r="V85" s="29">
        <v>66031.054750550611</v>
      </c>
      <c r="W85" s="29">
        <v>50939.873398562944</v>
      </c>
      <c r="X85" s="29">
        <v>399429.05064017366</v>
      </c>
      <c r="Y85" s="29">
        <v>75352.819355217012</v>
      </c>
      <c r="Z85" s="29">
        <v>5565.4246840352225</v>
      </c>
      <c r="AA85" s="29">
        <v>457.55484840831031</v>
      </c>
      <c r="AB85" s="29">
        <v>68157.163515899607</v>
      </c>
      <c r="AC85" s="29">
        <v>596677.06494795787</v>
      </c>
      <c r="AD85" s="29">
        <v>30444.942881940558</v>
      </c>
      <c r="AE85" s="29">
        <v>114560.41776174252</v>
      </c>
      <c r="AF85" s="29">
        <v>60270.118079237225</v>
      </c>
      <c r="AG85" s="29">
        <v>45337.233745740581</v>
      </c>
      <c r="AH85" s="29">
        <v>19335.728322554882</v>
      </c>
      <c r="AI85" s="29">
        <v>8027.7498023857734</v>
      </c>
      <c r="AJ85" s="29">
        <v>4899.9382942894918</v>
      </c>
      <c r="AK85" s="29">
        <v>493.55190095823627</v>
      </c>
      <c r="AL85" s="29">
        <v>25542.43009297915</v>
      </c>
      <c r="AM85" s="29">
        <v>65735.024874420647</v>
      </c>
      <c r="AN85" s="29">
        <v>40718.498711569438</v>
      </c>
      <c r="AO85" s="29">
        <v>2584.7768194612245</v>
      </c>
      <c r="AP85" s="29">
        <v>31853.464708648018</v>
      </c>
      <c r="AQ85" s="29">
        <v>6928.651475086449</v>
      </c>
      <c r="AR85" s="29">
        <v>2105.5250586637667</v>
      </c>
      <c r="AS85" s="29">
        <v>11702.269481087225</v>
      </c>
      <c r="AT85" s="29">
        <v>1550.4937176677286</v>
      </c>
      <c r="AU85" s="29">
        <v>4198.8211114364858</v>
      </c>
      <c r="AV85" s="29">
        <v>5881.6147071928499</v>
      </c>
      <c r="AW85" s="29">
        <v>666.48801145221523</v>
      </c>
      <c r="AX85" s="29">
        <v>6986.9233726789107</v>
      </c>
      <c r="AY85" s="29">
        <v>35526.668769272634</v>
      </c>
      <c r="AZ85" s="29">
        <v>2225.9820219191415</v>
      </c>
      <c r="BA85" s="29">
        <v>5327.4045025053265</v>
      </c>
      <c r="BB85" s="29">
        <v>6057.2911757115462</v>
      </c>
      <c r="BC85" s="29">
        <v>68067.445822370428</v>
      </c>
      <c r="BD85" s="29">
        <v>3990.1801277355935</v>
      </c>
      <c r="BE85" s="29">
        <v>1482.4387936706878</v>
      </c>
      <c r="BF85" s="29">
        <v>633.39122820409546</v>
      </c>
      <c r="BG85" s="29">
        <v>249868.04864942376</v>
      </c>
      <c r="BH85" s="29">
        <v>102536.93747699966</v>
      </c>
      <c r="BI85" s="29">
        <v>3437.4665914082179</v>
      </c>
      <c r="BJ85" s="29">
        <v>159835.31434489187</v>
      </c>
      <c r="BK85" s="29">
        <v>558.26325830409337</v>
      </c>
      <c r="BL85" s="29">
        <v>135491.60142529823</v>
      </c>
      <c r="BM85" s="29">
        <v>70528.652023981907</v>
      </c>
      <c r="BN85" s="29">
        <v>26695.052369386693</v>
      </c>
      <c r="BO85" s="29">
        <v>14350.637654403168</v>
      </c>
      <c r="BP85" s="29">
        <v>22960.564199973269</v>
      </c>
      <c r="BQ85" s="29">
        <v>10344.845358743503</v>
      </c>
      <c r="BR85" s="29">
        <v>177772.48180966265</v>
      </c>
      <c r="BS85" s="29">
        <v>0</v>
      </c>
      <c r="BT85" s="59">
        <f t="shared" si="5"/>
        <v>15084309.206929665</v>
      </c>
      <c r="BU85" s="29">
        <v>1571496.3097732386</v>
      </c>
      <c r="BV85" s="29">
        <v>0</v>
      </c>
      <c r="BW85" s="29">
        <v>1337.0185448032032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1868.0882426277929</v>
      </c>
      <c r="CE85" s="29">
        <v>0</v>
      </c>
      <c r="CF85" s="29">
        <v>18441.651003219231</v>
      </c>
      <c r="CG85" s="29">
        <v>0</v>
      </c>
      <c r="CH85" s="29">
        <v>126778.01035799722</v>
      </c>
      <c r="CI85" s="29">
        <v>2327643.3472459503</v>
      </c>
      <c r="CJ85" s="38">
        <f t="shared" si="6"/>
        <v>19131873.632097501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128285.47558378955</v>
      </c>
      <c r="D86" s="29">
        <v>30.290176267211756</v>
      </c>
      <c r="E86" s="29">
        <v>1590.7481239118508</v>
      </c>
      <c r="F86" s="29">
        <v>3622.1007526762178</v>
      </c>
      <c r="G86" s="29">
        <v>201791.86413954399</v>
      </c>
      <c r="H86" s="29">
        <v>3099.4716168942482</v>
      </c>
      <c r="I86" s="29">
        <v>3461.8721593575829</v>
      </c>
      <c r="J86" s="29">
        <v>16659.524371574633</v>
      </c>
      <c r="K86" s="29">
        <v>374.89906334362695</v>
      </c>
      <c r="L86" s="29">
        <v>738.2361430519054</v>
      </c>
      <c r="M86" s="29">
        <v>321593.80911689874</v>
      </c>
      <c r="N86" s="29">
        <v>684527.69862412266</v>
      </c>
      <c r="O86" s="29">
        <v>50971.8226093618</v>
      </c>
      <c r="P86" s="29">
        <v>21599.510648883232</v>
      </c>
      <c r="Q86" s="29">
        <v>3843.3799036754176</v>
      </c>
      <c r="R86" s="29">
        <v>41431.079559937883</v>
      </c>
      <c r="S86" s="29">
        <v>32382.214519047659</v>
      </c>
      <c r="T86" s="29">
        <v>12471.375336069581</v>
      </c>
      <c r="U86" s="29">
        <v>64157.668465675117</v>
      </c>
      <c r="V86" s="29">
        <v>2404.7951851215116</v>
      </c>
      <c r="W86" s="29">
        <v>3050.9120648705825</v>
      </c>
      <c r="X86" s="29">
        <v>145493.65393566864</v>
      </c>
      <c r="Y86" s="29">
        <v>6402.4800472692441</v>
      </c>
      <c r="Z86" s="29">
        <v>13229.325211865793</v>
      </c>
      <c r="AA86" s="29">
        <v>46.339604633121738</v>
      </c>
      <c r="AB86" s="29">
        <v>212.75651973449027</v>
      </c>
      <c r="AC86" s="29">
        <v>2381.6931003570344</v>
      </c>
      <c r="AD86" s="29">
        <v>237.51822497091513</v>
      </c>
      <c r="AE86" s="29">
        <v>1369.7990724547237</v>
      </c>
      <c r="AF86" s="29">
        <v>3253.3107093899307</v>
      </c>
      <c r="AG86" s="29">
        <v>202.16062037011892</v>
      </c>
      <c r="AH86" s="29">
        <v>73.480751906237828</v>
      </c>
      <c r="AI86" s="29">
        <v>38.062679420438435</v>
      </c>
      <c r="AJ86" s="29">
        <v>198.80654180634005</v>
      </c>
      <c r="AK86" s="29">
        <v>891.51661192240783</v>
      </c>
      <c r="AL86" s="29">
        <v>18741.701274709681</v>
      </c>
      <c r="AM86" s="29">
        <v>1173.511506236388</v>
      </c>
      <c r="AN86" s="29">
        <v>33053.623021037325</v>
      </c>
      <c r="AO86" s="29">
        <v>2524.6153989756531</v>
      </c>
      <c r="AP86" s="29">
        <v>2755.2424131463304</v>
      </c>
      <c r="AQ86" s="29">
        <v>1555.7767688237752</v>
      </c>
      <c r="AR86" s="29">
        <v>51.456679685428227</v>
      </c>
      <c r="AS86" s="29">
        <v>351.49873020883837</v>
      </c>
      <c r="AT86" s="29">
        <v>272.87999334106138</v>
      </c>
      <c r="AU86" s="29">
        <v>1216.7625153750848</v>
      </c>
      <c r="AV86" s="29">
        <v>6.51645484733882</v>
      </c>
      <c r="AW86" s="29">
        <v>8.4411083453490505</v>
      </c>
      <c r="AX86" s="29">
        <v>28425.85400770494</v>
      </c>
      <c r="AY86" s="29">
        <v>2474.4016037204592</v>
      </c>
      <c r="AZ86" s="29">
        <v>6001.4014428464843</v>
      </c>
      <c r="BA86" s="29">
        <v>6723.3804525767755</v>
      </c>
      <c r="BB86" s="29">
        <v>615.72581121285691</v>
      </c>
      <c r="BC86" s="29">
        <v>64121.625534630002</v>
      </c>
      <c r="BD86" s="29">
        <v>654.77871286181858</v>
      </c>
      <c r="BE86" s="29">
        <v>4179.6256034557673</v>
      </c>
      <c r="BF86" s="29">
        <v>20.734828515941587</v>
      </c>
      <c r="BG86" s="29">
        <v>24096.69158495418</v>
      </c>
      <c r="BH86" s="29">
        <v>56840.002218979411</v>
      </c>
      <c r="BI86" s="29">
        <v>1239.0040234568003</v>
      </c>
      <c r="BJ86" s="29">
        <v>46956.515577796206</v>
      </c>
      <c r="BK86" s="29">
        <v>39.63967537744152</v>
      </c>
      <c r="BL86" s="29">
        <v>554983.84336856322</v>
      </c>
      <c r="BM86" s="29">
        <v>71235.415625456953</v>
      </c>
      <c r="BN86" s="29">
        <v>16039.113076520151</v>
      </c>
      <c r="BO86" s="29">
        <v>13385.321611125521</v>
      </c>
      <c r="BP86" s="29">
        <v>1086.2980491528024</v>
      </c>
      <c r="BQ86" s="29">
        <v>47.023971631519217</v>
      </c>
      <c r="BR86" s="29">
        <v>4019.6270768409117</v>
      </c>
      <c r="BS86" s="29">
        <v>0</v>
      </c>
      <c r="BT86" s="59">
        <f t="shared" si="5"/>
        <v>2737017.7015179563</v>
      </c>
      <c r="BU86" s="29">
        <v>1439438.7862088718</v>
      </c>
      <c r="BV86" s="29">
        <v>0</v>
      </c>
      <c r="BW86" s="29">
        <v>1126164.868476473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7647.9983319946614</v>
      </c>
      <c r="CE86" s="29">
        <v>0</v>
      </c>
      <c r="CF86" s="29">
        <v>0</v>
      </c>
      <c r="CG86" s="29">
        <v>0</v>
      </c>
      <c r="CH86" s="29">
        <v>153825.76894933716</v>
      </c>
      <c r="CI86" s="29">
        <v>1180866.7588766965</v>
      </c>
      <c r="CJ86" s="38">
        <f t="shared" si="6"/>
        <v>6644961.8823613292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57766.270274425471</v>
      </c>
      <c r="D87" s="29">
        <v>4079.1444227925713</v>
      </c>
      <c r="E87" s="29">
        <v>22757.391673382721</v>
      </c>
      <c r="F87" s="29">
        <v>28555.738986352575</v>
      </c>
      <c r="G87" s="29">
        <v>627111.80416536971</v>
      </c>
      <c r="H87" s="29">
        <v>178599.05435355593</v>
      </c>
      <c r="I87" s="29">
        <v>43718.914786751207</v>
      </c>
      <c r="J87" s="29">
        <v>186150.38348584314</v>
      </c>
      <c r="K87" s="29">
        <v>61337.996284518493</v>
      </c>
      <c r="L87" s="29">
        <v>7472.787347047667</v>
      </c>
      <c r="M87" s="29">
        <v>212659.45441054436</v>
      </c>
      <c r="N87" s="29">
        <v>63837.748818905267</v>
      </c>
      <c r="O87" s="29">
        <v>686046.32095369662</v>
      </c>
      <c r="P87" s="29">
        <v>157696.52210623788</v>
      </c>
      <c r="Q87" s="29">
        <v>87307.233837035354</v>
      </c>
      <c r="R87" s="29">
        <v>404933.60455808311</v>
      </c>
      <c r="S87" s="29">
        <v>188506.88972821465</v>
      </c>
      <c r="T87" s="29">
        <v>148194.53698889897</v>
      </c>
      <c r="U87" s="29">
        <v>498137.57395111461</v>
      </c>
      <c r="V87" s="29">
        <v>70263.369032369752</v>
      </c>
      <c r="W87" s="29">
        <v>102413.54859986274</v>
      </c>
      <c r="X87" s="29">
        <v>364889.12561208312</v>
      </c>
      <c r="Y87" s="29">
        <v>81313.907602315739</v>
      </c>
      <c r="Z87" s="29">
        <v>6883.7837077284603</v>
      </c>
      <c r="AA87" s="29">
        <v>720.17514486829646</v>
      </c>
      <c r="AB87" s="29">
        <v>77637.477230988399</v>
      </c>
      <c r="AC87" s="29">
        <v>723490.24574822455</v>
      </c>
      <c r="AD87" s="29">
        <v>1213299.145005411</v>
      </c>
      <c r="AE87" s="29">
        <v>911346.3254801624</v>
      </c>
      <c r="AF87" s="29">
        <v>306610.44255289447</v>
      </c>
      <c r="AG87" s="29">
        <v>87733.284970505178</v>
      </c>
      <c r="AH87" s="29">
        <v>3034.2925562705846</v>
      </c>
      <c r="AI87" s="29">
        <v>69544.531124310888</v>
      </c>
      <c r="AJ87" s="29">
        <v>6055.4292128282468</v>
      </c>
      <c r="AK87" s="29">
        <v>2884.7246326695094</v>
      </c>
      <c r="AL87" s="29">
        <v>26350.275977152462</v>
      </c>
      <c r="AM87" s="29">
        <v>11875.584717924523</v>
      </c>
      <c r="AN87" s="29">
        <v>4525.4868890983216</v>
      </c>
      <c r="AO87" s="29">
        <v>12216.579565470593</v>
      </c>
      <c r="AP87" s="29">
        <v>6811.3307546942169</v>
      </c>
      <c r="AQ87" s="29">
        <v>3190.946265977138</v>
      </c>
      <c r="AR87" s="29">
        <v>3297.7015921825437</v>
      </c>
      <c r="AS87" s="29">
        <v>11714.904217423978</v>
      </c>
      <c r="AT87" s="29">
        <v>693.47062651116244</v>
      </c>
      <c r="AU87" s="29">
        <v>1363.4838290796051</v>
      </c>
      <c r="AV87" s="29">
        <v>2338.0956127399609</v>
      </c>
      <c r="AW87" s="29">
        <v>34387.072244179493</v>
      </c>
      <c r="AX87" s="29">
        <v>2603.9704080885112</v>
      </c>
      <c r="AY87" s="29">
        <v>6633.5681153588794</v>
      </c>
      <c r="AZ87" s="29">
        <v>331.09578973531222</v>
      </c>
      <c r="BA87" s="29">
        <v>4543.9474469805182</v>
      </c>
      <c r="BB87" s="29">
        <v>1064.5976010468507</v>
      </c>
      <c r="BC87" s="29">
        <v>3436.3512568206288</v>
      </c>
      <c r="BD87" s="29">
        <v>1593.3920758964402</v>
      </c>
      <c r="BE87" s="29">
        <v>242.9324604976471</v>
      </c>
      <c r="BF87" s="29">
        <v>352.77551989385961</v>
      </c>
      <c r="BG87" s="29">
        <v>10530.824983762288</v>
      </c>
      <c r="BH87" s="29">
        <v>230119.0814166792</v>
      </c>
      <c r="BI87" s="29">
        <v>10160.417012967149</v>
      </c>
      <c r="BJ87" s="29">
        <v>180745.28474027046</v>
      </c>
      <c r="BK87" s="29">
        <v>648.16763005839584</v>
      </c>
      <c r="BL87" s="29">
        <v>162297.72102961535</v>
      </c>
      <c r="BM87" s="29">
        <v>153781.04965789622</v>
      </c>
      <c r="BN87" s="29">
        <v>18474.703718547273</v>
      </c>
      <c r="BO87" s="29">
        <v>11706.58268588254</v>
      </c>
      <c r="BP87" s="29">
        <v>15233.133540515082</v>
      </c>
      <c r="BQ87" s="29">
        <v>11672.545104838338</v>
      </c>
      <c r="BR87" s="29">
        <v>2795.930429276475</v>
      </c>
      <c r="BS87" s="29">
        <v>0</v>
      </c>
      <c r="BT87" s="59">
        <f t="shared" si="5"/>
        <v>8640722.1842633262</v>
      </c>
      <c r="BU87" s="29">
        <v>480272.20485759736</v>
      </c>
      <c r="BV87" s="29">
        <v>0</v>
      </c>
      <c r="BW87" s="29">
        <v>18598.107955647138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120727.4976864597</v>
      </c>
      <c r="CE87" s="29">
        <v>0</v>
      </c>
      <c r="CF87" s="29">
        <v>9.5834939275513804</v>
      </c>
      <c r="CG87" s="29">
        <v>0</v>
      </c>
      <c r="CH87" s="29">
        <v>44839.769009121919</v>
      </c>
      <c r="CI87" s="29">
        <v>1302052.1579582265</v>
      </c>
      <c r="CJ87" s="38">
        <f t="shared" si="6"/>
        <v>10607221.505224308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40130.790347944087</v>
      </c>
      <c r="D88" s="29">
        <v>819.70803890253387</v>
      </c>
      <c r="E88" s="29">
        <v>1346.4341879709366</v>
      </c>
      <c r="F88" s="29">
        <v>26270.444796928758</v>
      </c>
      <c r="G88" s="29">
        <v>162346.70591286017</v>
      </c>
      <c r="H88" s="29">
        <v>7555.905556245184</v>
      </c>
      <c r="I88" s="29">
        <v>50048.468448829757</v>
      </c>
      <c r="J88" s="29">
        <v>21608.070095135467</v>
      </c>
      <c r="K88" s="29">
        <v>2444.4100867559814</v>
      </c>
      <c r="L88" s="29">
        <v>18675.042561373044</v>
      </c>
      <c r="M88" s="29">
        <v>154963.18032445677</v>
      </c>
      <c r="N88" s="29">
        <v>77602.000749396815</v>
      </c>
      <c r="O88" s="29">
        <v>66785.720400773193</v>
      </c>
      <c r="P88" s="29">
        <v>738887.11394777335</v>
      </c>
      <c r="Q88" s="29">
        <v>49637.300598101356</v>
      </c>
      <c r="R88" s="29">
        <v>67746.056696702901</v>
      </c>
      <c r="S88" s="29">
        <v>48899.077303108126</v>
      </c>
      <c r="T88" s="29">
        <v>65501.15833490411</v>
      </c>
      <c r="U88" s="29">
        <v>156263.16658076897</v>
      </c>
      <c r="V88" s="29">
        <v>49887.512494786766</v>
      </c>
      <c r="W88" s="29">
        <v>18664.073199448248</v>
      </c>
      <c r="X88" s="29">
        <v>68827.125367218629</v>
      </c>
      <c r="Y88" s="29">
        <v>32123.024769434087</v>
      </c>
      <c r="Z88" s="29">
        <v>4352.7682437628264</v>
      </c>
      <c r="AA88" s="29">
        <v>368.30922908676433</v>
      </c>
      <c r="AB88" s="29">
        <v>10266.099089662037</v>
      </c>
      <c r="AC88" s="29">
        <v>1312636.8024636621</v>
      </c>
      <c r="AD88" s="29">
        <v>40978.26292858005</v>
      </c>
      <c r="AE88" s="29">
        <v>41916.796569895079</v>
      </c>
      <c r="AF88" s="29">
        <v>25402.662734841924</v>
      </c>
      <c r="AG88" s="29">
        <v>4855.4464310438161</v>
      </c>
      <c r="AH88" s="29">
        <v>1906.4953013452928</v>
      </c>
      <c r="AI88" s="29">
        <v>6223.0033213858387</v>
      </c>
      <c r="AJ88" s="29">
        <v>1236.530864143185</v>
      </c>
      <c r="AK88" s="29">
        <v>651.94425023920917</v>
      </c>
      <c r="AL88" s="29">
        <v>5502.9428048082555</v>
      </c>
      <c r="AM88" s="29">
        <v>2217.6323828677178</v>
      </c>
      <c r="AN88" s="29">
        <v>1614.3283310949173</v>
      </c>
      <c r="AO88" s="29">
        <v>2434.1861271925113</v>
      </c>
      <c r="AP88" s="29">
        <v>3691.052719436098</v>
      </c>
      <c r="AQ88" s="29">
        <v>2414.9951916414384</v>
      </c>
      <c r="AR88" s="29">
        <v>1563.5910960028573</v>
      </c>
      <c r="AS88" s="29">
        <v>2106.9584649471817</v>
      </c>
      <c r="AT88" s="29">
        <v>571.18654466179055</v>
      </c>
      <c r="AU88" s="29">
        <v>1054.4934810687548</v>
      </c>
      <c r="AV88" s="29">
        <v>110.42984043296174</v>
      </c>
      <c r="AW88" s="29">
        <v>215.08931535172167</v>
      </c>
      <c r="AX88" s="29">
        <v>2311.6018595009482</v>
      </c>
      <c r="AY88" s="29">
        <v>4007.692695578965</v>
      </c>
      <c r="AZ88" s="29">
        <v>167.66892152179716</v>
      </c>
      <c r="BA88" s="29">
        <v>662.39226335960291</v>
      </c>
      <c r="BB88" s="29">
        <v>687.15244026958385</v>
      </c>
      <c r="BC88" s="29">
        <v>1873.7115970269965</v>
      </c>
      <c r="BD88" s="29">
        <v>859.51197295122427</v>
      </c>
      <c r="BE88" s="29">
        <v>295.20956515549153</v>
      </c>
      <c r="BF88" s="29">
        <v>118.03852658275626</v>
      </c>
      <c r="BG88" s="29">
        <v>2426.9539278246616</v>
      </c>
      <c r="BH88" s="29">
        <v>15729.575899076877</v>
      </c>
      <c r="BI88" s="29">
        <v>611.5236826421625</v>
      </c>
      <c r="BJ88" s="29">
        <v>11976.727937509415</v>
      </c>
      <c r="BK88" s="29">
        <v>247.51981107533143</v>
      </c>
      <c r="BL88" s="29">
        <v>33208.83669057065</v>
      </c>
      <c r="BM88" s="29">
        <v>8280.6001632105472</v>
      </c>
      <c r="BN88" s="29">
        <v>2251.6786432625372</v>
      </c>
      <c r="BO88" s="29">
        <v>1539.7858599882006</v>
      </c>
      <c r="BP88" s="29">
        <v>5118.9101361854782</v>
      </c>
      <c r="BQ88" s="29">
        <v>2554.1810463446432</v>
      </c>
      <c r="BR88" s="29">
        <v>1056.6009751686299</v>
      </c>
      <c r="BS88" s="29">
        <v>0</v>
      </c>
      <c r="BT88" s="59">
        <f t="shared" si="5"/>
        <v>3497310.37314178</v>
      </c>
      <c r="BU88" s="29">
        <v>475101.74719370331</v>
      </c>
      <c r="BV88" s="29">
        <v>0</v>
      </c>
      <c r="BW88" s="29">
        <v>361.3640369449825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222667.88708751361</v>
      </c>
      <c r="CE88" s="29">
        <v>0</v>
      </c>
      <c r="CF88" s="29">
        <v>0</v>
      </c>
      <c r="CG88" s="29">
        <v>89.143278948759857</v>
      </c>
      <c r="CH88" s="29">
        <v>90353.380426799442</v>
      </c>
      <c r="CI88" s="29">
        <v>490519.19514951034</v>
      </c>
      <c r="CJ88" s="38">
        <f t="shared" si="6"/>
        <v>4776403.0903152013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6161.724104564023</v>
      </c>
      <c r="D89" s="29">
        <v>374.34560840332642</v>
      </c>
      <c r="E89" s="29">
        <v>1125.2829967170762</v>
      </c>
      <c r="F89" s="29">
        <v>4252.2976367937026</v>
      </c>
      <c r="G89" s="29">
        <v>122283.97722909749</v>
      </c>
      <c r="H89" s="29">
        <v>21442.936663223973</v>
      </c>
      <c r="I89" s="29">
        <v>143838.76585381167</v>
      </c>
      <c r="J89" s="29">
        <v>57221.89715278591</v>
      </c>
      <c r="K89" s="29">
        <v>11382.963196282866</v>
      </c>
      <c r="L89" s="29">
        <v>1653.092718522762</v>
      </c>
      <c r="M89" s="29">
        <v>112844.07813947203</v>
      </c>
      <c r="N89" s="29">
        <v>4874.1361621402239</v>
      </c>
      <c r="O89" s="29">
        <v>175623.1405454076</v>
      </c>
      <c r="P89" s="29">
        <v>217946.62242732139</v>
      </c>
      <c r="Q89" s="29">
        <v>1646443.3859296781</v>
      </c>
      <c r="R89" s="29">
        <v>2153042.2145713391</v>
      </c>
      <c r="S89" s="29">
        <v>268742.38700836187</v>
      </c>
      <c r="T89" s="29">
        <v>535714.6392854827</v>
      </c>
      <c r="U89" s="29">
        <v>2513268.8601172632</v>
      </c>
      <c r="V89" s="29">
        <v>373327.46790626802</v>
      </c>
      <c r="W89" s="29">
        <v>298756.82231655472</v>
      </c>
      <c r="X89" s="29">
        <v>368872.15318952891</v>
      </c>
      <c r="Y89" s="29">
        <v>300716.10810768616</v>
      </c>
      <c r="Z89" s="29">
        <v>1495.8644252935201</v>
      </c>
      <c r="AA89" s="29">
        <v>155.35256189460654</v>
      </c>
      <c r="AB89" s="29">
        <v>8502.4925617714853</v>
      </c>
      <c r="AC89" s="29">
        <v>1191187.0889055959</v>
      </c>
      <c r="AD89" s="29">
        <v>145482.01640902847</v>
      </c>
      <c r="AE89" s="29">
        <v>79408.691044888415</v>
      </c>
      <c r="AF89" s="29">
        <v>31751.031889001875</v>
      </c>
      <c r="AG89" s="29">
        <v>14851.904549000899</v>
      </c>
      <c r="AH89" s="29">
        <v>778.160362042977</v>
      </c>
      <c r="AI89" s="29">
        <v>4616.6307493216873</v>
      </c>
      <c r="AJ89" s="29">
        <v>713.7277465506761</v>
      </c>
      <c r="AK89" s="29">
        <v>58.718889438086968</v>
      </c>
      <c r="AL89" s="29">
        <v>721.07232965262779</v>
      </c>
      <c r="AM89" s="29">
        <v>2236.3117307604857</v>
      </c>
      <c r="AN89" s="29">
        <v>199.27186707129417</v>
      </c>
      <c r="AO89" s="29">
        <v>198.19216569237975</v>
      </c>
      <c r="AP89" s="29">
        <v>1713.2672480364574</v>
      </c>
      <c r="AQ89" s="29">
        <v>1600.1576522067855</v>
      </c>
      <c r="AR89" s="29">
        <v>605.80132064575605</v>
      </c>
      <c r="AS89" s="29">
        <v>1759.9056555833681</v>
      </c>
      <c r="AT89" s="29">
        <v>222.85738088352642</v>
      </c>
      <c r="AU89" s="29">
        <v>465.95866750056371</v>
      </c>
      <c r="AV89" s="29">
        <v>98.180861359592299</v>
      </c>
      <c r="AW89" s="29">
        <v>146.27342105500765</v>
      </c>
      <c r="AX89" s="29">
        <v>655.02560839816397</v>
      </c>
      <c r="AY89" s="29">
        <v>1982.732024502124</v>
      </c>
      <c r="AZ89" s="29">
        <v>77.637519993816142</v>
      </c>
      <c r="BA89" s="29">
        <v>570.08641513124894</v>
      </c>
      <c r="BB89" s="29">
        <v>1773.8017614584676</v>
      </c>
      <c r="BC89" s="29">
        <v>1746.9078628312338</v>
      </c>
      <c r="BD89" s="29">
        <v>372.5918242839694</v>
      </c>
      <c r="BE89" s="29">
        <v>64.85392119034212</v>
      </c>
      <c r="BF89" s="29">
        <v>47.265105229994575</v>
      </c>
      <c r="BG89" s="29">
        <v>2224.0037319094463</v>
      </c>
      <c r="BH89" s="29">
        <v>32841.705534565786</v>
      </c>
      <c r="BI89" s="29">
        <v>207.01536042304545</v>
      </c>
      <c r="BJ89" s="29">
        <v>22979.78760668675</v>
      </c>
      <c r="BK89" s="29">
        <v>99.653911707236631</v>
      </c>
      <c r="BL89" s="29">
        <v>57279.279588368772</v>
      </c>
      <c r="BM89" s="29">
        <v>8840.1289138349057</v>
      </c>
      <c r="BN89" s="29">
        <v>1127.4045521657897</v>
      </c>
      <c r="BO89" s="29">
        <v>670.05324234312127</v>
      </c>
      <c r="BP89" s="29">
        <v>2346.3088607823074</v>
      </c>
      <c r="BQ89" s="29">
        <v>17021.774329253632</v>
      </c>
      <c r="BR89" s="29">
        <v>322.53155336623547</v>
      </c>
      <c r="BS89" s="29">
        <v>0</v>
      </c>
      <c r="BT89" s="59">
        <f t="shared" si="5"/>
        <v>10982128.778489409</v>
      </c>
      <c r="BU89" s="29">
        <v>82725.129663997635</v>
      </c>
      <c r="BV89" s="29">
        <v>0</v>
      </c>
      <c r="BW89" s="29">
        <v>266.70286172589715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2988.8805699033969</v>
      </c>
      <c r="CD89" s="29">
        <v>51050.53502784975</v>
      </c>
      <c r="CE89" s="29">
        <v>0</v>
      </c>
      <c r="CF89" s="29">
        <v>0</v>
      </c>
      <c r="CG89" s="29">
        <v>0</v>
      </c>
      <c r="CH89" s="29">
        <v>363669.57158578379</v>
      </c>
      <c r="CI89" s="29">
        <v>1174250.8063899418</v>
      </c>
      <c r="CJ89" s="38">
        <f t="shared" si="6"/>
        <v>12657080.404588614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35975.504049248564</v>
      </c>
      <c r="D90" s="29">
        <v>43512.044018297122</v>
      </c>
      <c r="E90" s="29">
        <v>4660.9117191885243</v>
      </c>
      <c r="F90" s="29">
        <v>14699.486927145959</v>
      </c>
      <c r="G90" s="29">
        <v>517368.78773150174</v>
      </c>
      <c r="H90" s="29">
        <v>66609.795371349959</v>
      </c>
      <c r="I90" s="29">
        <v>291707.03483638196</v>
      </c>
      <c r="J90" s="29">
        <v>22047.892475975517</v>
      </c>
      <c r="K90" s="29">
        <v>8215.7561789106912</v>
      </c>
      <c r="L90" s="29">
        <v>7778.3289429705364</v>
      </c>
      <c r="M90" s="29">
        <v>178304.9185864263</v>
      </c>
      <c r="N90" s="29">
        <v>29261.749503167648</v>
      </c>
      <c r="O90" s="29">
        <v>271265.68284523598</v>
      </c>
      <c r="P90" s="29">
        <v>292514.9086755868</v>
      </c>
      <c r="Q90" s="29">
        <v>256068.45721722781</v>
      </c>
      <c r="R90" s="29">
        <v>905707.65796166635</v>
      </c>
      <c r="S90" s="29">
        <v>188453.08772186609</v>
      </c>
      <c r="T90" s="29">
        <v>473241.60837746598</v>
      </c>
      <c r="U90" s="29">
        <v>1057071.2844872971</v>
      </c>
      <c r="V90" s="29">
        <v>126183.93962150638</v>
      </c>
      <c r="W90" s="29">
        <v>263920.58580142906</v>
      </c>
      <c r="X90" s="29">
        <v>343865.62251605274</v>
      </c>
      <c r="Y90" s="29">
        <v>137217.44200376107</v>
      </c>
      <c r="Z90" s="29">
        <v>7682.1749355228385</v>
      </c>
      <c r="AA90" s="29">
        <v>2128.717207783091</v>
      </c>
      <c r="AB90" s="29">
        <v>20042.141210306079</v>
      </c>
      <c r="AC90" s="29">
        <v>997139.70475895621</v>
      </c>
      <c r="AD90" s="29">
        <v>111048.05788048705</v>
      </c>
      <c r="AE90" s="29">
        <v>337422.25092712638</v>
      </c>
      <c r="AF90" s="29">
        <v>41424.80492802841</v>
      </c>
      <c r="AG90" s="29">
        <v>32605.839440445488</v>
      </c>
      <c r="AH90" s="29">
        <v>9682.9716273343311</v>
      </c>
      <c r="AI90" s="29">
        <v>27974.480300582225</v>
      </c>
      <c r="AJ90" s="29">
        <v>2245.0915774811342</v>
      </c>
      <c r="AK90" s="29">
        <v>5103.6159229904088</v>
      </c>
      <c r="AL90" s="29">
        <v>4095.5615975610881</v>
      </c>
      <c r="AM90" s="29">
        <v>4686.1000785381057</v>
      </c>
      <c r="AN90" s="29">
        <v>3862.3885726256985</v>
      </c>
      <c r="AO90" s="29">
        <v>23399.666349292991</v>
      </c>
      <c r="AP90" s="29">
        <v>17574.34094892682</v>
      </c>
      <c r="AQ90" s="29">
        <v>3900.118938393578</v>
      </c>
      <c r="AR90" s="29">
        <v>3125.6267478503282</v>
      </c>
      <c r="AS90" s="29">
        <v>19548.233348269914</v>
      </c>
      <c r="AT90" s="29">
        <v>963.82014842059641</v>
      </c>
      <c r="AU90" s="29">
        <v>4158.2252420042742</v>
      </c>
      <c r="AV90" s="29">
        <v>2700.8047835676662</v>
      </c>
      <c r="AW90" s="29">
        <v>4103.5228509580938</v>
      </c>
      <c r="AX90" s="29">
        <v>3248.2599469936258</v>
      </c>
      <c r="AY90" s="29">
        <v>7322.067145516402</v>
      </c>
      <c r="AZ90" s="29">
        <v>290.24633048779748</v>
      </c>
      <c r="BA90" s="29">
        <v>1553.8866731756937</v>
      </c>
      <c r="BB90" s="29">
        <v>3922.3841675026283</v>
      </c>
      <c r="BC90" s="29">
        <v>2256.9410453734199</v>
      </c>
      <c r="BD90" s="29">
        <v>1685.5213738256355</v>
      </c>
      <c r="BE90" s="29">
        <v>385.74067624058171</v>
      </c>
      <c r="BF90" s="29">
        <v>243.46007469856224</v>
      </c>
      <c r="BG90" s="29">
        <v>8446.4972613008231</v>
      </c>
      <c r="BH90" s="29">
        <v>55444.231791247919</v>
      </c>
      <c r="BI90" s="29">
        <v>2763.0179234769412</v>
      </c>
      <c r="BJ90" s="29">
        <v>76977.41042992915</v>
      </c>
      <c r="BK90" s="29">
        <v>432.63392901246993</v>
      </c>
      <c r="BL90" s="29">
        <v>17548.205086339694</v>
      </c>
      <c r="BM90" s="29">
        <v>31314.272905901111</v>
      </c>
      <c r="BN90" s="29">
        <v>4584.0635004326859</v>
      </c>
      <c r="BO90" s="29">
        <v>3068.8823203672073</v>
      </c>
      <c r="BP90" s="29">
        <v>13157.746753827943</v>
      </c>
      <c r="BQ90" s="29">
        <v>16734.612268718367</v>
      </c>
      <c r="BR90" s="29">
        <v>1321.561375668161</v>
      </c>
      <c r="BS90" s="29">
        <v>0</v>
      </c>
      <c r="BT90" s="59">
        <f t="shared" si="5"/>
        <v>7474972.3908731481</v>
      </c>
      <c r="BU90" s="29">
        <v>1485509.8110462239</v>
      </c>
      <c r="BV90" s="29">
        <v>0</v>
      </c>
      <c r="BW90" s="29">
        <v>52598.891510854621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350477.93574767007</v>
      </c>
      <c r="CD90" s="29">
        <v>1637044.5997784971</v>
      </c>
      <c r="CE90" s="29">
        <v>0</v>
      </c>
      <c r="CF90" s="29">
        <v>0</v>
      </c>
      <c r="CG90" s="29">
        <v>0</v>
      </c>
      <c r="CH90" s="29">
        <v>308622.65599754662</v>
      </c>
      <c r="CI90" s="29">
        <v>1706267.4011321645</v>
      </c>
      <c r="CJ90" s="38">
        <f t="shared" si="6"/>
        <v>13015493.686086105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19847.880563639828</v>
      </c>
      <c r="D91" s="29">
        <v>502.58181195716696</v>
      </c>
      <c r="E91" s="29">
        <v>1595.8536673167155</v>
      </c>
      <c r="F91" s="29">
        <v>17703.705292457824</v>
      </c>
      <c r="G91" s="29">
        <v>64822.458427582598</v>
      </c>
      <c r="H91" s="29">
        <v>17998.148978962272</v>
      </c>
      <c r="I91" s="29">
        <v>12386.186040126004</v>
      </c>
      <c r="J91" s="29">
        <v>8608.765259766973</v>
      </c>
      <c r="K91" s="29">
        <v>4978.255189251825</v>
      </c>
      <c r="L91" s="29">
        <v>9856.9946204735897</v>
      </c>
      <c r="M91" s="29">
        <v>17600.161451715339</v>
      </c>
      <c r="N91" s="29">
        <v>60562.833269317482</v>
      </c>
      <c r="O91" s="29">
        <v>52133.633714772557</v>
      </c>
      <c r="P91" s="29">
        <v>27484.476712362979</v>
      </c>
      <c r="Q91" s="29">
        <v>46936.409289918141</v>
      </c>
      <c r="R91" s="29">
        <v>147552.72891289514</v>
      </c>
      <c r="S91" s="29">
        <v>1759868.4665938267</v>
      </c>
      <c r="T91" s="29">
        <v>370926.39231743623</v>
      </c>
      <c r="U91" s="29">
        <v>841033.5979776145</v>
      </c>
      <c r="V91" s="29">
        <v>25622.433756949387</v>
      </c>
      <c r="W91" s="29">
        <v>119646.6982840549</v>
      </c>
      <c r="X91" s="29">
        <v>193032.68698522015</v>
      </c>
      <c r="Y91" s="29">
        <v>99833.497190693553</v>
      </c>
      <c r="Z91" s="29">
        <v>11173.068755577777</v>
      </c>
      <c r="AA91" s="29">
        <v>999.75112710947201</v>
      </c>
      <c r="AB91" s="29">
        <v>97211.410087392185</v>
      </c>
      <c r="AC91" s="29">
        <v>632408.41222312162</v>
      </c>
      <c r="AD91" s="29">
        <v>84155.579135233493</v>
      </c>
      <c r="AE91" s="29">
        <v>46178.855545986742</v>
      </c>
      <c r="AF91" s="29">
        <v>49879.85253497526</v>
      </c>
      <c r="AG91" s="29">
        <v>19765.181968236437</v>
      </c>
      <c r="AH91" s="29">
        <v>4578.8711908210744</v>
      </c>
      <c r="AI91" s="29">
        <v>107347.57479892019</v>
      </c>
      <c r="AJ91" s="29">
        <v>6705.5997895520359</v>
      </c>
      <c r="AK91" s="29">
        <v>56654.890149558218</v>
      </c>
      <c r="AL91" s="29">
        <v>5069.1006601783474</v>
      </c>
      <c r="AM91" s="29">
        <v>19309.274722390925</v>
      </c>
      <c r="AN91" s="29">
        <v>28277.133170677749</v>
      </c>
      <c r="AO91" s="29">
        <v>219756.38941064037</v>
      </c>
      <c r="AP91" s="29">
        <v>224446.64487946266</v>
      </c>
      <c r="AQ91" s="29">
        <v>6735.3406205141637</v>
      </c>
      <c r="AR91" s="29">
        <v>4591.0842471397336</v>
      </c>
      <c r="AS91" s="29">
        <v>30554.289563450515</v>
      </c>
      <c r="AT91" s="29">
        <v>1776.3084363873363</v>
      </c>
      <c r="AU91" s="29">
        <v>2776.2468638890141</v>
      </c>
      <c r="AV91" s="29">
        <v>146.11174254179508</v>
      </c>
      <c r="AW91" s="29">
        <v>234.42798418093457</v>
      </c>
      <c r="AX91" s="29">
        <v>6659.4958456618206</v>
      </c>
      <c r="AY91" s="29">
        <v>46691.467079920491</v>
      </c>
      <c r="AZ91" s="29">
        <v>1034.9775635070696</v>
      </c>
      <c r="BA91" s="29">
        <v>1653.556553812432</v>
      </c>
      <c r="BB91" s="29">
        <v>2889.6510497563554</v>
      </c>
      <c r="BC91" s="29">
        <v>11926.882196432703</v>
      </c>
      <c r="BD91" s="29">
        <v>7632.9934630707385</v>
      </c>
      <c r="BE91" s="29">
        <v>683.14940035473614</v>
      </c>
      <c r="BF91" s="29">
        <v>2086.0080945785958</v>
      </c>
      <c r="BG91" s="29">
        <v>7149.7065412986085</v>
      </c>
      <c r="BH91" s="29">
        <v>194054.51293413909</v>
      </c>
      <c r="BI91" s="29">
        <v>11057.263358510234</v>
      </c>
      <c r="BJ91" s="29">
        <v>127524.44358056149</v>
      </c>
      <c r="BK91" s="29">
        <v>798.97181412732391</v>
      </c>
      <c r="BL91" s="29">
        <v>141820.64950225374</v>
      </c>
      <c r="BM91" s="29">
        <v>21692.194013390304</v>
      </c>
      <c r="BN91" s="29">
        <v>13489.617468249407</v>
      </c>
      <c r="BO91" s="29">
        <v>6658.0009148983336</v>
      </c>
      <c r="BP91" s="29">
        <v>17353.227072570648</v>
      </c>
      <c r="BQ91" s="29">
        <v>111296.17144453872</v>
      </c>
      <c r="BR91" s="29">
        <v>2516.8206844343804</v>
      </c>
      <c r="BS91" s="29">
        <v>0</v>
      </c>
      <c r="BT91" s="59">
        <f t="shared" si="5"/>
        <v>6317936.0064923186</v>
      </c>
      <c r="BU91" s="29">
        <v>2504530.2310193763</v>
      </c>
      <c r="BV91" s="29">
        <v>0</v>
      </c>
      <c r="BW91" s="29">
        <v>33586.712609900867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172.24644454038705</v>
      </c>
      <c r="CD91" s="29">
        <v>6283818.4659540374</v>
      </c>
      <c r="CE91" s="29">
        <v>0</v>
      </c>
      <c r="CF91" s="29">
        <v>4295.7900253912967</v>
      </c>
      <c r="CG91" s="29">
        <v>0</v>
      </c>
      <c r="CH91" s="29">
        <v>628041.66434969043</v>
      </c>
      <c r="CI91" s="29">
        <v>2821465.868047324</v>
      </c>
      <c r="CJ91" s="38">
        <f t="shared" si="6"/>
        <v>18593846.984942578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17549.853266844468</v>
      </c>
      <c r="D92" s="29">
        <v>391.59703180847566</v>
      </c>
      <c r="E92" s="29">
        <v>1154.7283241442397</v>
      </c>
      <c r="F92" s="29">
        <v>16692.919380852625</v>
      </c>
      <c r="G92" s="29">
        <v>55926.199203236771</v>
      </c>
      <c r="H92" s="29">
        <v>9889.0407505826661</v>
      </c>
      <c r="I92" s="29">
        <v>11978.464440562422</v>
      </c>
      <c r="J92" s="29">
        <v>26055.504197117032</v>
      </c>
      <c r="K92" s="29">
        <v>11753.878933980286</v>
      </c>
      <c r="L92" s="29">
        <v>9078.5358802118462</v>
      </c>
      <c r="M92" s="29">
        <v>13635.939472813454</v>
      </c>
      <c r="N92" s="29">
        <v>10964.689610152469</v>
      </c>
      <c r="O92" s="29">
        <v>26942.214051540628</v>
      </c>
      <c r="P92" s="29">
        <v>19424.037197532529</v>
      </c>
      <c r="Q92" s="29">
        <v>36609.724492400026</v>
      </c>
      <c r="R92" s="29">
        <v>189037.79343315048</v>
      </c>
      <c r="S92" s="29">
        <v>600485.86218363396</v>
      </c>
      <c r="T92" s="29">
        <v>577583.29488493258</v>
      </c>
      <c r="U92" s="29">
        <v>925164.12631689652</v>
      </c>
      <c r="V92" s="29">
        <v>88911.101672020188</v>
      </c>
      <c r="W92" s="29">
        <v>151367.073220736</v>
      </c>
      <c r="X92" s="29">
        <v>106327.8297045271</v>
      </c>
      <c r="Y92" s="29">
        <v>96206.791598445998</v>
      </c>
      <c r="Z92" s="29">
        <v>9476.3621324809283</v>
      </c>
      <c r="AA92" s="29">
        <v>813.05289711758655</v>
      </c>
      <c r="AB92" s="29">
        <v>122905.98812162101</v>
      </c>
      <c r="AC92" s="29">
        <v>940720.96124741714</v>
      </c>
      <c r="AD92" s="29">
        <v>232816.52967561744</v>
      </c>
      <c r="AE92" s="29">
        <v>40585.2264315801</v>
      </c>
      <c r="AF92" s="29">
        <v>52153.853420648687</v>
      </c>
      <c r="AG92" s="29">
        <v>17663.239674665267</v>
      </c>
      <c r="AH92" s="29">
        <v>6895.3620963274589</v>
      </c>
      <c r="AI92" s="29">
        <v>41289.571378704488</v>
      </c>
      <c r="AJ92" s="29">
        <v>4474.7609716337211</v>
      </c>
      <c r="AK92" s="29">
        <v>16765.763218173073</v>
      </c>
      <c r="AL92" s="29">
        <v>3332.8885844852475</v>
      </c>
      <c r="AM92" s="29">
        <v>13085.26579541603</v>
      </c>
      <c r="AN92" s="29">
        <v>3292.8920162450963</v>
      </c>
      <c r="AO92" s="29">
        <v>56586.022941149626</v>
      </c>
      <c r="AP92" s="29">
        <v>234235.57833676029</v>
      </c>
      <c r="AQ92" s="29">
        <v>4692.6646790670748</v>
      </c>
      <c r="AR92" s="29">
        <v>4144.2388087327436</v>
      </c>
      <c r="AS92" s="29">
        <v>90758.070441367279</v>
      </c>
      <c r="AT92" s="29">
        <v>1424.5219486832445</v>
      </c>
      <c r="AU92" s="29">
        <v>2739.7529851780782</v>
      </c>
      <c r="AV92" s="29">
        <v>372.33983807857453</v>
      </c>
      <c r="AW92" s="29">
        <v>762.41045678092223</v>
      </c>
      <c r="AX92" s="29">
        <v>4526.4790514357628</v>
      </c>
      <c r="AY92" s="29">
        <v>19047.183278202458</v>
      </c>
      <c r="AZ92" s="29">
        <v>531.28776452676902</v>
      </c>
      <c r="BA92" s="29">
        <v>2057.3283679698711</v>
      </c>
      <c r="BB92" s="29">
        <v>1993.6552664307396</v>
      </c>
      <c r="BC92" s="29">
        <v>2965.8764710680503</v>
      </c>
      <c r="BD92" s="29">
        <v>5700.3072033914541</v>
      </c>
      <c r="BE92" s="29">
        <v>451.91864508651508</v>
      </c>
      <c r="BF92" s="29">
        <v>275.69620545147063</v>
      </c>
      <c r="BG92" s="29">
        <v>17345.085368725453</v>
      </c>
      <c r="BH92" s="29">
        <v>142790.82758180611</v>
      </c>
      <c r="BI92" s="29">
        <v>1869.8177479669532</v>
      </c>
      <c r="BJ92" s="29">
        <v>22073.750878847339</v>
      </c>
      <c r="BK92" s="29">
        <v>636.7878752546261</v>
      </c>
      <c r="BL92" s="29">
        <v>21460.939707377183</v>
      </c>
      <c r="BM92" s="29">
        <v>25257.5087797581</v>
      </c>
      <c r="BN92" s="29">
        <v>5615.2402394405299</v>
      </c>
      <c r="BO92" s="29">
        <v>3291.7681795209883</v>
      </c>
      <c r="BP92" s="29">
        <v>15156.707610878417</v>
      </c>
      <c r="BQ92" s="29">
        <v>69128.659761287927</v>
      </c>
      <c r="BR92" s="29">
        <v>1695.4278387733189</v>
      </c>
      <c r="BS92" s="29">
        <v>0</v>
      </c>
      <c r="BT92" s="59">
        <f t="shared" si="5"/>
        <v>5268990.7711692536</v>
      </c>
      <c r="BU92" s="29">
        <v>1800758.0378492149</v>
      </c>
      <c r="BV92" s="29">
        <v>0</v>
      </c>
      <c r="BW92" s="29">
        <v>6405.1982230911062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47.661845100842257</v>
      </c>
      <c r="CD92" s="29">
        <v>1083904.3835696315</v>
      </c>
      <c r="CE92" s="29">
        <v>0</v>
      </c>
      <c r="CF92" s="29">
        <v>620.75233858158731</v>
      </c>
      <c r="CG92" s="29">
        <v>0</v>
      </c>
      <c r="CH92" s="29">
        <v>309346.11191800016</v>
      </c>
      <c r="CI92" s="29">
        <v>1657688.2242101589</v>
      </c>
      <c r="CJ92" s="38">
        <f t="shared" si="6"/>
        <v>10127761.141123034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109242.95736496104</v>
      </c>
      <c r="D93" s="29">
        <v>1879.9914799873522</v>
      </c>
      <c r="E93" s="29">
        <v>13901.726344699406</v>
      </c>
      <c r="F93" s="29">
        <v>71896.322805428601</v>
      </c>
      <c r="G93" s="29">
        <v>243712.47674388785</v>
      </c>
      <c r="H93" s="29">
        <v>77399.792947883921</v>
      </c>
      <c r="I93" s="29">
        <v>52398.708132095337</v>
      </c>
      <c r="J93" s="29">
        <v>36960.592775649879</v>
      </c>
      <c r="K93" s="29">
        <v>27191.432161304743</v>
      </c>
      <c r="L93" s="29">
        <v>41838.435847416527</v>
      </c>
      <c r="M93" s="29">
        <v>102845.24766756309</v>
      </c>
      <c r="N93" s="29">
        <v>74287.506161351208</v>
      </c>
      <c r="O93" s="29">
        <v>143869.85589956527</v>
      </c>
      <c r="P93" s="29">
        <v>116296.77672844077</v>
      </c>
      <c r="Q93" s="29">
        <v>335593.31226556201</v>
      </c>
      <c r="R93" s="29">
        <v>934218.67329874123</v>
      </c>
      <c r="S93" s="29">
        <v>616334.58180403546</v>
      </c>
      <c r="T93" s="29">
        <v>1091940.3101102542</v>
      </c>
      <c r="U93" s="29">
        <v>4073431.2640723712</v>
      </c>
      <c r="V93" s="29">
        <v>489939.37310898193</v>
      </c>
      <c r="W93" s="29">
        <v>1042828.3749457642</v>
      </c>
      <c r="X93" s="29">
        <v>338400.64371056354</v>
      </c>
      <c r="Y93" s="29">
        <v>412095.14857988339</v>
      </c>
      <c r="Z93" s="29">
        <v>45810.045425733479</v>
      </c>
      <c r="AA93" s="29">
        <v>3165.4264294894974</v>
      </c>
      <c r="AB93" s="29">
        <v>82322.198666029857</v>
      </c>
      <c r="AC93" s="29">
        <v>2099684.6100478908</v>
      </c>
      <c r="AD93" s="29">
        <v>592140.17835620651</v>
      </c>
      <c r="AE93" s="29">
        <v>53182.940558596012</v>
      </c>
      <c r="AF93" s="29">
        <v>56833.125308220959</v>
      </c>
      <c r="AG93" s="29">
        <v>33761.375268620017</v>
      </c>
      <c r="AH93" s="29">
        <v>25206.889633573272</v>
      </c>
      <c r="AI93" s="29">
        <v>255641.28483304748</v>
      </c>
      <c r="AJ93" s="29">
        <v>26238.942252810797</v>
      </c>
      <c r="AK93" s="29">
        <v>21104.561454573526</v>
      </c>
      <c r="AL93" s="29">
        <v>22811.359443463647</v>
      </c>
      <c r="AM93" s="29">
        <v>25164.157189964317</v>
      </c>
      <c r="AN93" s="29">
        <v>30971.473450498885</v>
      </c>
      <c r="AO93" s="29">
        <v>81778.779613607301</v>
      </c>
      <c r="AP93" s="29">
        <v>143144.36028989474</v>
      </c>
      <c r="AQ93" s="29">
        <v>16162.864803248802</v>
      </c>
      <c r="AR93" s="29">
        <v>16339.937376683654</v>
      </c>
      <c r="AS93" s="29">
        <v>121663.73181372798</v>
      </c>
      <c r="AT93" s="29">
        <v>1929.9843906111228</v>
      </c>
      <c r="AU93" s="29">
        <v>5468.1311481831344</v>
      </c>
      <c r="AV93" s="29">
        <v>673.99202825862028</v>
      </c>
      <c r="AW93" s="29">
        <v>950.73355528525735</v>
      </c>
      <c r="AX93" s="29">
        <v>21744.033487469547</v>
      </c>
      <c r="AY93" s="29">
        <v>23243.732412059991</v>
      </c>
      <c r="AZ93" s="29">
        <v>980.60619137065225</v>
      </c>
      <c r="BA93" s="29">
        <v>8452.709890472488</v>
      </c>
      <c r="BB93" s="29">
        <v>7829.8417893605465</v>
      </c>
      <c r="BC93" s="29">
        <v>15171.041564027531</v>
      </c>
      <c r="BD93" s="29">
        <v>3048.846109907583</v>
      </c>
      <c r="BE93" s="29">
        <v>3012.3113985107821</v>
      </c>
      <c r="BF93" s="29">
        <v>1187.5465075564152</v>
      </c>
      <c r="BG93" s="29">
        <v>59700.090085714721</v>
      </c>
      <c r="BH93" s="29">
        <v>212137.38190741776</v>
      </c>
      <c r="BI93" s="29">
        <v>5289.474159065916</v>
      </c>
      <c r="BJ93" s="29">
        <v>69683.244673849375</v>
      </c>
      <c r="BK93" s="29">
        <v>1932.2829266570222</v>
      </c>
      <c r="BL93" s="29">
        <v>31358.847424307285</v>
      </c>
      <c r="BM93" s="29">
        <v>34681.802627322446</v>
      </c>
      <c r="BN93" s="29">
        <v>23626.889834174461</v>
      </c>
      <c r="BO93" s="29">
        <v>15636.380523313748</v>
      </c>
      <c r="BP93" s="29">
        <v>41733.878428489988</v>
      </c>
      <c r="BQ93" s="29">
        <v>36615.636134422923</v>
      </c>
      <c r="BR93" s="29">
        <v>5740.5505227981903</v>
      </c>
      <c r="BS93" s="29">
        <v>0</v>
      </c>
      <c r="BT93" s="59">
        <f t="shared" si="5"/>
        <v>14833461.716892881</v>
      </c>
      <c r="BU93" s="29">
        <v>843226.61993967555</v>
      </c>
      <c r="BV93" s="29">
        <v>0</v>
      </c>
      <c r="BW93" s="29">
        <v>1269.1621015201772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91977.44502428468</v>
      </c>
      <c r="CD93" s="29">
        <v>11696927.672112158</v>
      </c>
      <c r="CE93" s="29">
        <v>0</v>
      </c>
      <c r="CF93" s="29">
        <v>3.8347567752313267</v>
      </c>
      <c r="CG93" s="29">
        <v>0</v>
      </c>
      <c r="CH93" s="29">
        <v>415968.5897794253</v>
      </c>
      <c r="CI93" s="29">
        <v>5635586.08476198</v>
      </c>
      <c r="CJ93" s="38">
        <f t="shared" si="6"/>
        <v>33518421.125368703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2276.8679473802208</v>
      </c>
      <c r="D94" s="29">
        <v>202.95677297817355</v>
      </c>
      <c r="E94" s="29">
        <v>254.36171173718662</v>
      </c>
      <c r="F94" s="29">
        <v>5631.2883271968612</v>
      </c>
      <c r="G94" s="29">
        <v>14564.78846433977</v>
      </c>
      <c r="H94" s="29">
        <v>3146.3390566475787</v>
      </c>
      <c r="I94" s="29">
        <v>3600.8043996413089</v>
      </c>
      <c r="J94" s="29">
        <v>1787.1081088098192</v>
      </c>
      <c r="K94" s="29">
        <v>1037.8687946298407</v>
      </c>
      <c r="L94" s="29">
        <v>981.24690108785842</v>
      </c>
      <c r="M94" s="29">
        <v>4909.5225690381794</v>
      </c>
      <c r="N94" s="29">
        <v>5239.6732161200835</v>
      </c>
      <c r="O94" s="29">
        <v>14602.77725463053</v>
      </c>
      <c r="P94" s="29">
        <v>5084.6561636869046</v>
      </c>
      <c r="Q94" s="29">
        <v>12309.376836624237</v>
      </c>
      <c r="R94" s="29">
        <v>53228.566474214385</v>
      </c>
      <c r="S94" s="29">
        <v>20245.284456160531</v>
      </c>
      <c r="T94" s="29">
        <v>17749.116963894303</v>
      </c>
      <c r="U94" s="29">
        <v>156393.91496684527</v>
      </c>
      <c r="V94" s="29">
        <v>406490.77749572363</v>
      </c>
      <c r="W94" s="29">
        <v>20360.558672229312</v>
      </c>
      <c r="X94" s="29">
        <v>32134.357550294779</v>
      </c>
      <c r="Y94" s="29">
        <v>20989.172710530274</v>
      </c>
      <c r="Z94" s="29">
        <v>2505.6032711413945</v>
      </c>
      <c r="AA94" s="29">
        <v>274.28190994472021</v>
      </c>
      <c r="AB94" s="29">
        <v>22384.528666729166</v>
      </c>
      <c r="AC94" s="29">
        <v>25180.329750340174</v>
      </c>
      <c r="AD94" s="29">
        <v>1219797.7745032376</v>
      </c>
      <c r="AE94" s="29">
        <v>26791.477669375279</v>
      </c>
      <c r="AF94" s="29">
        <v>43858.212163206023</v>
      </c>
      <c r="AG94" s="29">
        <v>207678.73666017491</v>
      </c>
      <c r="AH94" s="29">
        <v>1032.8221247322037</v>
      </c>
      <c r="AI94" s="29">
        <v>5044.2069517354348</v>
      </c>
      <c r="AJ94" s="29">
        <v>2559.438252578947</v>
      </c>
      <c r="AK94" s="29">
        <v>616.42681869505259</v>
      </c>
      <c r="AL94" s="29">
        <v>1302.9516254996643</v>
      </c>
      <c r="AM94" s="29">
        <v>2436.6410062989025</v>
      </c>
      <c r="AN94" s="29">
        <v>312.2379957155195</v>
      </c>
      <c r="AO94" s="29">
        <v>2854.3063728202583</v>
      </c>
      <c r="AP94" s="29">
        <v>5454.1960876032435</v>
      </c>
      <c r="AQ94" s="29">
        <v>2450.390649953104</v>
      </c>
      <c r="AR94" s="29">
        <v>842.26015775786391</v>
      </c>
      <c r="AS94" s="29">
        <v>5010.8005535853008</v>
      </c>
      <c r="AT94" s="29">
        <v>913.82113283939464</v>
      </c>
      <c r="AU94" s="29">
        <v>1188.9906981810193</v>
      </c>
      <c r="AV94" s="29">
        <v>45.337224619318611</v>
      </c>
      <c r="AW94" s="29">
        <v>78.523104032255048</v>
      </c>
      <c r="AX94" s="29">
        <v>2793.4153841769748</v>
      </c>
      <c r="AY94" s="29">
        <v>6515.6539508078877</v>
      </c>
      <c r="AZ94" s="29">
        <v>261.15892448408079</v>
      </c>
      <c r="BA94" s="29">
        <v>110.80685290711737</v>
      </c>
      <c r="BB94" s="29">
        <v>1336.9220643242991</v>
      </c>
      <c r="BC94" s="29">
        <v>1995.8865848057858</v>
      </c>
      <c r="BD94" s="29">
        <v>1835.0527535066835</v>
      </c>
      <c r="BE94" s="29">
        <v>318.64077478805331</v>
      </c>
      <c r="BF94" s="29">
        <v>113.97647071473033</v>
      </c>
      <c r="BG94" s="29">
        <v>2378.523518566813</v>
      </c>
      <c r="BH94" s="29">
        <v>45834.925587710713</v>
      </c>
      <c r="BI94" s="29">
        <v>1027.3658441539189</v>
      </c>
      <c r="BJ94" s="29">
        <v>1758.3202581978649</v>
      </c>
      <c r="BK94" s="29">
        <v>262.22343114963445</v>
      </c>
      <c r="BL94" s="29">
        <v>4428.8165659554907</v>
      </c>
      <c r="BM94" s="29">
        <v>2263.8459951617683</v>
      </c>
      <c r="BN94" s="29">
        <v>1600.33180378628</v>
      </c>
      <c r="BO94" s="29">
        <v>1131.9411056968072</v>
      </c>
      <c r="BP94" s="29">
        <v>4587.1991019018151</v>
      </c>
      <c r="BQ94" s="29">
        <v>9028.0906066198222</v>
      </c>
      <c r="BR94" s="29">
        <v>1072.0451270317521</v>
      </c>
      <c r="BS94" s="29">
        <v>0</v>
      </c>
      <c r="BT94" s="59">
        <f t="shared" si="5"/>
        <v>2474490.8238716861</v>
      </c>
      <c r="BU94" s="29">
        <v>8957711.3400976248</v>
      </c>
      <c r="BV94" s="29">
        <v>0</v>
      </c>
      <c r="BW94" s="29">
        <v>153325.48699054882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2525472.0434586224</v>
      </c>
      <c r="CD94" s="29">
        <v>103306.54575033738</v>
      </c>
      <c r="CE94" s="29">
        <v>0</v>
      </c>
      <c r="CF94" s="29">
        <v>0</v>
      </c>
      <c r="CG94" s="29">
        <v>0</v>
      </c>
      <c r="CH94" s="29">
        <v>857645.50607960322</v>
      </c>
      <c r="CI94" s="29">
        <v>2114847.2881298312</v>
      </c>
      <c r="CJ94" s="38">
        <f t="shared" si="6"/>
        <v>17186799.034378253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138.18419066125838</v>
      </c>
      <c r="D95" s="29">
        <v>26.022256697111466</v>
      </c>
      <c r="E95" s="29">
        <v>1144.7368446905798</v>
      </c>
      <c r="F95" s="29">
        <v>436.17783753883771</v>
      </c>
      <c r="G95" s="29">
        <v>1720.1751193274631</v>
      </c>
      <c r="H95" s="29">
        <v>385.31056407128563</v>
      </c>
      <c r="I95" s="29">
        <v>371.24711226147923</v>
      </c>
      <c r="J95" s="29">
        <v>10068.428167328724</v>
      </c>
      <c r="K95" s="29">
        <v>3698.6421410422959</v>
      </c>
      <c r="L95" s="29">
        <v>57.825389053588935</v>
      </c>
      <c r="M95" s="29">
        <v>1694.4818062610507</v>
      </c>
      <c r="N95" s="29">
        <v>439.29702817903313</v>
      </c>
      <c r="O95" s="29">
        <v>561.60966857747371</v>
      </c>
      <c r="P95" s="29">
        <v>668.29608713956316</v>
      </c>
      <c r="Q95" s="29">
        <v>958.08124559192856</v>
      </c>
      <c r="R95" s="29">
        <v>3825.249522128443</v>
      </c>
      <c r="S95" s="29">
        <v>3173.8470974744569</v>
      </c>
      <c r="T95" s="29">
        <v>2711.7149787765666</v>
      </c>
      <c r="U95" s="29">
        <v>44912.271073008742</v>
      </c>
      <c r="V95" s="29">
        <v>5202.5011446721819</v>
      </c>
      <c r="W95" s="29">
        <v>161452.211744014</v>
      </c>
      <c r="X95" s="29">
        <v>1617.5262662644593</v>
      </c>
      <c r="Y95" s="29">
        <v>14278.733095670694</v>
      </c>
      <c r="Z95" s="29">
        <v>189.2001981161211</v>
      </c>
      <c r="AA95" s="29">
        <v>21.380345406864134</v>
      </c>
      <c r="AB95" s="29">
        <v>636.18337650609203</v>
      </c>
      <c r="AC95" s="29">
        <v>7021.9627778573004</v>
      </c>
      <c r="AD95" s="29">
        <v>1029.2913065513108</v>
      </c>
      <c r="AE95" s="29">
        <v>10270.184849531779</v>
      </c>
      <c r="AF95" s="29">
        <v>10270.575691789521</v>
      </c>
      <c r="AG95" s="29">
        <v>1130.252767698039</v>
      </c>
      <c r="AH95" s="29">
        <v>14559.419537212412</v>
      </c>
      <c r="AI95" s="29">
        <v>3564.196273700783</v>
      </c>
      <c r="AJ95" s="29">
        <v>2227.8851698443432</v>
      </c>
      <c r="AK95" s="29">
        <v>314.82871162771642</v>
      </c>
      <c r="AL95" s="29">
        <v>109.36215515436635</v>
      </c>
      <c r="AM95" s="29">
        <v>889.39239466176173</v>
      </c>
      <c r="AN95" s="29">
        <v>46.990287862459354</v>
      </c>
      <c r="AO95" s="29">
        <v>1826.4473587435264</v>
      </c>
      <c r="AP95" s="29">
        <v>1161.9112856490665</v>
      </c>
      <c r="AQ95" s="29">
        <v>154.17654721861916</v>
      </c>
      <c r="AR95" s="29">
        <v>80.067930873639</v>
      </c>
      <c r="AS95" s="29">
        <v>4157.7599057209109</v>
      </c>
      <c r="AT95" s="29">
        <v>80.023829150614205</v>
      </c>
      <c r="AU95" s="29">
        <v>98.021597421199431</v>
      </c>
      <c r="AV95" s="29">
        <v>5.3698759138080998</v>
      </c>
      <c r="AW95" s="29">
        <v>10.020499154518012</v>
      </c>
      <c r="AX95" s="29">
        <v>312.29893309341583</v>
      </c>
      <c r="AY95" s="29">
        <v>1029.0864412297983</v>
      </c>
      <c r="AZ95" s="29">
        <v>29.780195961251906</v>
      </c>
      <c r="BA95" s="29">
        <v>4.6862624077162147</v>
      </c>
      <c r="BB95" s="29">
        <v>153.14065556583037</v>
      </c>
      <c r="BC95" s="29">
        <v>227.7251736480635</v>
      </c>
      <c r="BD95" s="29">
        <v>2445.9537237670565</v>
      </c>
      <c r="BE95" s="29">
        <v>41.834673692183024</v>
      </c>
      <c r="BF95" s="29">
        <v>9.3477960437896765</v>
      </c>
      <c r="BG95" s="29">
        <v>309.94598422636994</v>
      </c>
      <c r="BH95" s="29">
        <v>93121.310431269987</v>
      </c>
      <c r="BI95" s="29">
        <v>28.89211692302089</v>
      </c>
      <c r="BJ95" s="29">
        <v>270.4588579256133</v>
      </c>
      <c r="BK95" s="29">
        <v>26.423390508989304</v>
      </c>
      <c r="BL95" s="29">
        <v>639.979190132756</v>
      </c>
      <c r="BM95" s="29">
        <v>1650.6554788623223</v>
      </c>
      <c r="BN95" s="29">
        <v>178.29807436408788</v>
      </c>
      <c r="BO95" s="29">
        <v>155.63481364427366</v>
      </c>
      <c r="BP95" s="29">
        <v>806.96048028235475</v>
      </c>
      <c r="BQ95" s="29">
        <v>13350.462316016428</v>
      </c>
      <c r="BR95" s="29">
        <v>1071.5097584483933</v>
      </c>
      <c r="BS95" s="29">
        <v>0</v>
      </c>
      <c r="BT95" s="59">
        <f t="shared" si="5"/>
        <v>435261.85980181169</v>
      </c>
      <c r="BU95" s="29">
        <v>194014.39823519654</v>
      </c>
      <c r="BV95" s="29">
        <v>0</v>
      </c>
      <c r="BW95" s="29">
        <v>15262.609838115626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2366365.4125214526</v>
      </c>
      <c r="CD95" s="29">
        <v>1385926.819626478</v>
      </c>
      <c r="CE95" s="29">
        <v>0</v>
      </c>
      <c r="CF95" s="29">
        <v>129.56502536247714</v>
      </c>
      <c r="CG95" s="29">
        <v>0</v>
      </c>
      <c r="CH95" s="29">
        <v>87860.300740207109</v>
      </c>
      <c r="CI95" s="29">
        <v>920300.89190706471</v>
      </c>
      <c r="CJ95" s="38">
        <f t="shared" si="6"/>
        <v>5405121.8576956894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2619.6336147276188</v>
      </c>
      <c r="D96" s="29">
        <v>501.03570439903109</v>
      </c>
      <c r="E96" s="29">
        <v>22266.056792435746</v>
      </c>
      <c r="F96" s="29">
        <v>3272.719306066122</v>
      </c>
      <c r="G96" s="29">
        <v>12965.112539047941</v>
      </c>
      <c r="H96" s="29">
        <v>82897.04762041432</v>
      </c>
      <c r="I96" s="29">
        <v>20461.578022427089</v>
      </c>
      <c r="J96" s="29">
        <v>2276.5724960949997</v>
      </c>
      <c r="K96" s="29">
        <v>3585.3125788523266</v>
      </c>
      <c r="L96" s="29">
        <v>962.0645816276068</v>
      </c>
      <c r="M96" s="29">
        <v>19856.346639011099</v>
      </c>
      <c r="N96" s="29">
        <v>34958.305889735755</v>
      </c>
      <c r="O96" s="29">
        <v>28391.914515829125</v>
      </c>
      <c r="P96" s="29">
        <v>18586.517056214147</v>
      </c>
      <c r="Q96" s="29">
        <v>8163.0833065995257</v>
      </c>
      <c r="R96" s="29">
        <v>30818.16030092509</v>
      </c>
      <c r="S96" s="29">
        <v>110696.39040675758</v>
      </c>
      <c r="T96" s="29">
        <v>32845.606859647785</v>
      </c>
      <c r="U96" s="29">
        <v>109850.83676568547</v>
      </c>
      <c r="V96" s="29">
        <v>16580.512878933208</v>
      </c>
      <c r="W96" s="29">
        <v>44216.86729623867</v>
      </c>
      <c r="X96" s="29">
        <v>450024.33964956203</v>
      </c>
      <c r="Y96" s="29">
        <v>16226.69625320434</v>
      </c>
      <c r="Z96" s="29">
        <v>1979.6044961870587</v>
      </c>
      <c r="AA96" s="29">
        <v>364.45728479370928</v>
      </c>
      <c r="AB96" s="29">
        <v>23316.261785892173</v>
      </c>
      <c r="AC96" s="29">
        <v>98148.096417322304</v>
      </c>
      <c r="AD96" s="29">
        <v>14178.212077127067</v>
      </c>
      <c r="AE96" s="29">
        <v>12456.307984052188</v>
      </c>
      <c r="AF96" s="29">
        <v>24829.112876265019</v>
      </c>
      <c r="AG96" s="29">
        <v>17102.792138810302</v>
      </c>
      <c r="AH96" s="29">
        <v>1389.7375922773065</v>
      </c>
      <c r="AI96" s="29">
        <v>22018.950819097558</v>
      </c>
      <c r="AJ96" s="29">
        <v>2696.2863321772006</v>
      </c>
      <c r="AK96" s="29">
        <v>639.90437661404246</v>
      </c>
      <c r="AL96" s="29">
        <v>16453.758623692956</v>
      </c>
      <c r="AM96" s="29">
        <v>2234.2938141014174</v>
      </c>
      <c r="AN96" s="29">
        <v>36452.123948103916</v>
      </c>
      <c r="AO96" s="29">
        <v>2818.2732305618642</v>
      </c>
      <c r="AP96" s="29">
        <v>10026.054291740566</v>
      </c>
      <c r="AQ96" s="29">
        <v>2324.3173359647853</v>
      </c>
      <c r="AR96" s="29">
        <v>749.3482694249783</v>
      </c>
      <c r="AS96" s="29">
        <v>2880.4142387714364</v>
      </c>
      <c r="AT96" s="29">
        <v>1650.3061271886445</v>
      </c>
      <c r="AU96" s="29">
        <v>1153.8139218593351</v>
      </c>
      <c r="AV96" s="29">
        <v>523.89811423383992</v>
      </c>
      <c r="AW96" s="29">
        <v>1071.5534580641756</v>
      </c>
      <c r="AX96" s="29">
        <v>2371.1995495444289</v>
      </c>
      <c r="AY96" s="29">
        <v>6938.6349370254575</v>
      </c>
      <c r="AZ96" s="29">
        <v>693.09411300098532</v>
      </c>
      <c r="BA96" s="29">
        <v>1736.5050850517282</v>
      </c>
      <c r="BB96" s="29">
        <v>1137.1416885936574</v>
      </c>
      <c r="BC96" s="29">
        <v>8759.5491362353641</v>
      </c>
      <c r="BD96" s="29">
        <v>1224.712430467765</v>
      </c>
      <c r="BE96" s="29">
        <v>204.31743207213646</v>
      </c>
      <c r="BF96" s="29">
        <v>601.93386434009381</v>
      </c>
      <c r="BG96" s="29">
        <v>28887.324981028156</v>
      </c>
      <c r="BH96" s="29">
        <v>162768.46589999541</v>
      </c>
      <c r="BI96" s="29">
        <v>2725.8929380343898</v>
      </c>
      <c r="BJ96" s="29">
        <v>149507.31614335463</v>
      </c>
      <c r="BK96" s="29">
        <v>335.65571763897219</v>
      </c>
      <c r="BL96" s="29">
        <v>274761.90724944382</v>
      </c>
      <c r="BM96" s="29">
        <v>131288.7903518813</v>
      </c>
      <c r="BN96" s="29">
        <v>32129.022520146926</v>
      </c>
      <c r="BO96" s="29">
        <v>25852.859358264468</v>
      </c>
      <c r="BP96" s="29">
        <v>16241.346660151281</v>
      </c>
      <c r="BQ96" s="29">
        <v>11895.230910399529</v>
      </c>
      <c r="BR96" s="29">
        <v>3217.5543686717842</v>
      </c>
      <c r="BS96" s="29">
        <v>0</v>
      </c>
      <c r="BT96" s="59">
        <f t="shared" si="5"/>
        <v>2233759.0459641027</v>
      </c>
      <c r="BU96" s="29">
        <v>2742221.2869868991</v>
      </c>
      <c r="BV96" s="29">
        <v>0</v>
      </c>
      <c r="BW96" s="29">
        <v>191733.56170099066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6872.4825066526646</v>
      </c>
      <c r="CD96" s="29">
        <v>2915440.5140867485</v>
      </c>
      <c r="CE96" s="29">
        <v>0</v>
      </c>
      <c r="CF96" s="29">
        <v>0</v>
      </c>
      <c r="CG96" s="29">
        <v>124849.23533701466</v>
      </c>
      <c r="CH96" s="29">
        <v>183280.97669054888</v>
      </c>
      <c r="CI96" s="29">
        <v>1517261.4026653091</v>
      </c>
      <c r="CJ96" s="38">
        <f t="shared" si="6"/>
        <v>9915418.5059382655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1571.173550255497</v>
      </c>
      <c r="D97" s="29">
        <v>223.7960303832941</v>
      </c>
      <c r="E97" s="29">
        <v>8276.0594010901586</v>
      </c>
      <c r="F97" s="29">
        <v>2838.0557655523094</v>
      </c>
      <c r="G97" s="29">
        <v>7431.0351705144403</v>
      </c>
      <c r="H97" s="29">
        <v>2473.3571427767333</v>
      </c>
      <c r="I97" s="29">
        <v>1591.2001316021442</v>
      </c>
      <c r="J97" s="29">
        <v>847.31530735130877</v>
      </c>
      <c r="K97" s="29">
        <v>625.08930497014296</v>
      </c>
      <c r="L97" s="29">
        <v>546.44564898489307</v>
      </c>
      <c r="M97" s="29">
        <v>2642.7173781805072</v>
      </c>
      <c r="N97" s="29">
        <v>2417.1685288611834</v>
      </c>
      <c r="O97" s="29">
        <v>2408.8058553686769</v>
      </c>
      <c r="P97" s="29">
        <v>4576.5246396940847</v>
      </c>
      <c r="Q97" s="29">
        <v>4113.9878364984352</v>
      </c>
      <c r="R97" s="29">
        <v>9083.1806558131775</v>
      </c>
      <c r="S97" s="29">
        <v>5273.8821490204173</v>
      </c>
      <c r="T97" s="29">
        <v>3765.6597598527533</v>
      </c>
      <c r="U97" s="29">
        <v>25184.980759236474</v>
      </c>
      <c r="V97" s="29">
        <v>3009.1316111908618</v>
      </c>
      <c r="W97" s="29">
        <v>64407.099610891666</v>
      </c>
      <c r="X97" s="29">
        <v>3069.2005693329247</v>
      </c>
      <c r="Y97" s="29">
        <v>15911.687951266105</v>
      </c>
      <c r="Z97" s="29">
        <v>1251.1036008327435</v>
      </c>
      <c r="AA97" s="29">
        <v>125.57579823167603</v>
      </c>
      <c r="AB97" s="29">
        <v>1415.1507241587592</v>
      </c>
      <c r="AC97" s="29">
        <v>6247.1233404192608</v>
      </c>
      <c r="AD97" s="29">
        <v>3149.4293345355391</v>
      </c>
      <c r="AE97" s="29">
        <v>16038.372053346904</v>
      </c>
      <c r="AF97" s="29">
        <v>5053.5584410181273</v>
      </c>
      <c r="AG97" s="29">
        <v>95214.231410644308</v>
      </c>
      <c r="AH97" s="29">
        <v>101863.98321254797</v>
      </c>
      <c r="AI97" s="29">
        <v>654.81057464584057</v>
      </c>
      <c r="AJ97" s="29">
        <v>13283.912309797899</v>
      </c>
      <c r="AK97" s="29">
        <v>193.58620698228603</v>
      </c>
      <c r="AL97" s="29">
        <v>649.86749218337934</v>
      </c>
      <c r="AM97" s="29">
        <v>1109.2511220395838</v>
      </c>
      <c r="AN97" s="29">
        <v>114.53844087430554</v>
      </c>
      <c r="AO97" s="29">
        <v>809.81707802488904</v>
      </c>
      <c r="AP97" s="29">
        <v>1966.2593751304264</v>
      </c>
      <c r="AQ97" s="29">
        <v>862.71357256316492</v>
      </c>
      <c r="AR97" s="29">
        <v>399.83385232908137</v>
      </c>
      <c r="AS97" s="29">
        <v>3198.4093907298034</v>
      </c>
      <c r="AT97" s="29">
        <v>416.56824037960712</v>
      </c>
      <c r="AU97" s="29">
        <v>469.746050929408</v>
      </c>
      <c r="AV97" s="29">
        <v>15.271032909816409</v>
      </c>
      <c r="AW97" s="29">
        <v>26.65869890132204</v>
      </c>
      <c r="AX97" s="29">
        <v>883.99060344647978</v>
      </c>
      <c r="AY97" s="29">
        <v>2523.5290821363401</v>
      </c>
      <c r="AZ97" s="29">
        <v>109.04520648463455</v>
      </c>
      <c r="BA97" s="29">
        <v>66.419613252370482</v>
      </c>
      <c r="BB97" s="29">
        <v>577.09349578897354</v>
      </c>
      <c r="BC97" s="29">
        <v>615.14360576830313</v>
      </c>
      <c r="BD97" s="29">
        <v>1480.9966522992622</v>
      </c>
      <c r="BE97" s="29">
        <v>88.96613209500201</v>
      </c>
      <c r="BF97" s="29">
        <v>126.33893470549692</v>
      </c>
      <c r="BG97" s="29">
        <v>1052.1335670454998</v>
      </c>
      <c r="BH97" s="29">
        <v>23244.946551915717</v>
      </c>
      <c r="BI97" s="29">
        <v>182.10913712685053</v>
      </c>
      <c r="BJ97" s="29">
        <v>714.05590202146345</v>
      </c>
      <c r="BK97" s="29">
        <v>103.63221057619354</v>
      </c>
      <c r="BL97" s="29">
        <v>2066.9875407265718</v>
      </c>
      <c r="BM97" s="29">
        <v>659.80254747174968</v>
      </c>
      <c r="BN97" s="29">
        <v>608.43789863886946</v>
      </c>
      <c r="BO97" s="29">
        <v>430.04546348266189</v>
      </c>
      <c r="BP97" s="29">
        <v>2301.0697844687088</v>
      </c>
      <c r="BQ97" s="29">
        <v>345.73447673839809</v>
      </c>
      <c r="BR97" s="29">
        <v>425.06399149252456</v>
      </c>
      <c r="BS97" s="29">
        <v>0</v>
      </c>
      <c r="BT97" s="59">
        <f t="shared" si="5"/>
        <v>465422.86851052626</v>
      </c>
      <c r="BU97" s="29">
        <v>60730.807641846557</v>
      </c>
      <c r="BV97" s="29">
        <v>0</v>
      </c>
      <c r="BW97" s="29">
        <v>507.17073679057853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118356.14367407924</v>
      </c>
      <c r="CD97" s="29">
        <v>93575.852590216789</v>
      </c>
      <c r="CE97" s="29">
        <v>0</v>
      </c>
      <c r="CF97" s="29">
        <v>0</v>
      </c>
      <c r="CG97" s="29">
        <v>0</v>
      </c>
      <c r="CH97" s="29">
        <v>2884.499776578748</v>
      </c>
      <c r="CI97" s="29">
        <v>88757.976303740783</v>
      </c>
      <c r="CJ97" s="38">
        <f t="shared" si="6"/>
        <v>830235.31923377898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23945.007129191403</v>
      </c>
      <c r="D98" s="29">
        <v>170.05007392927683</v>
      </c>
      <c r="E98" s="29">
        <v>995.84277546989381</v>
      </c>
      <c r="F98" s="29">
        <v>1151.0370155303933</v>
      </c>
      <c r="G98" s="29">
        <v>32969.412958774039</v>
      </c>
      <c r="H98" s="29">
        <v>2308.1034574348637</v>
      </c>
      <c r="I98" s="29">
        <v>5032.9845251692259</v>
      </c>
      <c r="J98" s="29">
        <v>3449.6708541163666</v>
      </c>
      <c r="K98" s="29">
        <v>2053.3778900823881</v>
      </c>
      <c r="L98" s="29">
        <v>2780.4290824822874</v>
      </c>
      <c r="M98" s="29">
        <v>7441.5996359471937</v>
      </c>
      <c r="N98" s="29">
        <v>2013.1413046040921</v>
      </c>
      <c r="O98" s="29">
        <v>6674.3261812351284</v>
      </c>
      <c r="P98" s="29">
        <v>35757.850828070754</v>
      </c>
      <c r="Q98" s="29">
        <v>7330.7523950419845</v>
      </c>
      <c r="R98" s="29">
        <v>6827.9631106180841</v>
      </c>
      <c r="S98" s="29">
        <v>1789.9988604328005</v>
      </c>
      <c r="T98" s="29">
        <v>854.93420585504623</v>
      </c>
      <c r="U98" s="29">
        <v>7302.3730816540183</v>
      </c>
      <c r="V98" s="29">
        <v>767.41506435738006</v>
      </c>
      <c r="W98" s="29">
        <v>2697.7626476889</v>
      </c>
      <c r="X98" s="29">
        <v>5144.8112908819112</v>
      </c>
      <c r="Y98" s="29">
        <v>604.98573229783494</v>
      </c>
      <c r="Z98" s="29">
        <v>3285.4669237339058</v>
      </c>
      <c r="AA98" s="29">
        <v>2148.56889042897</v>
      </c>
      <c r="AB98" s="29">
        <v>5409.1636889205547</v>
      </c>
      <c r="AC98" s="29">
        <v>5206.6126460015794</v>
      </c>
      <c r="AD98" s="29">
        <v>2723.4353071938613</v>
      </c>
      <c r="AE98" s="29">
        <v>14431.914764286965</v>
      </c>
      <c r="AF98" s="29">
        <v>15452.482335960301</v>
      </c>
      <c r="AG98" s="29">
        <v>5816.898726243624</v>
      </c>
      <c r="AH98" s="29">
        <v>322.23808771577222</v>
      </c>
      <c r="AI98" s="29">
        <v>340.62396841635007</v>
      </c>
      <c r="AJ98" s="29">
        <v>5980.3492858370819</v>
      </c>
      <c r="AK98" s="29">
        <v>90.932286302752956</v>
      </c>
      <c r="AL98" s="29">
        <v>5714.6616827223343</v>
      </c>
      <c r="AM98" s="29">
        <v>1151.030174991773</v>
      </c>
      <c r="AN98" s="29">
        <v>1051.7000766131562</v>
      </c>
      <c r="AO98" s="29">
        <v>1912.1939988825354</v>
      </c>
      <c r="AP98" s="29">
        <v>2098.7785120631484</v>
      </c>
      <c r="AQ98" s="29">
        <v>1468.5864467480528</v>
      </c>
      <c r="AR98" s="29">
        <v>537.59316466191922</v>
      </c>
      <c r="AS98" s="29">
        <v>401.43665020678219</v>
      </c>
      <c r="AT98" s="29">
        <v>1015.2037545061703</v>
      </c>
      <c r="AU98" s="29">
        <v>1108.9527918265487</v>
      </c>
      <c r="AV98" s="29">
        <v>1916.6820454374131</v>
      </c>
      <c r="AW98" s="29">
        <v>707.90594159421789</v>
      </c>
      <c r="AX98" s="29">
        <v>947.56740597372118</v>
      </c>
      <c r="AY98" s="29">
        <v>1534.3633087668643</v>
      </c>
      <c r="AZ98" s="29">
        <v>510.17339387031399</v>
      </c>
      <c r="BA98" s="29">
        <v>368.44415256308724</v>
      </c>
      <c r="BB98" s="29">
        <v>338.52247914226791</v>
      </c>
      <c r="BC98" s="29">
        <v>264.74129931434265</v>
      </c>
      <c r="BD98" s="29">
        <v>1339.7161084011318</v>
      </c>
      <c r="BE98" s="29">
        <v>64.941790328006945</v>
      </c>
      <c r="BF98" s="29">
        <v>138.66216820661131</v>
      </c>
      <c r="BG98" s="29">
        <v>778.79872918198964</v>
      </c>
      <c r="BH98" s="29">
        <v>3597.4765035621413</v>
      </c>
      <c r="BI98" s="29">
        <v>154.10950291032802</v>
      </c>
      <c r="BJ98" s="29">
        <v>10324.184280015461</v>
      </c>
      <c r="BK98" s="29">
        <v>38.521877691098226</v>
      </c>
      <c r="BL98" s="29">
        <v>5846.0124704550744</v>
      </c>
      <c r="BM98" s="29">
        <v>9506.7439610226302</v>
      </c>
      <c r="BN98" s="29">
        <v>2230.4372111935941</v>
      </c>
      <c r="BO98" s="29">
        <v>1940.4105051510185</v>
      </c>
      <c r="BP98" s="29">
        <v>854.08681719675519</v>
      </c>
      <c r="BQ98" s="29">
        <v>314.3137036585444</v>
      </c>
      <c r="BR98" s="29">
        <v>279.0776908904167</v>
      </c>
      <c r="BS98" s="29">
        <v>0</v>
      </c>
      <c r="BT98" s="59">
        <f t="shared" si="5"/>
        <v>281728.54761165642</v>
      </c>
      <c r="BU98" s="29">
        <v>137638.77635454983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-4305.3414006957455</v>
      </c>
      <c r="CI98" s="29">
        <v>46431.855868907012</v>
      </c>
      <c r="CJ98" s="38">
        <f t="shared" si="6"/>
        <v>461493.83843441756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100.99051831100488</v>
      </c>
      <c r="D101" s="29">
        <v>0</v>
      </c>
      <c r="E101" s="29">
        <v>0</v>
      </c>
      <c r="F101" s="29">
        <v>146.35939733457539</v>
      </c>
      <c r="G101" s="29">
        <v>1630.8322224029173</v>
      </c>
      <c r="H101" s="29">
        <v>87.225795132060313</v>
      </c>
      <c r="I101" s="29">
        <v>138.11751791486296</v>
      </c>
      <c r="J101" s="29">
        <v>483.74009774096425</v>
      </c>
      <c r="K101" s="29">
        <v>8.6969356092411001</v>
      </c>
      <c r="L101" s="29">
        <v>8.9970596060197447</v>
      </c>
      <c r="M101" s="29">
        <v>1318.684082497974</v>
      </c>
      <c r="N101" s="29">
        <v>2771.5039371127382</v>
      </c>
      <c r="O101" s="29">
        <v>1304.4203330171931</v>
      </c>
      <c r="P101" s="29">
        <v>866.71045964877294</v>
      </c>
      <c r="Q101" s="29">
        <v>108.74767136167348</v>
      </c>
      <c r="R101" s="29">
        <v>1770.0469401298342</v>
      </c>
      <c r="S101" s="29">
        <v>968.21424374900664</v>
      </c>
      <c r="T101" s="29">
        <v>560.26962246903327</v>
      </c>
      <c r="U101" s="29">
        <v>2754.1711125889919</v>
      </c>
      <c r="V101" s="29">
        <v>108.54393989015119</v>
      </c>
      <c r="W101" s="29">
        <v>111.54234143716288</v>
      </c>
      <c r="X101" s="29">
        <v>6534.8938070576505</v>
      </c>
      <c r="Y101" s="29">
        <v>275.59588749593587</v>
      </c>
      <c r="Z101" s="29">
        <v>562.9811142570511</v>
      </c>
      <c r="AA101" s="29">
        <v>0</v>
      </c>
      <c r="AB101" s="29">
        <v>0</v>
      </c>
      <c r="AC101" s="29">
        <v>1970326.5159921723</v>
      </c>
      <c r="AD101" s="29">
        <v>0</v>
      </c>
      <c r="AE101" s="29">
        <v>0</v>
      </c>
      <c r="AF101" s="29">
        <v>90.85859549201254</v>
      </c>
      <c r="AG101" s="29">
        <v>0</v>
      </c>
      <c r="AH101" s="29">
        <v>0</v>
      </c>
      <c r="AI101" s="29">
        <v>0</v>
      </c>
      <c r="AJ101" s="29">
        <v>431.61485174079962</v>
      </c>
      <c r="AK101" s="29">
        <v>32.618711925361744</v>
      </c>
      <c r="AL101" s="29">
        <v>651.48349514742563</v>
      </c>
      <c r="AM101" s="29">
        <v>42.740190590104199</v>
      </c>
      <c r="AN101" s="29">
        <v>1332.4686847338401</v>
      </c>
      <c r="AO101" s="29">
        <v>77.764234493130687</v>
      </c>
      <c r="AP101" s="29">
        <v>108.04908048863962</v>
      </c>
      <c r="AQ101" s="29">
        <v>62.378210505272193</v>
      </c>
      <c r="AR101" s="29">
        <v>0</v>
      </c>
      <c r="AS101" s="29">
        <v>0</v>
      </c>
      <c r="AT101" s="29">
        <v>0</v>
      </c>
      <c r="AU101" s="29">
        <v>44.740623825409592</v>
      </c>
      <c r="AV101" s="29">
        <v>0</v>
      </c>
      <c r="AW101" s="29">
        <v>0</v>
      </c>
      <c r="AX101" s="29">
        <v>1041.891889052454</v>
      </c>
      <c r="AY101" s="29">
        <v>46.830447913163944</v>
      </c>
      <c r="AZ101" s="29">
        <v>0</v>
      </c>
      <c r="BA101" s="29">
        <v>0</v>
      </c>
      <c r="BB101" s="29">
        <v>23.745528485714054</v>
      </c>
      <c r="BC101" s="29">
        <v>788.05413604220848</v>
      </c>
      <c r="BD101" s="29">
        <v>23.676647673727217</v>
      </c>
      <c r="BE101" s="29">
        <v>187.49776654363819</v>
      </c>
      <c r="BF101" s="29">
        <v>0</v>
      </c>
      <c r="BG101" s="29">
        <v>1090.2283505733258</v>
      </c>
      <c r="BH101" s="29">
        <v>4.775048551921147</v>
      </c>
      <c r="BI101" s="29">
        <v>0</v>
      </c>
      <c r="BJ101" s="29">
        <v>0</v>
      </c>
      <c r="BK101" s="29">
        <v>0</v>
      </c>
      <c r="BL101" s="29">
        <v>0</v>
      </c>
      <c r="BM101" s="29">
        <v>0</v>
      </c>
      <c r="BN101" s="29">
        <v>678.33668562594403</v>
      </c>
      <c r="BO101" s="29">
        <v>587.57042808173537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2000295.1246364228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83821.703485904014</v>
      </c>
      <c r="CA101" s="29">
        <v>12288.912796088007</v>
      </c>
      <c r="CB101" s="29">
        <v>782154.7094257928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2878560.4503442077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54627.351938769287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0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0</v>
      </c>
      <c r="BN102" s="29">
        <v>0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54627.351938769287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54627.351938769287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0</v>
      </c>
      <c r="D103" s="29">
        <v>8.0509674182289412</v>
      </c>
      <c r="E103" s="29">
        <v>730.57940227795586</v>
      </c>
      <c r="F103" s="29">
        <v>9451.5621351598893</v>
      </c>
      <c r="G103" s="29">
        <v>274051.88206593308</v>
      </c>
      <c r="H103" s="29">
        <v>115045.25365899791</v>
      </c>
      <c r="I103" s="29">
        <v>31670.157850723812</v>
      </c>
      <c r="J103" s="29">
        <v>16649.862793034652</v>
      </c>
      <c r="K103" s="29">
        <v>43553.172438343419</v>
      </c>
      <c r="L103" s="29">
        <v>25201.69900651828</v>
      </c>
      <c r="M103" s="29">
        <v>107779.08289440531</v>
      </c>
      <c r="N103" s="29">
        <v>0</v>
      </c>
      <c r="O103" s="29">
        <v>88474.611314409951</v>
      </c>
      <c r="P103" s="29">
        <v>8494.8898747187486</v>
      </c>
      <c r="Q103" s="29">
        <v>161374.24407391614</v>
      </c>
      <c r="R103" s="29">
        <v>68398.280731681647</v>
      </c>
      <c r="S103" s="29">
        <v>19022.64129745933</v>
      </c>
      <c r="T103" s="29">
        <v>18199.758818762581</v>
      </c>
      <c r="U103" s="29">
        <v>240621.97960482599</v>
      </c>
      <c r="V103" s="29">
        <v>23478.382539557409</v>
      </c>
      <c r="W103" s="29">
        <v>34686.74606344106</v>
      </c>
      <c r="X103" s="29">
        <v>133244.98846449258</v>
      </c>
      <c r="Y103" s="29">
        <v>19812.867159084031</v>
      </c>
      <c r="Z103" s="29">
        <v>144.57249421979898</v>
      </c>
      <c r="AA103" s="29">
        <v>90.34478435778864</v>
      </c>
      <c r="AB103" s="29">
        <v>220370.89631928553</v>
      </c>
      <c r="AC103" s="29">
        <v>392.78797452941581</v>
      </c>
      <c r="AD103" s="29">
        <v>159.63637217940055</v>
      </c>
      <c r="AE103" s="29">
        <v>3858733.5186391901</v>
      </c>
      <c r="AF103" s="29">
        <v>0</v>
      </c>
      <c r="AG103" s="29">
        <v>712.13767822008629</v>
      </c>
      <c r="AH103" s="29">
        <v>38.764140062101362</v>
      </c>
      <c r="AI103" s="29">
        <v>0</v>
      </c>
      <c r="AJ103" s="29">
        <v>250.71559363181922</v>
      </c>
      <c r="AK103" s="29">
        <v>254.62851489682362</v>
      </c>
      <c r="AL103" s="29">
        <v>1838.6498539130268</v>
      </c>
      <c r="AM103" s="29">
        <v>60165.344441747358</v>
      </c>
      <c r="AN103" s="29">
        <v>2095.5427790645472</v>
      </c>
      <c r="AO103" s="29">
        <v>983.52274383637609</v>
      </c>
      <c r="AP103" s="29">
        <v>0</v>
      </c>
      <c r="AQ103" s="29">
        <v>3385.9396047374348</v>
      </c>
      <c r="AR103" s="29">
        <v>0</v>
      </c>
      <c r="AS103" s="29">
        <v>0</v>
      </c>
      <c r="AT103" s="29">
        <v>195.73738348578061</v>
      </c>
      <c r="AU103" s="29">
        <v>99.776271130800367</v>
      </c>
      <c r="AV103" s="29">
        <v>0</v>
      </c>
      <c r="AW103" s="29">
        <v>0</v>
      </c>
      <c r="AX103" s="29">
        <v>219.10975817855007</v>
      </c>
      <c r="AY103" s="29">
        <v>4572.702218469638</v>
      </c>
      <c r="AZ103" s="29">
        <v>0</v>
      </c>
      <c r="BA103" s="29">
        <v>0</v>
      </c>
      <c r="BB103" s="29">
        <v>0</v>
      </c>
      <c r="BC103" s="29">
        <v>19.232581355031261</v>
      </c>
      <c r="BD103" s="29">
        <v>0</v>
      </c>
      <c r="BE103" s="29">
        <v>0</v>
      </c>
      <c r="BF103" s="29">
        <v>43.963133267766636</v>
      </c>
      <c r="BG103" s="29">
        <v>41.449090891626348</v>
      </c>
      <c r="BH103" s="29">
        <v>0</v>
      </c>
      <c r="BI103" s="29">
        <v>48.178367357493372</v>
      </c>
      <c r="BJ103" s="29">
        <v>808.79138072672299</v>
      </c>
      <c r="BK103" s="29">
        <v>50.299446230486176</v>
      </c>
      <c r="BL103" s="29">
        <v>109.24029387038203</v>
      </c>
      <c r="BM103" s="29">
        <v>115.7410748953717</v>
      </c>
      <c r="BN103" s="29">
        <v>1870.7586858177399</v>
      </c>
      <c r="BO103" s="29">
        <v>102.72177967656535</v>
      </c>
      <c r="BP103" s="29">
        <v>499.79681342155266</v>
      </c>
      <c r="BQ103" s="29">
        <v>71.572377249880105</v>
      </c>
      <c r="BR103" s="29">
        <v>0</v>
      </c>
      <c r="BS103" s="29">
        <v>0</v>
      </c>
      <c r="BT103" s="59">
        <f t="shared" si="5"/>
        <v>5598436.7657450587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10452.872952107464</v>
      </c>
      <c r="CI103" s="29">
        <v>27427.952204574867</v>
      </c>
      <c r="CJ103" s="38">
        <f t="shared" si="6"/>
        <v>5636317.5909017408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33.550212543558381</v>
      </c>
      <c r="D104" s="29">
        <v>0</v>
      </c>
      <c r="E104" s="29">
        <v>0</v>
      </c>
      <c r="F104" s="29">
        <v>48.62227633291625</v>
      </c>
      <c r="G104" s="29">
        <v>541.78123451159001</v>
      </c>
      <c r="H104" s="29">
        <v>28.977413077031528</v>
      </c>
      <c r="I104" s="29">
        <v>45.884229128938287</v>
      </c>
      <c r="J104" s="29">
        <v>160.70402812540607</v>
      </c>
      <c r="K104" s="29">
        <v>2.8892221076548799</v>
      </c>
      <c r="L104" s="29">
        <v>2.988926753692414</v>
      </c>
      <c r="M104" s="29">
        <v>438.08202973440206</v>
      </c>
      <c r="N104" s="29">
        <v>920.72550681531447</v>
      </c>
      <c r="O104" s="29">
        <v>433.34344798681133</v>
      </c>
      <c r="P104" s="29">
        <v>287.93119018751361</v>
      </c>
      <c r="Q104" s="29">
        <v>36.127228068732535</v>
      </c>
      <c r="R104" s="29">
        <v>588.02996604642533</v>
      </c>
      <c r="S104" s="29">
        <v>321.65191553373859</v>
      </c>
      <c r="T104" s="29">
        <v>186.12801706441945</v>
      </c>
      <c r="U104" s="29">
        <v>914.96734301461868</v>
      </c>
      <c r="V104" s="29">
        <v>36.059546129024746</v>
      </c>
      <c r="W104" s="29">
        <v>37.055649633349596</v>
      </c>
      <c r="X104" s="29">
        <v>2170.9669367295087</v>
      </c>
      <c r="Y104" s="29">
        <v>91.556125825048767</v>
      </c>
      <c r="Z104" s="29">
        <v>187.02880584458956</v>
      </c>
      <c r="AA104" s="29">
        <v>0</v>
      </c>
      <c r="AB104" s="29">
        <v>0</v>
      </c>
      <c r="AC104" s="29">
        <v>14.060517572586397</v>
      </c>
      <c r="AD104" s="29">
        <v>0</v>
      </c>
      <c r="AE104" s="29">
        <v>0</v>
      </c>
      <c r="AF104" s="29">
        <v>30.184271168692892</v>
      </c>
      <c r="AG104" s="29">
        <v>0</v>
      </c>
      <c r="AH104" s="29">
        <v>0</v>
      </c>
      <c r="AI104" s="29">
        <v>0</v>
      </c>
      <c r="AJ104" s="29">
        <v>0</v>
      </c>
      <c r="AK104" s="29">
        <v>10.836311529987828</v>
      </c>
      <c r="AL104" s="29">
        <v>216.43031540352672</v>
      </c>
      <c r="AM104" s="29">
        <v>14.198783236603452</v>
      </c>
      <c r="AN104" s="29">
        <v>442.6614332524382</v>
      </c>
      <c r="AO104" s="29">
        <v>25.834173733984557</v>
      </c>
      <c r="AP104" s="29">
        <v>35.895148140207972</v>
      </c>
      <c r="AQ104" s="29">
        <v>20.722759478209923</v>
      </c>
      <c r="AR104" s="29">
        <v>0</v>
      </c>
      <c r="AS104" s="29">
        <v>0</v>
      </c>
      <c r="AT104" s="29">
        <v>0</v>
      </c>
      <c r="AU104" s="29">
        <v>14.863350181561696</v>
      </c>
      <c r="AV104" s="29">
        <v>0</v>
      </c>
      <c r="AW104" s="29">
        <v>0</v>
      </c>
      <c r="AX104" s="29">
        <v>346.12847730389632</v>
      </c>
      <c r="AY104" s="29">
        <v>15.557613796556593</v>
      </c>
      <c r="AZ104" s="29">
        <v>0</v>
      </c>
      <c r="BA104" s="29">
        <v>0</v>
      </c>
      <c r="BB104" s="29">
        <v>7.888537864529547</v>
      </c>
      <c r="BC104" s="29">
        <v>261.80065418245601</v>
      </c>
      <c r="BD104" s="29">
        <v>7.8656548659968077</v>
      </c>
      <c r="BE104" s="29">
        <v>62.288916070411645</v>
      </c>
      <c r="BF104" s="29">
        <v>0</v>
      </c>
      <c r="BG104" s="29">
        <v>362.1864061545503</v>
      </c>
      <c r="BH104" s="29">
        <v>1.586326087855199</v>
      </c>
      <c r="BI104" s="29">
        <v>0</v>
      </c>
      <c r="BJ104" s="29">
        <v>0</v>
      </c>
      <c r="BK104" s="29">
        <v>0</v>
      </c>
      <c r="BL104" s="29">
        <v>0</v>
      </c>
      <c r="BM104" s="29">
        <v>0</v>
      </c>
      <c r="BN104" s="29">
        <v>225.35125435001763</v>
      </c>
      <c r="BO104" s="29">
        <v>195.19765891035814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9826.589814478717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-63591.668667301448</v>
      </c>
      <c r="CH104" s="29">
        <v>0</v>
      </c>
      <c r="CI104" s="29">
        <v>82518.460209224737</v>
      </c>
      <c r="CJ104" s="38">
        <f t="shared" si="6"/>
        <v>28753.381356402009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29072.781193769551</v>
      </c>
      <c r="D105" s="29">
        <v>10139.006745242594</v>
      </c>
      <c r="E105" s="29">
        <v>2861.4236670669447</v>
      </c>
      <c r="F105" s="29">
        <v>17619.640792191196</v>
      </c>
      <c r="G105" s="29">
        <v>289696.38827772357</v>
      </c>
      <c r="H105" s="29">
        <v>24869.529072248384</v>
      </c>
      <c r="I105" s="29">
        <v>39744.043196837287</v>
      </c>
      <c r="J105" s="29">
        <v>15931.100012370014</v>
      </c>
      <c r="K105" s="29">
        <v>28125.367649217165</v>
      </c>
      <c r="L105" s="29">
        <v>12809.543549392869</v>
      </c>
      <c r="M105" s="29">
        <v>47285.100894376039</v>
      </c>
      <c r="N105" s="29">
        <v>9434.6072588444822</v>
      </c>
      <c r="O105" s="29">
        <v>39010.156995864294</v>
      </c>
      <c r="P105" s="29">
        <v>119504.57303908338</v>
      </c>
      <c r="Q105" s="29">
        <v>13664.565613898361</v>
      </c>
      <c r="R105" s="29">
        <v>38313.876720908454</v>
      </c>
      <c r="S105" s="29">
        <v>7860.7524255203298</v>
      </c>
      <c r="T105" s="29">
        <v>21506.5960713393</v>
      </c>
      <c r="U105" s="29">
        <v>27219.736993412866</v>
      </c>
      <c r="V105" s="29">
        <v>7054.8630335677917</v>
      </c>
      <c r="W105" s="29">
        <v>7246.9106357422079</v>
      </c>
      <c r="X105" s="29">
        <v>63843.516572366971</v>
      </c>
      <c r="Y105" s="29">
        <v>5471.1228302078271</v>
      </c>
      <c r="Z105" s="29">
        <v>5164.3667518372131</v>
      </c>
      <c r="AA105" s="29">
        <v>1278.8674910387617</v>
      </c>
      <c r="AB105" s="29">
        <v>34229.497935005696</v>
      </c>
      <c r="AC105" s="29">
        <v>112619.95436141406</v>
      </c>
      <c r="AD105" s="29">
        <v>43770.325419075307</v>
      </c>
      <c r="AE105" s="29">
        <v>1733648.1458246794</v>
      </c>
      <c r="AF105" s="29">
        <v>142802.92402492321</v>
      </c>
      <c r="AG105" s="29">
        <v>307480.58625105675</v>
      </c>
      <c r="AH105" s="29">
        <v>5602.1759746553698</v>
      </c>
      <c r="AI105" s="29">
        <v>5900.5759135851777</v>
      </c>
      <c r="AJ105" s="29">
        <v>54232.836936631094</v>
      </c>
      <c r="AK105" s="29">
        <v>12015.035286880624</v>
      </c>
      <c r="AL105" s="29">
        <v>769.96128804929504</v>
      </c>
      <c r="AM105" s="29">
        <v>48378.146666054068</v>
      </c>
      <c r="AN105" s="29">
        <v>1417.5635290278037</v>
      </c>
      <c r="AO105" s="29">
        <v>50656.963340775968</v>
      </c>
      <c r="AP105" s="29">
        <v>7642.0822652786337</v>
      </c>
      <c r="AQ105" s="29">
        <v>2416.5366014104652</v>
      </c>
      <c r="AR105" s="29">
        <v>1739.1747617299593</v>
      </c>
      <c r="AS105" s="29">
        <v>958.94488768895258</v>
      </c>
      <c r="AT105" s="29">
        <v>1429.9689363336347</v>
      </c>
      <c r="AU105" s="29">
        <v>4139.758625414298</v>
      </c>
      <c r="AV105" s="29">
        <v>100.94186971607064</v>
      </c>
      <c r="AW105" s="29">
        <v>86.858570620107017</v>
      </c>
      <c r="AX105" s="29">
        <v>6332.8913418973316</v>
      </c>
      <c r="AY105" s="29">
        <v>15166.429567521516</v>
      </c>
      <c r="AZ105" s="29">
        <v>20.579443978209497</v>
      </c>
      <c r="BA105" s="29">
        <v>4208.3145255012696</v>
      </c>
      <c r="BB105" s="29">
        <v>1721.5627175781647</v>
      </c>
      <c r="BC105" s="29">
        <v>6306.9570398160649</v>
      </c>
      <c r="BD105" s="29">
        <v>2844.880204992678</v>
      </c>
      <c r="BE105" s="29">
        <v>1558.2428534365192</v>
      </c>
      <c r="BF105" s="29">
        <v>4119.5336112674868</v>
      </c>
      <c r="BG105" s="29">
        <v>10415.176493789309</v>
      </c>
      <c r="BH105" s="29">
        <v>68213.445617502904</v>
      </c>
      <c r="BI105" s="29">
        <v>2184.1347133252766</v>
      </c>
      <c r="BJ105" s="29">
        <v>56141.051354137402</v>
      </c>
      <c r="BK105" s="29">
        <v>643.60538238396043</v>
      </c>
      <c r="BL105" s="29">
        <v>14210.406428801032</v>
      </c>
      <c r="BM105" s="29">
        <v>33404.081180536108</v>
      </c>
      <c r="BN105" s="29">
        <v>4122.8225629177259</v>
      </c>
      <c r="BO105" s="29">
        <v>3637.196208933975</v>
      </c>
      <c r="BP105" s="29">
        <v>7555.3394681329773</v>
      </c>
      <c r="BQ105" s="29">
        <v>7718.0452984212152</v>
      </c>
      <c r="BR105" s="29">
        <v>6241.5754631819427</v>
      </c>
      <c r="BS105" s="29">
        <v>0</v>
      </c>
      <c r="BT105" s="59">
        <f t="shared" si="5"/>
        <v>3713533.6682321257</v>
      </c>
      <c r="BU105" s="29">
        <v>178429.7990713442</v>
      </c>
      <c r="BV105" s="29">
        <v>0</v>
      </c>
      <c r="BW105" s="29">
        <v>1120.3858908340187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3893083.8531943038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7436.650768898463</v>
      </c>
      <c r="D107" s="29">
        <v>2436.9324506322014</v>
      </c>
      <c r="E107" s="29">
        <v>602.17141910766179</v>
      </c>
      <c r="F107" s="29">
        <v>21081.57749554926</v>
      </c>
      <c r="G107" s="29">
        <v>58047.761162810799</v>
      </c>
      <c r="H107" s="29">
        <v>12845.209070253435</v>
      </c>
      <c r="I107" s="29">
        <v>8473.3419991735063</v>
      </c>
      <c r="J107" s="29">
        <v>7179.1585987076169</v>
      </c>
      <c r="K107" s="29">
        <v>6726.7314202502512</v>
      </c>
      <c r="L107" s="29">
        <v>3632.6707915803868</v>
      </c>
      <c r="M107" s="29">
        <v>16641.28752805894</v>
      </c>
      <c r="N107" s="29">
        <v>56361.848084860336</v>
      </c>
      <c r="O107" s="29">
        <v>11547.05870056156</v>
      </c>
      <c r="P107" s="29">
        <v>18363.638047368295</v>
      </c>
      <c r="Q107" s="29">
        <v>8198.9570912735289</v>
      </c>
      <c r="R107" s="29">
        <v>24466.567616904122</v>
      </c>
      <c r="S107" s="29">
        <v>18923.720280970359</v>
      </c>
      <c r="T107" s="29">
        <v>8290.1725804202615</v>
      </c>
      <c r="U107" s="29">
        <v>46540.315261327662</v>
      </c>
      <c r="V107" s="29">
        <v>4792.2368853735625</v>
      </c>
      <c r="W107" s="29">
        <v>12531.181905098894</v>
      </c>
      <c r="X107" s="29">
        <v>28220.312617043051</v>
      </c>
      <c r="Y107" s="29">
        <v>6865.2765719154295</v>
      </c>
      <c r="Z107" s="29">
        <v>16608.239478949679</v>
      </c>
      <c r="AA107" s="29">
        <v>5264.3573379969876</v>
      </c>
      <c r="AB107" s="29">
        <v>19307.220464558177</v>
      </c>
      <c r="AC107" s="29">
        <v>77776.311699223879</v>
      </c>
      <c r="AD107" s="29">
        <v>35986.52634436197</v>
      </c>
      <c r="AE107" s="29">
        <v>754742.1511194912</v>
      </c>
      <c r="AF107" s="29">
        <v>100329.24172817072</v>
      </c>
      <c r="AG107" s="29">
        <v>17562.225348573884</v>
      </c>
      <c r="AH107" s="29">
        <v>53721.668864052401</v>
      </c>
      <c r="AI107" s="29">
        <v>48040.894923400767</v>
      </c>
      <c r="AJ107" s="29">
        <v>107845.97288707626</v>
      </c>
      <c r="AK107" s="29">
        <v>17989.457645169368</v>
      </c>
      <c r="AL107" s="29">
        <v>7631.5722649823847</v>
      </c>
      <c r="AM107" s="29">
        <v>11028.739519515</v>
      </c>
      <c r="AN107" s="29">
        <v>5668.9792424096286</v>
      </c>
      <c r="AO107" s="29">
        <v>19183.823253156643</v>
      </c>
      <c r="AP107" s="29">
        <v>44994.16505969326</v>
      </c>
      <c r="AQ107" s="29">
        <v>10617.01114612634</v>
      </c>
      <c r="AR107" s="29">
        <v>6560.644077052797</v>
      </c>
      <c r="AS107" s="29">
        <v>6703.8828510030135</v>
      </c>
      <c r="AT107" s="29">
        <v>9860.3800065616379</v>
      </c>
      <c r="AU107" s="29">
        <v>6053.2011450785021</v>
      </c>
      <c r="AV107" s="29">
        <v>643.18651968003928</v>
      </c>
      <c r="AW107" s="29">
        <v>901.55024460411892</v>
      </c>
      <c r="AX107" s="29">
        <v>42011.940904668896</v>
      </c>
      <c r="AY107" s="29">
        <v>130414.02736268243</v>
      </c>
      <c r="AZ107" s="29">
        <v>1412.8335819842639</v>
      </c>
      <c r="BA107" s="29">
        <v>421.53055073713136</v>
      </c>
      <c r="BB107" s="29">
        <v>22833.354614645239</v>
      </c>
      <c r="BC107" s="29">
        <v>24983.473723567655</v>
      </c>
      <c r="BD107" s="29">
        <v>17280.71598666329</v>
      </c>
      <c r="BE107" s="29">
        <v>12108.445123826143</v>
      </c>
      <c r="BF107" s="29">
        <v>424867.32002397766</v>
      </c>
      <c r="BG107" s="29">
        <v>27698.200883173879</v>
      </c>
      <c r="BH107" s="29">
        <v>175910.13832972135</v>
      </c>
      <c r="BI107" s="29">
        <v>2439.6408608726124</v>
      </c>
      <c r="BJ107" s="29">
        <v>15568.342783940652</v>
      </c>
      <c r="BK107" s="29">
        <v>2174.6333163343434</v>
      </c>
      <c r="BL107" s="29">
        <v>18032.940101775373</v>
      </c>
      <c r="BM107" s="29">
        <v>9843.0785400243894</v>
      </c>
      <c r="BN107" s="29">
        <v>15605.821411890578</v>
      </c>
      <c r="BO107" s="29">
        <v>9556.3264646029565</v>
      </c>
      <c r="BP107" s="29">
        <v>40944.255835737764</v>
      </c>
      <c r="BQ107" s="29">
        <v>3070.8159427986375</v>
      </c>
      <c r="BR107" s="29">
        <v>6194.5523675604472</v>
      </c>
      <c r="BS107" s="29">
        <v>0</v>
      </c>
      <c r="BT107" s="59">
        <f t="shared" si="5"/>
        <v>2778598.5702302144</v>
      </c>
      <c r="BU107" s="29">
        <v>223159.14930554526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185581.20871156495</v>
      </c>
      <c r="CJ107" s="38">
        <f t="shared" ref="CJ107:CJ138" si="7">SUM(BT107:CI107)</f>
        <v>3187338.9282473247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8718.4796786544157</v>
      </c>
      <c r="H108" s="29">
        <v>2580.2776305223492</v>
      </c>
      <c r="I108" s="29">
        <v>345.44252133226485</v>
      </c>
      <c r="J108" s="29">
        <v>2219.6968758530147</v>
      </c>
      <c r="K108" s="29">
        <v>626.04827455173813</v>
      </c>
      <c r="L108" s="29">
        <v>178.23974083408822</v>
      </c>
      <c r="M108" s="29">
        <v>2068.075510408331</v>
      </c>
      <c r="N108" s="29">
        <v>885.82745515562351</v>
      </c>
      <c r="O108" s="29">
        <v>1887.8539187586034</v>
      </c>
      <c r="P108" s="29">
        <v>646.50487931952159</v>
      </c>
      <c r="Q108" s="29">
        <v>711.82226501303956</v>
      </c>
      <c r="R108" s="29">
        <v>1549.6354499174606</v>
      </c>
      <c r="S108" s="29">
        <v>763.54930222301869</v>
      </c>
      <c r="T108" s="29">
        <v>640.42374686821086</v>
      </c>
      <c r="U108" s="29">
        <v>2956.85436862804</v>
      </c>
      <c r="V108" s="29">
        <v>255.05377351973272</v>
      </c>
      <c r="W108" s="29">
        <v>160.57955052408579</v>
      </c>
      <c r="X108" s="29">
        <v>1095.7871575118479</v>
      </c>
      <c r="Y108" s="29">
        <v>349.94294071421893</v>
      </c>
      <c r="Z108" s="29">
        <v>0</v>
      </c>
      <c r="AA108" s="29">
        <v>0</v>
      </c>
      <c r="AB108" s="29">
        <v>196.05435467740571</v>
      </c>
      <c r="AC108" s="29">
        <v>2352.1360421028262</v>
      </c>
      <c r="AD108" s="29">
        <v>4167.3213819953162</v>
      </c>
      <c r="AE108" s="29">
        <v>82516.454826436966</v>
      </c>
      <c r="AF108" s="29">
        <v>4607.7786537275078</v>
      </c>
      <c r="AG108" s="29">
        <v>0</v>
      </c>
      <c r="AH108" s="29">
        <v>6811.9575192414313</v>
      </c>
      <c r="AI108" s="29">
        <v>2191.4431684361593</v>
      </c>
      <c r="AJ108" s="29">
        <v>123.10694114136065</v>
      </c>
      <c r="AK108" s="29">
        <v>265.15475218709076</v>
      </c>
      <c r="AL108" s="29">
        <v>0</v>
      </c>
      <c r="AM108" s="29">
        <v>1847.4953853899467</v>
      </c>
      <c r="AN108" s="29">
        <v>0</v>
      </c>
      <c r="AO108" s="29">
        <v>1411.7279146580331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>
        <v>0</v>
      </c>
      <c r="AX108" s="29">
        <v>0</v>
      </c>
      <c r="AY108" s="29">
        <v>0</v>
      </c>
      <c r="AZ108" s="29">
        <v>0</v>
      </c>
      <c r="BA108" s="29">
        <v>0</v>
      </c>
      <c r="BB108" s="29">
        <v>0</v>
      </c>
      <c r="BC108" s="29">
        <v>0</v>
      </c>
      <c r="BD108" s="29">
        <v>0</v>
      </c>
      <c r="BE108" s="29">
        <v>0</v>
      </c>
      <c r="BF108" s="29">
        <v>0</v>
      </c>
      <c r="BG108" s="29">
        <v>3.3924434939632033</v>
      </c>
      <c r="BH108" s="29">
        <v>947.76748533015677</v>
      </c>
      <c r="BI108" s="29">
        <v>66.728327650161717</v>
      </c>
      <c r="BJ108" s="29">
        <v>148.68960856310082</v>
      </c>
      <c r="BK108" s="29">
        <v>0</v>
      </c>
      <c r="BL108" s="29">
        <v>0</v>
      </c>
      <c r="BM108" s="29">
        <v>0</v>
      </c>
      <c r="BN108" s="29">
        <v>65.591203955220664</v>
      </c>
      <c r="BO108" s="29">
        <v>0</v>
      </c>
      <c r="BP108" s="29">
        <v>0</v>
      </c>
      <c r="BQ108" s="29">
        <v>202.3845609176945</v>
      </c>
      <c r="BR108" s="29">
        <v>0</v>
      </c>
      <c r="BS108" s="29">
        <v>0</v>
      </c>
      <c r="BT108" s="59">
        <f t="shared" si="5"/>
        <v>136565.27961021394</v>
      </c>
      <c r="BU108" s="29">
        <v>50845.870535919043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187411.15014613298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2856.6398706172313</v>
      </c>
      <c r="D109" s="29">
        <v>838.02873308776338</v>
      </c>
      <c r="E109" s="29">
        <v>187.8561757602036</v>
      </c>
      <c r="F109" s="29">
        <v>132.99142012246381</v>
      </c>
      <c r="G109" s="29">
        <v>2981.8638221140563</v>
      </c>
      <c r="H109" s="29">
        <v>1092.1559075299308</v>
      </c>
      <c r="I109" s="29">
        <v>449.14285997844627</v>
      </c>
      <c r="J109" s="29">
        <v>822.71618454269969</v>
      </c>
      <c r="K109" s="29">
        <v>5054.4109816161508</v>
      </c>
      <c r="L109" s="29">
        <v>1256.4727122845241</v>
      </c>
      <c r="M109" s="29">
        <v>878.11537118184833</v>
      </c>
      <c r="N109" s="29">
        <v>732.61133248425165</v>
      </c>
      <c r="O109" s="29">
        <v>378.623509518209</v>
      </c>
      <c r="P109" s="29">
        <v>765.2436108237514</v>
      </c>
      <c r="Q109" s="29">
        <v>352.12825603348466</v>
      </c>
      <c r="R109" s="29">
        <v>1075.2745210350702</v>
      </c>
      <c r="S109" s="29">
        <v>779.25989596180739</v>
      </c>
      <c r="T109" s="29">
        <v>480.78275620011414</v>
      </c>
      <c r="U109" s="29">
        <v>2461.5782601747874</v>
      </c>
      <c r="V109" s="29">
        <v>172.84952294594021</v>
      </c>
      <c r="W109" s="29">
        <v>196.06875370876242</v>
      </c>
      <c r="X109" s="29">
        <v>1553.7252589815382</v>
      </c>
      <c r="Y109" s="29">
        <v>285.99120014082365</v>
      </c>
      <c r="Z109" s="29">
        <v>3066.0659530355078</v>
      </c>
      <c r="AA109" s="29">
        <v>2810.1172243458923</v>
      </c>
      <c r="AB109" s="29">
        <v>5155.5964591592274</v>
      </c>
      <c r="AC109" s="29">
        <v>5757.1299633789895</v>
      </c>
      <c r="AD109" s="29">
        <v>4228.7503224174407</v>
      </c>
      <c r="AE109" s="29">
        <v>36320.345460520897</v>
      </c>
      <c r="AF109" s="29">
        <v>13120.026596050828</v>
      </c>
      <c r="AG109" s="29">
        <v>8184.1898534643278</v>
      </c>
      <c r="AH109" s="29">
        <v>3543.066612364129</v>
      </c>
      <c r="AI109" s="29">
        <v>13593.140608595075</v>
      </c>
      <c r="AJ109" s="29">
        <v>9569.1181072158124</v>
      </c>
      <c r="AK109" s="29">
        <v>23170.604499244637</v>
      </c>
      <c r="AL109" s="29">
        <v>4110.185932342456</v>
      </c>
      <c r="AM109" s="29">
        <v>29557.479402310721</v>
      </c>
      <c r="AN109" s="29">
        <v>1953.3616052595457</v>
      </c>
      <c r="AO109" s="29">
        <v>1350.4079425004663</v>
      </c>
      <c r="AP109" s="29">
        <v>10535.598758520506</v>
      </c>
      <c r="AQ109" s="29">
        <v>16039.95146641841</v>
      </c>
      <c r="AR109" s="29">
        <v>3099.3030566680332</v>
      </c>
      <c r="AS109" s="29">
        <v>3748.2388690032485</v>
      </c>
      <c r="AT109" s="29">
        <v>929.31104143619427</v>
      </c>
      <c r="AU109" s="29">
        <v>15296.857532366317</v>
      </c>
      <c r="AV109" s="29">
        <v>328.64848353257855</v>
      </c>
      <c r="AW109" s="29">
        <v>362.40226762368479</v>
      </c>
      <c r="AX109" s="29">
        <v>7418.3803906250341</v>
      </c>
      <c r="AY109" s="29">
        <v>23361.492091368222</v>
      </c>
      <c r="AZ109" s="29">
        <v>180.33341324593115</v>
      </c>
      <c r="BA109" s="29">
        <v>1478.1431829073008</v>
      </c>
      <c r="BB109" s="29">
        <v>2477.9250093537621</v>
      </c>
      <c r="BC109" s="29">
        <v>6287.5123155304937</v>
      </c>
      <c r="BD109" s="29">
        <v>2844.8871652222433</v>
      </c>
      <c r="BE109" s="29">
        <v>1026.3157189886917</v>
      </c>
      <c r="BF109" s="29">
        <v>2037.6251963846621</v>
      </c>
      <c r="BG109" s="29">
        <v>6229.3277521618811</v>
      </c>
      <c r="BH109" s="29">
        <v>46800.119438946051</v>
      </c>
      <c r="BI109" s="29">
        <v>1903.776116946349</v>
      </c>
      <c r="BJ109" s="29">
        <v>13172.54907071699</v>
      </c>
      <c r="BK109" s="29">
        <v>1019.1052543850551</v>
      </c>
      <c r="BL109" s="29">
        <v>11146.698919347642</v>
      </c>
      <c r="BM109" s="29">
        <v>14195.698053001448</v>
      </c>
      <c r="BN109" s="29">
        <v>3046.8172761604164</v>
      </c>
      <c r="BO109" s="29">
        <v>2092.4908680367434</v>
      </c>
      <c r="BP109" s="29">
        <v>6616.8995892926532</v>
      </c>
      <c r="BQ109" s="29">
        <v>938.11090801917101</v>
      </c>
      <c r="BR109" s="29">
        <v>1375.1014419238877</v>
      </c>
      <c r="BS109" s="29">
        <v>0</v>
      </c>
      <c r="BT109" s="59">
        <f t="shared" si="5"/>
        <v>397263.73810718348</v>
      </c>
      <c r="BU109" s="29">
        <v>20412.131209048177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417675.86931623163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>
        <v>0</v>
      </c>
      <c r="AX110" s="29">
        <v>0</v>
      </c>
      <c r="AY110" s="29">
        <v>0</v>
      </c>
      <c r="AZ110" s="29">
        <v>0</v>
      </c>
      <c r="BA110" s="29">
        <v>0</v>
      </c>
      <c r="BB110" s="29">
        <v>0</v>
      </c>
      <c r="BC110" s="29">
        <v>0</v>
      </c>
      <c r="BD110" s="29">
        <v>0</v>
      </c>
      <c r="BE110" s="29">
        <v>0</v>
      </c>
      <c r="BF110" s="29">
        <v>0</v>
      </c>
      <c r="BG110" s="29">
        <v>0</v>
      </c>
      <c r="BH110" s="29">
        <v>0</v>
      </c>
      <c r="BI110" s="29">
        <v>0</v>
      </c>
      <c r="BJ110" s="29">
        <v>0</v>
      </c>
      <c r="BK110" s="29">
        <v>0</v>
      </c>
      <c r="BL110" s="29">
        <v>0</v>
      </c>
      <c r="BM110" s="29">
        <v>0</v>
      </c>
      <c r="BN110" s="29">
        <v>0</v>
      </c>
      <c r="BO110" s="29">
        <v>0</v>
      </c>
      <c r="BP110" s="29">
        <v>0</v>
      </c>
      <c r="BQ110" s="29">
        <v>0</v>
      </c>
      <c r="BR110" s="29">
        <v>0</v>
      </c>
      <c r="BS110" s="29">
        <v>0</v>
      </c>
      <c r="BT110" s="59">
        <f t="shared" si="5"/>
        <v>0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0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862.43295239783413</v>
      </c>
      <c r="D111" s="29">
        <v>200.99380510605189</v>
      </c>
      <c r="E111" s="29">
        <v>147.9106291276712</v>
      </c>
      <c r="F111" s="29">
        <v>2302.1739773791642</v>
      </c>
      <c r="G111" s="29">
        <v>9548.5663399756777</v>
      </c>
      <c r="H111" s="29">
        <v>3016.4492883089288</v>
      </c>
      <c r="I111" s="29">
        <v>2321.1899684573586</v>
      </c>
      <c r="J111" s="29">
        <v>39535.857973002276</v>
      </c>
      <c r="K111" s="29">
        <v>36893.825914375819</v>
      </c>
      <c r="L111" s="29">
        <v>392.38124602915252</v>
      </c>
      <c r="M111" s="29">
        <v>3132.0524093623808</v>
      </c>
      <c r="N111" s="29">
        <v>2967.0161758088757</v>
      </c>
      <c r="O111" s="29">
        <v>3456.0661448814594</v>
      </c>
      <c r="P111" s="29">
        <v>11296.494734296411</v>
      </c>
      <c r="Q111" s="29">
        <v>1442.0358796114956</v>
      </c>
      <c r="R111" s="29">
        <v>4550.5354217792847</v>
      </c>
      <c r="S111" s="29">
        <v>7230.4761698687844</v>
      </c>
      <c r="T111" s="29">
        <v>1399.0394072633023</v>
      </c>
      <c r="U111" s="29">
        <v>8133.0860397561974</v>
      </c>
      <c r="V111" s="29">
        <v>517.20756042217431</v>
      </c>
      <c r="W111" s="29">
        <v>707.55954581336584</v>
      </c>
      <c r="X111" s="29">
        <v>5203.6100444207877</v>
      </c>
      <c r="Y111" s="29">
        <v>772.12624477166526</v>
      </c>
      <c r="Z111" s="29">
        <v>1443.3481840630593</v>
      </c>
      <c r="AA111" s="29">
        <v>265.04520430600428</v>
      </c>
      <c r="AB111" s="29">
        <v>2201.2831936702478</v>
      </c>
      <c r="AC111" s="29">
        <v>3251.3905351551039</v>
      </c>
      <c r="AD111" s="29">
        <v>1736.9822408700807</v>
      </c>
      <c r="AE111" s="29">
        <v>10766.426111553019</v>
      </c>
      <c r="AF111" s="29">
        <v>11865.13330780361</v>
      </c>
      <c r="AG111" s="29">
        <v>2695.2605012027443</v>
      </c>
      <c r="AH111" s="29">
        <v>1541.3215028121926</v>
      </c>
      <c r="AI111" s="29">
        <v>1449.871736198183</v>
      </c>
      <c r="AJ111" s="29">
        <v>1261.6965437190008</v>
      </c>
      <c r="AK111" s="29">
        <v>1193.3604197632685</v>
      </c>
      <c r="AL111" s="29">
        <v>1173.7284522589378</v>
      </c>
      <c r="AM111" s="29">
        <v>3580.4146316731485</v>
      </c>
      <c r="AN111" s="29">
        <v>4198.2665178155166</v>
      </c>
      <c r="AO111" s="29">
        <v>6362.0875435252819</v>
      </c>
      <c r="AP111" s="29">
        <v>5810.4908947571612</v>
      </c>
      <c r="AQ111" s="29">
        <v>11362.987450224409</v>
      </c>
      <c r="AR111" s="29">
        <v>1568.6304056656697</v>
      </c>
      <c r="AS111" s="29">
        <v>11436.584581414796</v>
      </c>
      <c r="AT111" s="29">
        <v>1963.6263119430355</v>
      </c>
      <c r="AU111" s="29">
        <v>634.62331645666166</v>
      </c>
      <c r="AV111" s="29">
        <v>29.738420333337622</v>
      </c>
      <c r="AW111" s="29">
        <v>54.627602821134161</v>
      </c>
      <c r="AX111" s="29">
        <v>5542.7112947867172</v>
      </c>
      <c r="AY111" s="29">
        <v>17424.591078108908</v>
      </c>
      <c r="AZ111" s="29">
        <v>2572.4409543101287</v>
      </c>
      <c r="BA111" s="29">
        <v>3309.0898796594952</v>
      </c>
      <c r="BB111" s="29">
        <v>48805.644774009626</v>
      </c>
      <c r="BC111" s="29">
        <v>6916.4094034569662</v>
      </c>
      <c r="BD111" s="29">
        <v>1854.8600198863148</v>
      </c>
      <c r="BE111" s="29">
        <v>688.86546957609153</v>
      </c>
      <c r="BF111" s="29">
        <v>514.52877883113024</v>
      </c>
      <c r="BG111" s="29">
        <v>5852.8387999515335</v>
      </c>
      <c r="BH111" s="29">
        <v>43427.368038023604</v>
      </c>
      <c r="BI111" s="29">
        <v>743.8858106903449</v>
      </c>
      <c r="BJ111" s="29">
        <v>85567.899510656818</v>
      </c>
      <c r="BK111" s="29">
        <v>280.7474239369098</v>
      </c>
      <c r="BL111" s="29">
        <v>11708.994539966021</v>
      </c>
      <c r="BM111" s="29">
        <v>9028.4110290342796</v>
      </c>
      <c r="BN111" s="29">
        <v>4010.858754558064</v>
      </c>
      <c r="BO111" s="29">
        <v>1764.3725910529961</v>
      </c>
      <c r="BP111" s="29">
        <v>10518.477496670377</v>
      </c>
      <c r="BQ111" s="29">
        <v>370.79565360941558</v>
      </c>
      <c r="BR111" s="29">
        <v>4357.0950443925294</v>
      </c>
      <c r="BS111" s="29">
        <v>0</v>
      </c>
      <c r="BT111" s="59">
        <f t="shared" si="5"/>
        <v>499136.89982738998</v>
      </c>
      <c r="BU111" s="29">
        <v>602076.56721124577</v>
      </c>
      <c r="BV111" s="29">
        <v>0</v>
      </c>
      <c r="BW111" s="29">
        <v>993.83997065174299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54996.665380068815</v>
      </c>
      <c r="CE111" s="29">
        <v>0</v>
      </c>
      <c r="CF111" s="29">
        <v>237876.47432594569</v>
      </c>
      <c r="CG111" s="29">
        <v>0</v>
      </c>
      <c r="CH111" s="29">
        <v>-1144.9283045378543</v>
      </c>
      <c r="CI111" s="29">
        <v>309937.83435798797</v>
      </c>
      <c r="CJ111" s="38">
        <f t="shared" si="7"/>
        <v>1703873.3527687518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338.6654665842301</v>
      </c>
      <c r="D112" s="29">
        <v>19.777078720197593</v>
      </c>
      <c r="E112" s="29">
        <v>1303.5832653490124</v>
      </c>
      <c r="F112" s="29">
        <v>696.55370908941063</v>
      </c>
      <c r="G112" s="29">
        <v>3459.8528147095094</v>
      </c>
      <c r="H112" s="29">
        <v>261.35312636770004</v>
      </c>
      <c r="I112" s="29">
        <v>200.92018957829697</v>
      </c>
      <c r="J112" s="29">
        <v>1167.8792922861385</v>
      </c>
      <c r="K112" s="29">
        <v>1372.1257139053776</v>
      </c>
      <c r="L112" s="29">
        <v>26.826044209067682</v>
      </c>
      <c r="M112" s="29">
        <v>3077.4223444803501</v>
      </c>
      <c r="N112" s="29">
        <v>6378.4212782692794</v>
      </c>
      <c r="O112" s="29">
        <v>2788.2850957391543</v>
      </c>
      <c r="P112" s="29">
        <v>1825.6550049639036</v>
      </c>
      <c r="Q112" s="29">
        <v>520.40694511954359</v>
      </c>
      <c r="R112" s="29">
        <v>3258.7147612319923</v>
      </c>
      <c r="S112" s="29">
        <v>3306.0701550404074</v>
      </c>
      <c r="T112" s="29">
        <v>1312.7203567775707</v>
      </c>
      <c r="U112" s="29">
        <v>6463.7774150546493</v>
      </c>
      <c r="V112" s="29">
        <v>287.13431689478477</v>
      </c>
      <c r="W112" s="29">
        <v>279.88127779531658</v>
      </c>
      <c r="X112" s="29">
        <v>12176.260724863392</v>
      </c>
      <c r="Y112" s="29">
        <v>591.15430555707155</v>
      </c>
      <c r="Z112" s="29">
        <v>310.74768730326218</v>
      </c>
      <c r="AA112" s="29">
        <v>24.137530576644398</v>
      </c>
      <c r="AB112" s="29">
        <v>135.53114741079619</v>
      </c>
      <c r="AC112" s="29">
        <v>405.84558133840869</v>
      </c>
      <c r="AD112" s="29">
        <v>153.6452157982761</v>
      </c>
      <c r="AE112" s="29">
        <v>24434.236762503664</v>
      </c>
      <c r="AF112" s="29">
        <v>20800.162469537547</v>
      </c>
      <c r="AG112" s="29">
        <v>180.62376766155279</v>
      </c>
      <c r="AH112" s="29">
        <v>63.896853515775447</v>
      </c>
      <c r="AI112" s="29">
        <v>829.86423718893275</v>
      </c>
      <c r="AJ112" s="29">
        <v>84.804744160927882</v>
      </c>
      <c r="AK112" s="29">
        <v>0</v>
      </c>
      <c r="AL112" s="29">
        <v>2347.7174860915429</v>
      </c>
      <c r="AM112" s="29">
        <v>171.07644061979357</v>
      </c>
      <c r="AN112" s="29">
        <v>658124.70653351664</v>
      </c>
      <c r="AO112" s="29">
        <v>886.32528392115591</v>
      </c>
      <c r="AP112" s="29">
        <v>974.05165888359693</v>
      </c>
      <c r="AQ112" s="29">
        <v>573.09057236149931</v>
      </c>
      <c r="AR112" s="29">
        <v>83.872469328815313</v>
      </c>
      <c r="AS112" s="29">
        <v>837.0320066918058</v>
      </c>
      <c r="AT112" s="29">
        <v>128.51259847873516</v>
      </c>
      <c r="AU112" s="29">
        <v>79.01092680505937</v>
      </c>
      <c r="AV112" s="29">
        <v>0</v>
      </c>
      <c r="AW112" s="29">
        <v>2.9255417266194863</v>
      </c>
      <c r="AX112" s="29">
        <v>2366.1096106166569</v>
      </c>
      <c r="AY112" s="29">
        <v>1050.1331567900138</v>
      </c>
      <c r="AZ112" s="29">
        <v>28.951804784994799</v>
      </c>
      <c r="BA112" s="29">
        <v>2.4759929471051896</v>
      </c>
      <c r="BB112" s="29">
        <v>4776.7222666324787</v>
      </c>
      <c r="BC112" s="29">
        <v>2013.2246415582915</v>
      </c>
      <c r="BD112" s="29">
        <v>410.3057909307766</v>
      </c>
      <c r="BE112" s="29">
        <v>454.9064526733585</v>
      </c>
      <c r="BF112" s="29">
        <v>45.903850773678187</v>
      </c>
      <c r="BG112" s="29">
        <v>3253.3187323232487</v>
      </c>
      <c r="BH112" s="29">
        <v>2917.12945154404</v>
      </c>
      <c r="BI112" s="29">
        <v>21.753996787007537</v>
      </c>
      <c r="BJ112" s="29">
        <v>64677.848262080603</v>
      </c>
      <c r="BK112" s="29">
        <v>2596.4973678491683</v>
      </c>
      <c r="BL112" s="29">
        <v>248.22989044904924</v>
      </c>
      <c r="BM112" s="29">
        <v>10819.557896745584</v>
      </c>
      <c r="BN112" s="29">
        <v>40233.520931840481</v>
      </c>
      <c r="BO112" s="29">
        <v>6861.6060417796725</v>
      </c>
      <c r="BP112" s="29">
        <v>1446.6537969980034</v>
      </c>
      <c r="BQ112" s="29">
        <v>29.064447409327354</v>
      </c>
      <c r="BR112" s="29">
        <v>31.078670735077026</v>
      </c>
      <c r="BS112" s="29">
        <v>0</v>
      </c>
      <c r="BT112" s="59">
        <f t="shared" si="5"/>
        <v>907030.2512522561</v>
      </c>
      <c r="BU112" s="29">
        <v>155356.40236645125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1679.7549523637822</v>
      </c>
      <c r="CE112" s="29">
        <v>0</v>
      </c>
      <c r="CF112" s="29">
        <v>1936.2056307797247</v>
      </c>
      <c r="CG112" s="29">
        <v>0</v>
      </c>
      <c r="CH112" s="29">
        <v>275.05590644035209</v>
      </c>
      <c r="CI112" s="29">
        <v>4682.451195976937</v>
      </c>
      <c r="CJ112" s="38">
        <f t="shared" si="7"/>
        <v>1070960.121304268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5510.7595930117732</v>
      </c>
      <c r="D113" s="29">
        <v>843.60870120520656</v>
      </c>
      <c r="E113" s="29">
        <v>177.51594122449137</v>
      </c>
      <c r="F113" s="29">
        <v>856.83005059892514</v>
      </c>
      <c r="G113" s="29">
        <v>8925.6113656011912</v>
      </c>
      <c r="H113" s="29">
        <v>2219.4125679560821</v>
      </c>
      <c r="I113" s="29">
        <v>1628.7335645171452</v>
      </c>
      <c r="J113" s="29">
        <v>1394.0267611600643</v>
      </c>
      <c r="K113" s="29">
        <v>2773.7828480156409</v>
      </c>
      <c r="L113" s="29">
        <v>3528.5803841543193</v>
      </c>
      <c r="M113" s="29">
        <v>3073.5292638702049</v>
      </c>
      <c r="N113" s="29">
        <v>3613.0709210363839</v>
      </c>
      <c r="O113" s="29">
        <v>1995.7923492319903</v>
      </c>
      <c r="P113" s="29">
        <v>2948.8032524135701</v>
      </c>
      <c r="Q113" s="29">
        <v>2362.7489227541637</v>
      </c>
      <c r="R113" s="29">
        <v>5099.0259761469533</v>
      </c>
      <c r="S113" s="29">
        <v>4549.9768419283537</v>
      </c>
      <c r="T113" s="29">
        <v>2047.9167184759206</v>
      </c>
      <c r="U113" s="29">
        <v>12152.231150402768</v>
      </c>
      <c r="V113" s="29">
        <v>675.48889646475334</v>
      </c>
      <c r="W113" s="29">
        <v>884.86572144564798</v>
      </c>
      <c r="X113" s="29">
        <v>3906.0737547720933</v>
      </c>
      <c r="Y113" s="29">
        <v>468.15506265234882</v>
      </c>
      <c r="Z113" s="29">
        <v>2008.4273783688536</v>
      </c>
      <c r="AA113" s="29">
        <v>1806.5819808737808</v>
      </c>
      <c r="AB113" s="29">
        <v>12068.486978472225</v>
      </c>
      <c r="AC113" s="29">
        <v>11796.2690389238</v>
      </c>
      <c r="AD113" s="29">
        <v>4955.8273592511296</v>
      </c>
      <c r="AE113" s="29">
        <v>56155.524685253928</v>
      </c>
      <c r="AF113" s="29">
        <v>16409.473672958851</v>
      </c>
      <c r="AG113" s="29">
        <v>13991.643249407138</v>
      </c>
      <c r="AH113" s="29">
        <v>5212.9088357880473</v>
      </c>
      <c r="AI113" s="29">
        <v>20945.826923161087</v>
      </c>
      <c r="AJ113" s="29">
        <v>6852.4631110026385</v>
      </c>
      <c r="AK113" s="29">
        <v>23098.919798431187</v>
      </c>
      <c r="AL113" s="29">
        <v>6065.2331999396993</v>
      </c>
      <c r="AM113" s="29">
        <v>7743.6404920071955</v>
      </c>
      <c r="AN113" s="29">
        <v>2224.9566633839186</v>
      </c>
      <c r="AO113" s="29">
        <v>72538.71104912991</v>
      </c>
      <c r="AP113" s="29">
        <v>45010.083927041502</v>
      </c>
      <c r="AQ113" s="29">
        <v>41911.219201193147</v>
      </c>
      <c r="AR113" s="29">
        <v>8380.4027151221035</v>
      </c>
      <c r="AS113" s="29">
        <v>8067.1024062225742</v>
      </c>
      <c r="AT113" s="29">
        <v>5686.5676044755182</v>
      </c>
      <c r="AU113" s="29">
        <v>9738.1774477995023</v>
      </c>
      <c r="AV113" s="29">
        <v>699.367377487412</v>
      </c>
      <c r="AW113" s="29">
        <v>597.8934289739135</v>
      </c>
      <c r="AX113" s="29">
        <v>35136.25481707423</v>
      </c>
      <c r="AY113" s="29">
        <v>76532.075069525948</v>
      </c>
      <c r="AZ113" s="29">
        <v>283.8737991883188</v>
      </c>
      <c r="BA113" s="29">
        <v>3721.9616090018581</v>
      </c>
      <c r="BB113" s="29">
        <v>6032.1876427401303</v>
      </c>
      <c r="BC113" s="29">
        <v>17900.621273927951</v>
      </c>
      <c r="BD113" s="29">
        <v>20585.827871949259</v>
      </c>
      <c r="BE113" s="29">
        <v>3963.5012297260887</v>
      </c>
      <c r="BF113" s="29">
        <v>841.01689325235395</v>
      </c>
      <c r="BG113" s="29">
        <v>21784.342958187379</v>
      </c>
      <c r="BH113" s="29">
        <v>80932.08002272305</v>
      </c>
      <c r="BI113" s="29">
        <v>1437.2264424515752</v>
      </c>
      <c r="BJ113" s="29">
        <v>43868.538560600093</v>
      </c>
      <c r="BK113" s="29">
        <v>1468.182214790701</v>
      </c>
      <c r="BL113" s="29">
        <v>21758.885935106409</v>
      </c>
      <c r="BM113" s="29">
        <v>13382.048584268312</v>
      </c>
      <c r="BN113" s="29">
        <v>6377.618577907806</v>
      </c>
      <c r="BO113" s="29">
        <v>5571.1872482816243</v>
      </c>
      <c r="BP113" s="29">
        <v>23559.540724174818</v>
      </c>
      <c r="BQ113" s="29">
        <v>1582.019817378273</v>
      </c>
      <c r="BR113" s="29">
        <v>1887.5292025736137</v>
      </c>
      <c r="BS113" s="29">
        <v>0</v>
      </c>
      <c r="BT113" s="59">
        <f t="shared" si="5"/>
        <v>844208.76962853887</v>
      </c>
      <c r="BU113" s="29">
        <v>619916.49756110611</v>
      </c>
      <c r="BV113" s="29">
        <v>0</v>
      </c>
      <c r="BW113" s="29">
        <v>74.379684785079533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1308.952946018665</v>
      </c>
      <c r="CE113" s="29">
        <v>0</v>
      </c>
      <c r="CF113" s="29">
        <v>157652.848994364</v>
      </c>
      <c r="CG113" s="29">
        <v>0</v>
      </c>
      <c r="CH113" s="29">
        <v>0</v>
      </c>
      <c r="CI113" s="29">
        <v>25110.452472806952</v>
      </c>
      <c r="CJ113" s="38">
        <f t="shared" si="7"/>
        <v>1648271.9012876197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4424.1096975997079</v>
      </c>
      <c r="D114" s="29">
        <v>1091.1559320971751</v>
      </c>
      <c r="E114" s="29">
        <v>299.73375674792652</v>
      </c>
      <c r="F114" s="29">
        <v>1545.0314217934338</v>
      </c>
      <c r="G114" s="29">
        <v>14495.527348336123</v>
      </c>
      <c r="H114" s="29">
        <v>3023.6258185814449</v>
      </c>
      <c r="I114" s="29">
        <v>1617.453510603136</v>
      </c>
      <c r="J114" s="29">
        <v>2108.8989574209927</v>
      </c>
      <c r="K114" s="29">
        <v>4197.4005852380578</v>
      </c>
      <c r="L114" s="29">
        <v>2442.840315052279</v>
      </c>
      <c r="M114" s="29">
        <v>5578.7247757952637</v>
      </c>
      <c r="N114" s="29">
        <v>9055.0359812264414</v>
      </c>
      <c r="O114" s="29">
        <v>2361.0961466584181</v>
      </c>
      <c r="P114" s="29">
        <v>4081.5815680497944</v>
      </c>
      <c r="Q114" s="29">
        <v>2629.9626510241133</v>
      </c>
      <c r="R114" s="29">
        <v>6089.6413268704082</v>
      </c>
      <c r="S114" s="29">
        <v>7525.7197090003465</v>
      </c>
      <c r="T114" s="29">
        <v>4176.7808237791578</v>
      </c>
      <c r="U114" s="29">
        <v>12730.345861315622</v>
      </c>
      <c r="V114" s="29">
        <v>917.45224393430351</v>
      </c>
      <c r="W114" s="29">
        <v>1980.5261936875158</v>
      </c>
      <c r="X114" s="29">
        <v>7589.6104948660695</v>
      </c>
      <c r="Y114" s="29">
        <v>1489.1038826834795</v>
      </c>
      <c r="Z114" s="29">
        <v>5755.4227428620088</v>
      </c>
      <c r="AA114" s="29">
        <v>4600.9704057839408</v>
      </c>
      <c r="AB114" s="29">
        <v>15238.471825689296</v>
      </c>
      <c r="AC114" s="29">
        <v>33661.240021620222</v>
      </c>
      <c r="AD114" s="29">
        <v>4813.4746762945761</v>
      </c>
      <c r="AE114" s="29">
        <v>42230.086142796834</v>
      </c>
      <c r="AF114" s="29">
        <v>30270.32047966724</v>
      </c>
      <c r="AG114" s="29">
        <v>14212.357784971198</v>
      </c>
      <c r="AH114" s="29">
        <v>8446.4818504699651</v>
      </c>
      <c r="AI114" s="29">
        <v>23757.344122335981</v>
      </c>
      <c r="AJ114" s="29">
        <v>12515.889384132226</v>
      </c>
      <c r="AK114" s="29">
        <v>17960.700616990711</v>
      </c>
      <c r="AL114" s="29">
        <v>5207.0760160954196</v>
      </c>
      <c r="AM114" s="29">
        <v>29996.08507783309</v>
      </c>
      <c r="AN114" s="29">
        <v>26422.331080916425</v>
      </c>
      <c r="AO114" s="29">
        <v>95167.019646827815</v>
      </c>
      <c r="AP114" s="29">
        <v>38314.220880031367</v>
      </c>
      <c r="AQ114" s="29">
        <v>165587.17445577064</v>
      </c>
      <c r="AR114" s="29">
        <v>13989.765365759369</v>
      </c>
      <c r="AS114" s="29">
        <v>26886.393390756788</v>
      </c>
      <c r="AT114" s="29">
        <v>4519.7746363576962</v>
      </c>
      <c r="AU114" s="29">
        <v>3428.8171482699618</v>
      </c>
      <c r="AV114" s="29">
        <v>172.26070981732337</v>
      </c>
      <c r="AW114" s="29">
        <v>141.19200854774795</v>
      </c>
      <c r="AX114" s="29">
        <v>30239.188098012564</v>
      </c>
      <c r="AY114" s="29">
        <v>130605.74654082987</v>
      </c>
      <c r="AZ114" s="29">
        <v>1151.0826356725408</v>
      </c>
      <c r="BA114" s="29">
        <v>8337.6669909410957</v>
      </c>
      <c r="BB114" s="29">
        <v>7557.0768445614494</v>
      </c>
      <c r="BC114" s="29">
        <v>12977.558165638635</v>
      </c>
      <c r="BD114" s="29">
        <v>9009.6439779547782</v>
      </c>
      <c r="BE114" s="29">
        <v>4853.7739210615264</v>
      </c>
      <c r="BF114" s="29">
        <v>3195.9879404294688</v>
      </c>
      <c r="BG114" s="29">
        <v>17304.640298452054</v>
      </c>
      <c r="BH114" s="29">
        <v>61670.687699315793</v>
      </c>
      <c r="BI114" s="29">
        <v>2682.1760090738885</v>
      </c>
      <c r="BJ114" s="29">
        <v>19370.77736318206</v>
      </c>
      <c r="BK114" s="29">
        <v>1642.6657369015852</v>
      </c>
      <c r="BL114" s="29">
        <v>19359.295201715879</v>
      </c>
      <c r="BM114" s="29">
        <v>12026.901180294934</v>
      </c>
      <c r="BN114" s="29">
        <v>6876.7255589089164</v>
      </c>
      <c r="BO114" s="29">
        <v>4290.2088876211419</v>
      </c>
      <c r="BP114" s="29">
        <v>52730.475180099311</v>
      </c>
      <c r="BQ114" s="29">
        <v>1671.27809669627</v>
      </c>
      <c r="BR114" s="29">
        <v>4535.9442870236562</v>
      </c>
      <c r="BS114" s="29">
        <v>0</v>
      </c>
      <c r="BT114" s="59">
        <f t="shared" si="5"/>
        <v>1136835.7300873464</v>
      </c>
      <c r="BU114" s="29">
        <v>24382.241193574704</v>
      </c>
      <c r="BV114" s="29">
        <v>0</v>
      </c>
      <c r="BW114" s="29">
        <v>68.172626787584022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11449.611953781485</v>
      </c>
      <c r="CE114" s="29">
        <v>0</v>
      </c>
      <c r="CF114" s="29">
        <v>287567.40126638266</v>
      </c>
      <c r="CG114" s="29">
        <v>0</v>
      </c>
      <c r="CH114" s="29">
        <v>15.264868482794411</v>
      </c>
      <c r="CI114" s="29">
        <v>64487.557458514195</v>
      </c>
      <c r="CJ114" s="38">
        <f t="shared" si="7"/>
        <v>1524805.9794548694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27951.746066135081</v>
      </c>
      <c r="D115" s="29">
        <v>6959.7975614240422</v>
      </c>
      <c r="E115" s="29">
        <v>6381.8001565651366</v>
      </c>
      <c r="F115" s="29">
        <v>4007.1801974778018</v>
      </c>
      <c r="G115" s="29">
        <v>51298.840013449662</v>
      </c>
      <c r="H115" s="29">
        <v>11563.35662212098</v>
      </c>
      <c r="I115" s="29">
        <v>6210.8150393338328</v>
      </c>
      <c r="J115" s="29">
        <v>5745.5329377257694</v>
      </c>
      <c r="K115" s="29">
        <v>6008.4015348413322</v>
      </c>
      <c r="L115" s="29">
        <v>3855.2009930870358</v>
      </c>
      <c r="M115" s="29">
        <v>9168.4159164773846</v>
      </c>
      <c r="N115" s="29">
        <v>6188.2660528024371</v>
      </c>
      <c r="O115" s="29">
        <v>7042.195905734372</v>
      </c>
      <c r="P115" s="29">
        <v>6304.1504921414999</v>
      </c>
      <c r="Q115" s="29">
        <v>6299.6639670376071</v>
      </c>
      <c r="R115" s="29">
        <v>13825.48252161468</v>
      </c>
      <c r="S115" s="29">
        <v>10391.083371853729</v>
      </c>
      <c r="T115" s="29">
        <v>8239.6409847704581</v>
      </c>
      <c r="U115" s="29">
        <v>28664.904897554137</v>
      </c>
      <c r="V115" s="29">
        <v>3339.6426004814812</v>
      </c>
      <c r="W115" s="29">
        <v>5004.026543611868</v>
      </c>
      <c r="X115" s="29">
        <v>14727.299986397124</v>
      </c>
      <c r="Y115" s="29">
        <v>3758.8239880270207</v>
      </c>
      <c r="Z115" s="29">
        <v>17285.630308435313</v>
      </c>
      <c r="AA115" s="29">
        <v>1049.5336685479867</v>
      </c>
      <c r="AB115" s="29">
        <v>678.92086248881128</v>
      </c>
      <c r="AC115" s="29">
        <v>51296.961042435469</v>
      </c>
      <c r="AD115" s="29">
        <v>28335.101848234139</v>
      </c>
      <c r="AE115" s="29">
        <v>140395.49810100155</v>
      </c>
      <c r="AF115" s="29">
        <v>56109.828840369824</v>
      </c>
      <c r="AG115" s="29">
        <v>26418.892209541387</v>
      </c>
      <c r="AH115" s="29">
        <v>42994.990518893392</v>
      </c>
      <c r="AI115" s="29">
        <v>9436.0780913664421</v>
      </c>
      <c r="AJ115" s="29">
        <v>8493.0319087358821</v>
      </c>
      <c r="AK115" s="29">
        <v>510.06598766940897</v>
      </c>
      <c r="AL115" s="29">
        <v>17670.297748738889</v>
      </c>
      <c r="AM115" s="29">
        <v>9041.9013527774459</v>
      </c>
      <c r="AN115" s="29">
        <v>700.18733160625686</v>
      </c>
      <c r="AO115" s="29">
        <v>1023.0993249469768</v>
      </c>
      <c r="AP115" s="29">
        <v>16521.659345671836</v>
      </c>
      <c r="AQ115" s="29">
        <v>194103.51754075033</v>
      </c>
      <c r="AR115" s="29">
        <v>87274.466126861094</v>
      </c>
      <c r="AS115" s="29">
        <v>3357.7575481305348</v>
      </c>
      <c r="AT115" s="29">
        <v>566.22567012812885</v>
      </c>
      <c r="AU115" s="29">
        <v>3039.2350367486383</v>
      </c>
      <c r="AV115" s="29">
        <v>2781.1852048129881</v>
      </c>
      <c r="AW115" s="29">
        <v>4581.149032492619</v>
      </c>
      <c r="AX115" s="29">
        <v>14114.924544318275</v>
      </c>
      <c r="AY115" s="29">
        <v>21376.606640941282</v>
      </c>
      <c r="AZ115" s="29">
        <v>398.70191135093717</v>
      </c>
      <c r="BA115" s="29">
        <v>822.42180022612797</v>
      </c>
      <c r="BB115" s="29">
        <v>12043.891887686625</v>
      </c>
      <c r="BC115" s="29">
        <v>4985.2837084820849</v>
      </c>
      <c r="BD115" s="29">
        <v>1657.7810728436202</v>
      </c>
      <c r="BE115" s="29">
        <v>928.66563862621626</v>
      </c>
      <c r="BF115" s="29">
        <v>2417.4612418281372</v>
      </c>
      <c r="BG115" s="29">
        <v>14169.110065076584</v>
      </c>
      <c r="BH115" s="29">
        <v>23989.782385144215</v>
      </c>
      <c r="BI115" s="29">
        <v>2782.2730549626881</v>
      </c>
      <c r="BJ115" s="29">
        <v>20138.927836175062</v>
      </c>
      <c r="BK115" s="29">
        <v>6007.3502972370216</v>
      </c>
      <c r="BL115" s="29">
        <v>10716.515514000581</v>
      </c>
      <c r="BM115" s="29">
        <v>117.83711604317585</v>
      </c>
      <c r="BN115" s="29">
        <v>741.66822316414073</v>
      </c>
      <c r="BO115" s="29">
        <v>451.00975451084946</v>
      </c>
      <c r="BP115" s="29">
        <v>552.69239159029621</v>
      </c>
      <c r="BQ115" s="29">
        <v>2841.4635106794308</v>
      </c>
      <c r="BR115" s="29">
        <v>93.009650796141969</v>
      </c>
      <c r="BS115" s="29">
        <v>0</v>
      </c>
      <c r="BT115" s="59">
        <f t="shared" si="5"/>
        <v>1117948.8612477332</v>
      </c>
      <c r="BU115" s="29">
        <v>269132.62463860109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624.0279864988222</v>
      </c>
      <c r="CH115" s="29">
        <v>0</v>
      </c>
      <c r="CI115" s="29">
        <v>0</v>
      </c>
      <c r="CJ115" s="38">
        <f t="shared" si="7"/>
        <v>1387705.5138728332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7672.2095692261719</v>
      </c>
      <c r="D116" s="29">
        <v>219.09229817405893</v>
      </c>
      <c r="E116" s="29">
        <v>1372.2921084811635</v>
      </c>
      <c r="F116" s="29">
        <v>1013.8676663494155</v>
      </c>
      <c r="G116" s="29">
        <v>6664.0351065577297</v>
      </c>
      <c r="H116" s="29">
        <v>1318.0357217250589</v>
      </c>
      <c r="I116" s="29">
        <v>635.42412130792127</v>
      </c>
      <c r="J116" s="29">
        <v>744.12944585640867</v>
      </c>
      <c r="K116" s="29">
        <v>612.72888503370336</v>
      </c>
      <c r="L116" s="29">
        <v>341.50298080158012</v>
      </c>
      <c r="M116" s="29">
        <v>1041.2139839515139</v>
      </c>
      <c r="N116" s="29">
        <v>540.36276739305242</v>
      </c>
      <c r="O116" s="29">
        <v>927.18390126233419</v>
      </c>
      <c r="P116" s="29">
        <v>1435.2080120657988</v>
      </c>
      <c r="Q116" s="29">
        <v>824.10915293635765</v>
      </c>
      <c r="R116" s="29">
        <v>1388.4523652186624</v>
      </c>
      <c r="S116" s="29">
        <v>1037.9563317978641</v>
      </c>
      <c r="T116" s="29">
        <v>748.8031379488167</v>
      </c>
      <c r="U116" s="29">
        <v>2598.5914664898137</v>
      </c>
      <c r="V116" s="29">
        <v>297.90536810002465</v>
      </c>
      <c r="W116" s="29">
        <v>2253.1585097197139</v>
      </c>
      <c r="X116" s="29">
        <v>1191.744244172975</v>
      </c>
      <c r="Y116" s="29">
        <v>344.78478266101234</v>
      </c>
      <c r="Z116" s="29">
        <v>2024.7487041011941</v>
      </c>
      <c r="AA116" s="29">
        <v>115.2575146717558</v>
      </c>
      <c r="AB116" s="29">
        <v>458.72912679128933</v>
      </c>
      <c r="AC116" s="29">
        <v>4423.8189734925691</v>
      </c>
      <c r="AD116" s="29">
        <v>2090.390935224465</v>
      </c>
      <c r="AE116" s="29">
        <v>25601.524375856261</v>
      </c>
      <c r="AF116" s="29">
        <v>2475.9835000489884</v>
      </c>
      <c r="AG116" s="29">
        <v>1597.1500098715317</v>
      </c>
      <c r="AH116" s="29">
        <v>67200.779126976006</v>
      </c>
      <c r="AI116" s="29">
        <v>2645.1776999513536</v>
      </c>
      <c r="AJ116" s="29">
        <v>4248.1775652488013</v>
      </c>
      <c r="AK116" s="29">
        <v>475.30227295014186</v>
      </c>
      <c r="AL116" s="29">
        <v>1131.1322298498565</v>
      </c>
      <c r="AM116" s="29">
        <v>1068.7630209910344</v>
      </c>
      <c r="AN116" s="29">
        <v>247.65015473887081</v>
      </c>
      <c r="AO116" s="29">
        <v>843.37943662813518</v>
      </c>
      <c r="AP116" s="29">
        <v>1090.6818287418525</v>
      </c>
      <c r="AQ116" s="29">
        <v>3040.5448525195779</v>
      </c>
      <c r="AR116" s="29">
        <v>319839.43803288392</v>
      </c>
      <c r="AS116" s="29">
        <v>1509.6713617906487</v>
      </c>
      <c r="AT116" s="29">
        <v>476.50450207038762</v>
      </c>
      <c r="AU116" s="29">
        <v>8755.4831061795612</v>
      </c>
      <c r="AV116" s="29">
        <v>0</v>
      </c>
      <c r="AW116" s="29">
        <v>0</v>
      </c>
      <c r="AX116" s="29">
        <v>1893.4674843790865</v>
      </c>
      <c r="AY116" s="29">
        <v>2053.8385726368333</v>
      </c>
      <c r="AZ116" s="29">
        <v>51.273840027487729</v>
      </c>
      <c r="BA116" s="29">
        <v>302.32183992177249</v>
      </c>
      <c r="BB116" s="29">
        <v>1432.1909647437476</v>
      </c>
      <c r="BC116" s="29">
        <v>454.79926510114478</v>
      </c>
      <c r="BD116" s="29">
        <v>1619.8947492143475</v>
      </c>
      <c r="BE116" s="29">
        <v>286.93921278841526</v>
      </c>
      <c r="BF116" s="29">
        <v>975.42301968938409</v>
      </c>
      <c r="BG116" s="29">
        <v>726.61409870716784</v>
      </c>
      <c r="BH116" s="29">
        <v>6650.0540271555947</v>
      </c>
      <c r="BI116" s="29">
        <v>103.85960154836154</v>
      </c>
      <c r="BJ116" s="29">
        <v>4256.1218557430102</v>
      </c>
      <c r="BK116" s="29">
        <v>100.7560842984693</v>
      </c>
      <c r="BL116" s="29">
        <v>2206.2845461200527</v>
      </c>
      <c r="BM116" s="29">
        <v>4780.6016129184327</v>
      </c>
      <c r="BN116" s="29">
        <v>669.92328713926838</v>
      </c>
      <c r="BO116" s="29">
        <v>317.58672918992204</v>
      </c>
      <c r="BP116" s="29">
        <v>2004.2468980050053</v>
      </c>
      <c r="BQ116" s="29">
        <v>95.684344524238369</v>
      </c>
      <c r="BR116" s="29">
        <v>128.28813937398667</v>
      </c>
      <c r="BS116" s="29">
        <v>0</v>
      </c>
      <c r="BT116" s="59">
        <f t="shared" si="5"/>
        <v>517693.25043203495</v>
      </c>
      <c r="BU116" s="29">
        <v>481103.09618569491</v>
      </c>
      <c r="BV116" s="29">
        <v>0</v>
      </c>
      <c r="BW116" s="29">
        <v>13971.19768225504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1012767.5442999849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0</v>
      </c>
      <c r="D117" s="29">
        <v>1.240632734374987</v>
      </c>
      <c r="E117" s="29">
        <v>0</v>
      </c>
      <c r="F117" s="29">
        <v>0</v>
      </c>
      <c r="G117" s="29">
        <v>2.9026559921741724</v>
      </c>
      <c r="H117" s="29">
        <v>0</v>
      </c>
      <c r="I117" s="29">
        <v>0</v>
      </c>
      <c r="J117" s="29">
        <v>1.8240983987591257</v>
      </c>
      <c r="K117" s="29">
        <v>0</v>
      </c>
      <c r="L117" s="29">
        <v>0</v>
      </c>
      <c r="M117" s="29">
        <v>3.9235345468439315</v>
      </c>
      <c r="N117" s="29">
        <v>6.721690121685544</v>
      </c>
      <c r="O117" s="29">
        <v>5.1206479781581056</v>
      </c>
      <c r="P117" s="29">
        <v>2.6666356052851397</v>
      </c>
      <c r="Q117" s="29">
        <v>0</v>
      </c>
      <c r="R117" s="29">
        <v>7.0361074603150691</v>
      </c>
      <c r="S117" s="29">
        <v>3.3714358362613535</v>
      </c>
      <c r="T117" s="29">
        <v>0</v>
      </c>
      <c r="U117" s="29">
        <v>10.736228125306523</v>
      </c>
      <c r="V117" s="29">
        <v>0</v>
      </c>
      <c r="W117" s="29">
        <v>0</v>
      </c>
      <c r="X117" s="29">
        <v>19.954295729474243</v>
      </c>
      <c r="Y117" s="29">
        <v>0</v>
      </c>
      <c r="Z117" s="29">
        <v>22.665491943020477</v>
      </c>
      <c r="AA117" s="29">
        <v>5.4521531700130872</v>
      </c>
      <c r="AB117" s="29">
        <v>19.182086710112348</v>
      </c>
      <c r="AC117" s="29">
        <v>16.950674136045087</v>
      </c>
      <c r="AD117" s="29">
        <v>16.283357538871574</v>
      </c>
      <c r="AE117" s="29">
        <v>115.34159127585107</v>
      </c>
      <c r="AF117" s="29">
        <v>0</v>
      </c>
      <c r="AG117" s="29">
        <v>27.581619001640753</v>
      </c>
      <c r="AH117" s="29">
        <v>4.9645617843130614</v>
      </c>
      <c r="AI117" s="29">
        <v>9.2980758803398302</v>
      </c>
      <c r="AJ117" s="29">
        <v>15.894361841311754</v>
      </c>
      <c r="AK117" s="29">
        <v>0</v>
      </c>
      <c r="AL117" s="29">
        <v>1.5632399688235605</v>
      </c>
      <c r="AM117" s="29">
        <v>0</v>
      </c>
      <c r="AN117" s="29">
        <v>3.1453395005626801</v>
      </c>
      <c r="AO117" s="29">
        <v>0</v>
      </c>
      <c r="AP117" s="29">
        <v>0</v>
      </c>
      <c r="AQ117" s="29">
        <v>0</v>
      </c>
      <c r="AR117" s="29">
        <v>1985.5052125322702</v>
      </c>
      <c r="AS117" s="29">
        <v>0</v>
      </c>
      <c r="AT117" s="29">
        <v>0</v>
      </c>
      <c r="AU117" s="29">
        <v>0</v>
      </c>
      <c r="AV117" s="29">
        <v>0</v>
      </c>
      <c r="AW117" s="29">
        <v>0</v>
      </c>
      <c r="AX117" s="29">
        <v>25.059129770143528</v>
      </c>
      <c r="AY117" s="29">
        <v>0</v>
      </c>
      <c r="AZ117" s="29">
        <v>1.3390212687182783</v>
      </c>
      <c r="BA117" s="29">
        <v>1.5944135959609367</v>
      </c>
      <c r="BB117" s="29">
        <v>0</v>
      </c>
      <c r="BC117" s="29">
        <v>6.4510319990856759</v>
      </c>
      <c r="BD117" s="29">
        <v>0</v>
      </c>
      <c r="BE117" s="29">
        <v>0</v>
      </c>
      <c r="BF117" s="29">
        <v>0</v>
      </c>
      <c r="BG117" s="29">
        <v>13.09583342968828</v>
      </c>
      <c r="BH117" s="29">
        <v>74.845186230622488</v>
      </c>
      <c r="BI117" s="29">
        <v>3.7542033228872347</v>
      </c>
      <c r="BJ117" s="29">
        <v>46.658682372691914</v>
      </c>
      <c r="BK117" s="29">
        <v>3.3438685226384592</v>
      </c>
      <c r="BL117" s="29">
        <v>48.647959032449947</v>
      </c>
      <c r="BM117" s="29">
        <v>54.832144053654929</v>
      </c>
      <c r="BN117" s="29">
        <v>12.665849036547584</v>
      </c>
      <c r="BO117" s="29">
        <v>8.7161760365041587</v>
      </c>
      <c r="BP117" s="29">
        <v>58.766905810877432</v>
      </c>
      <c r="BQ117" s="29">
        <v>7.6500698361743353</v>
      </c>
      <c r="BR117" s="29">
        <v>7.3122408058354269</v>
      </c>
      <c r="BS117" s="29">
        <v>0</v>
      </c>
      <c r="BT117" s="59">
        <f t="shared" si="5"/>
        <v>2684.0584429362934</v>
      </c>
      <c r="BU117" s="29">
        <v>472.35348735601031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3156.4119302923036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4559.9564525231199</v>
      </c>
      <c r="D122" s="29">
        <v>2039.7505724778141</v>
      </c>
      <c r="E122" s="29">
        <v>791.15938584365119</v>
      </c>
      <c r="F122" s="29">
        <v>838.51677712433627</v>
      </c>
      <c r="G122" s="29">
        <v>15901.644453753423</v>
      </c>
      <c r="H122" s="29">
        <v>2325.0711650216895</v>
      </c>
      <c r="I122" s="29">
        <v>1009.246288676969</v>
      </c>
      <c r="J122" s="29">
        <v>1325.1862407542144</v>
      </c>
      <c r="K122" s="29">
        <v>1465.8711956430548</v>
      </c>
      <c r="L122" s="29">
        <v>2365.2078019545788</v>
      </c>
      <c r="M122" s="29">
        <v>6962.2999990375056</v>
      </c>
      <c r="N122" s="29">
        <v>15674.230938030238</v>
      </c>
      <c r="O122" s="29">
        <v>2887.8110082680141</v>
      </c>
      <c r="P122" s="29">
        <v>3684.0066339895779</v>
      </c>
      <c r="Q122" s="29">
        <v>1723.0414852761812</v>
      </c>
      <c r="R122" s="29">
        <v>5934.4502505311266</v>
      </c>
      <c r="S122" s="29">
        <v>5768.9545106751502</v>
      </c>
      <c r="T122" s="29">
        <v>3039.917978580047</v>
      </c>
      <c r="U122" s="29">
        <v>10956.34025494914</v>
      </c>
      <c r="V122" s="29">
        <v>739.88652147422079</v>
      </c>
      <c r="W122" s="29">
        <v>1751.6668158366697</v>
      </c>
      <c r="X122" s="29">
        <v>10810.151598573164</v>
      </c>
      <c r="Y122" s="29">
        <v>1390.2448995286697</v>
      </c>
      <c r="Z122" s="29">
        <v>4312.3176174468172</v>
      </c>
      <c r="AA122" s="29">
        <v>3827.6581775054883</v>
      </c>
      <c r="AB122" s="29">
        <v>12220.760276055604</v>
      </c>
      <c r="AC122" s="29">
        <v>57521.945571730452</v>
      </c>
      <c r="AD122" s="29">
        <v>9896.9800819015927</v>
      </c>
      <c r="AE122" s="29">
        <v>99136.645018214578</v>
      </c>
      <c r="AF122" s="29">
        <v>40909.723336262978</v>
      </c>
      <c r="AG122" s="29">
        <v>14674.670622248064</v>
      </c>
      <c r="AH122" s="29">
        <v>5769.6890239636705</v>
      </c>
      <c r="AI122" s="29">
        <v>20291.993334071078</v>
      </c>
      <c r="AJ122" s="29">
        <v>14548.322757261823</v>
      </c>
      <c r="AK122" s="29">
        <v>1998.919833068948</v>
      </c>
      <c r="AL122" s="29">
        <v>9353.3428413955517</v>
      </c>
      <c r="AM122" s="29">
        <v>6083.5232316903093</v>
      </c>
      <c r="AN122" s="29">
        <v>6118.0551770959528</v>
      </c>
      <c r="AO122" s="29">
        <v>9574.9077560120495</v>
      </c>
      <c r="AP122" s="29">
        <v>42570.18478370813</v>
      </c>
      <c r="AQ122" s="29">
        <v>39030.793043862017</v>
      </c>
      <c r="AR122" s="29">
        <v>14042.699837799029</v>
      </c>
      <c r="AS122" s="29">
        <v>8148.1072196388186</v>
      </c>
      <c r="AT122" s="29">
        <v>7713.0451988225232</v>
      </c>
      <c r="AU122" s="29">
        <v>32885.373596675257</v>
      </c>
      <c r="AV122" s="29">
        <v>5275.5661184706696</v>
      </c>
      <c r="AW122" s="29">
        <v>596.96613661492404</v>
      </c>
      <c r="AX122" s="29">
        <v>27913.428138478761</v>
      </c>
      <c r="AY122" s="29">
        <v>79512.027801068296</v>
      </c>
      <c r="AZ122" s="29">
        <v>339.25843531494445</v>
      </c>
      <c r="BA122" s="29">
        <v>568.95033184334272</v>
      </c>
      <c r="BB122" s="29">
        <v>7278.2939411593061</v>
      </c>
      <c r="BC122" s="29">
        <v>15938.053791615659</v>
      </c>
      <c r="BD122" s="29">
        <v>15855.869982298294</v>
      </c>
      <c r="BE122" s="29">
        <v>2647.4616903020014</v>
      </c>
      <c r="BF122" s="29">
        <v>1473.5758596131525</v>
      </c>
      <c r="BG122" s="29">
        <v>18765.768920824801</v>
      </c>
      <c r="BH122" s="29">
        <v>57212.09048551767</v>
      </c>
      <c r="BI122" s="29">
        <v>2083.7568353548368</v>
      </c>
      <c r="BJ122" s="29">
        <v>11112.834355252109</v>
      </c>
      <c r="BK122" s="29">
        <v>1946.5053268460465</v>
      </c>
      <c r="BL122" s="29">
        <v>11971.54438641359</v>
      </c>
      <c r="BM122" s="29">
        <v>6063.0997077909215</v>
      </c>
      <c r="BN122" s="29">
        <v>7728.7569729647184</v>
      </c>
      <c r="BO122" s="29">
        <v>5248.2500491123574</v>
      </c>
      <c r="BP122" s="29">
        <v>21420.580963926437</v>
      </c>
      <c r="BQ122" s="29">
        <v>2718.0949139505228</v>
      </c>
      <c r="BR122" s="29">
        <v>4252.552049579821</v>
      </c>
      <c r="BS122" s="29">
        <v>0</v>
      </c>
      <c r="BT122" s="59">
        <f t="shared" si="5"/>
        <v>872497.55875926628</v>
      </c>
      <c r="BU122" s="29">
        <v>61185.174150371553</v>
      </c>
      <c r="BV122" s="29">
        <v>0</v>
      </c>
      <c r="BW122" s="29">
        <v>0</v>
      </c>
      <c r="BX122" s="29">
        <v>0</v>
      </c>
      <c r="BY122" s="29">
        <v>0</v>
      </c>
      <c r="BZ122" s="29">
        <v>113055.64018500094</v>
      </c>
      <c r="CA122" s="29">
        <v>76740.879285527612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1123479.2523801664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2746.6865456289106</v>
      </c>
      <c r="D123" s="29">
        <v>333.20827699565416</v>
      </c>
      <c r="E123" s="29">
        <v>97.973116414048249</v>
      </c>
      <c r="F123" s="29">
        <v>12444.09320941073</v>
      </c>
      <c r="G123" s="29">
        <v>22871.767914905427</v>
      </c>
      <c r="H123" s="29">
        <v>2860.1065693233827</v>
      </c>
      <c r="I123" s="29">
        <v>1655.0506703974434</v>
      </c>
      <c r="J123" s="29">
        <v>5508.5719597071247</v>
      </c>
      <c r="K123" s="29">
        <v>1054.4974964941189</v>
      </c>
      <c r="L123" s="29">
        <v>1440.8805463814213</v>
      </c>
      <c r="M123" s="29">
        <v>16467.071799201462</v>
      </c>
      <c r="N123" s="29">
        <v>40807.022739348075</v>
      </c>
      <c r="O123" s="29">
        <v>14743.716265976378</v>
      </c>
      <c r="P123" s="29">
        <v>12349.762448536067</v>
      </c>
      <c r="Q123" s="29">
        <v>3303.1543044892237</v>
      </c>
      <c r="R123" s="29">
        <v>24849.942370148798</v>
      </c>
      <c r="S123" s="29">
        <v>9957.5459318452849</v>
      </c>
      <c r="T123" s="29">
        <v>7522.4846479171492</v>
      </c>
      <c r="U123" s="29">
        <v>36862.836463136075</v>
      </c>
      <c r="V123" s="29">
        <v>1385.1905523412665</v>
      </c>
      <c r="W123" s="29">
        <v>1885.7847442813872</v>
      </c>
      <c r="X123" s="29">
        <v>76787.647440246947</v>
      </c>
      <c r="Y123" s="29">
        <v>3687.9879628799217</v>
      </c>
      <c r="Z123" s="29">
        <v>20035.937478449745</v>
      </c>
      <c r="AA123" s="29">
        <v>6509.6278319416751</v>
      </c>
      <c r="AB123" s="29">
        <v>11517.219617327795</v>
      </c>
      <c r="AC123" s="29">
        <v>195022.05626915381</v>
      </c>
      <c r="AD123" s="29">
        <v>575.18151862508091</v>
      </c>
      <c r="AE123" s="29">
        <v>12564.095939454439</v>
      </c>
      <c r="AF123" s="29">
        <v>5504.0400796096264</v>
      </c>
      <c r="AG123" s="29">
        <v>3421.2359380340686</v>
      </c>
      <c r="AH123" s="29">
        <v>3631.9600566392842</v>
      </c>
      <c r="AI123" s="29">
        <v>860.14184192937728</v>
      </c>
      <c r="AJ123" s="29">
        <v>11224.480379465269</v>
      </c>
      <c r="AK123" s="29">
        <v>2469.7971294090685</v>
      </c>
      <c r="AL123" s="29">
        <v>9267.1942801484947</v>
      </c>
      <c r="AM123" s="29">
        <v>2763.3539832223059</v>
      </c>
      <c r="AN123" s="29">
        <v>19153.671853518841</v>
      </c>
      <c r="AO123" s="29">
        <v>12039.460639894092</v>
      </c>
      <c r="AP123" s="29">
        <v>45363.509768157564</v>
      </c>
      <c r="AQ123" s="29">
        <v>5976.4491783425547</v>
      </c>
      <c r="AR123" s="29">
        <v>1235.0375080840545</v>
      </c>
      <c r="AS123" s="29">
        <v>1356.3538323156602</v>
      </c>
      <c r="AT123" s="29">
        <v>3719.7972823653854</v>
      </c>
      <c r="AU123" s="29">
        <v>1327.1620143435428</v>
      </c>
      <c r="AV123" s="29">
        <v>233.11793478379957</v>
      </c>
      <c r="AW123" s="29">
        <v>255.93635100361314</v>
      </c>
      <c r="AX123" s="29">
        <v>22647.653972964818</v>
      </c>
      <c r="AY123" s="29">
        <v>53629.996019503043</v>
      </c>
      <c r="AZ123" s="29">
        <v>54.023367334045744</v>
      </c>
      <c r="BA123" s="29">
        <v>32.440092326268207</v>
      </c>
      <c r="BB123" s="29">
        <v>643.85189372286493</v>
      </c>
      <c r="BC123" s="29">
        <v>16561.244945323069</v>
      </c>
      <c r="BD123" s="29">
        <v>3118.2005012855238</v>
      </c>
      <c r="BE123" s="29">
        <v>2454.081343927809</v>
      </c>
      <c r="BF123" s="29">
        <v>102.80740211654931</v>
      </c>
      <c r="BG123" s="29">
        <v>21000.762398961884</v>
      </c>
      <c r="BH123" s="29">
        <v>65369.95375177238</v>
      </c>
      <c r="BI123" s="29">
        <v>229.9815796322367</v>
      </c>
      <c r="BJ123" s="29">
        <v>11557.589224282961</v>
      </c>
      <c r="BK123" s="29">
        <v>339.11083829892999</v>
      </c>
      <c r="BL123" s="29">
        <v>10772.255736276576</v>
      </c>
      <c r="BM123" s="29">
        <v>1998.6962824858135</v>
      </c>
      <c r="BN123" s="29">
        <v>9760.2521601136614</v>
      </c>
      <c r="BO123" s="29">
        <v>9281.3538179155694</v>
      </c>
      <c r="BP123" s="29">
        <v>28553.107763116583</v>
      </c>
      <c r="BQ123" s="29">
        <v>1116.6824415290832</v>
      </c>
      <c r="BR123" s="29">
        <v>462.57318140117326</v>
      </c>
      <c r="BS123" s="29">
        <v>0</v>
      </c>
      <c r="BT123" s="59">
        <f t="shared" si="5"/>
        <v>937336.42139651661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40172.815593162421</v>
      </c>
      <c r="CE123" s="29">
        <v>0</v>
      </c>
      <c r="CF123" s="29">
        <v>52100.823543702267</v>
      </c>
      <c r="CG123" s="29">
        <v>0</v>
      </c>
      <c r="CH123" s="29">
        <v>0</v>
      </c>
      <c r="CI123" s="29">
        <v>0</v>
      </c>
      <c r="CJ123" s="38">
        <f t="shared" si="7"/>
        <v>1029610.0605333813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3.7802318794746204</v>
      </c>
      <c r="D124" s="29">
        <v>0</v>
      </c>
      <c r="E124" s="29">
        <v>5.4527738121801486</v>
      </c>
      <c r="F124" s="29">
        <v>38.640396530702525</v>
      </c>
      <c r="G124" s="29">
        <v>52.970791121270793</v>
      </c>
      <c r="H124" s="29">
        <v>1.1632524094194712</v>
      </c>
      <c r="I124" s="29">
        <v>0</v>
      </c>
      <c r="J124" s="29">
        <v>9.4519243730730906</v>
      </c>
      <c r="K124" s="29">
        <v>4.3098457847915093</v>
      </c>
      <c r="L124" s="29">
        <v>0</v>
      </c>
      <c r="M124" s="29">
        <v>48.981733924700116</v>
      </c>
      <c r="N124" s="29">
        <v>3.0776814696584136</v>
      </c>
      <c r="O124" s="29">
        <v>25.131681324477999</v>
      </c>
      <c r="P124" s="29">
        <v>47.499034650832272</v>
      </c>
      <c r="Q124" s="29">
        <v>17.916941283829651</v>
      </c>
      <c r="R124" s="29">
        <v>11.415693103447202</v>
      </c>
      <c r="S124" s="29">
        <v>9.0131422450173737</v>
      </c>
      <c r="T124" s="29">
        <v>2.9558092573978723</v>
      </c>
      <c r="U124" s="29">
        <v>37.96606066787507</v>
      </c>
      <c r="V124" s="29">
        <v>25.101897689755702</v>
      </c>
      <c r="W124" s="29">
        <v>1.688386972926762</v>
      </c>
      <c r="X124" s="29">
        <v>692.30636546678932</v>
      </c>
      <c r="Y124" s="29">
        <v>2.4758765737138937</v>
      </c>
      <c r="Z124" s="29">
        <v>1.4995338892154637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13.736265917245252</v>
      </c>
      <c r="AG124" s="29">
        <v>4.2185713624373751</v>
      </c>
      <c r="AH124" s="29">
        <v>0</v>
      </c>
      <c r="AI124" s="29">
        <v>0</v>
      </c>
      <c r="AJ124" s="29">
        <v>1.1855536285153725</v>
      </c>
      <c r="AK124" s="29">
        <v>0</v>
      </c>
      <c r="AL124" s="29">
        <v>176.83225495678863</v>
      </c>
      <c r="AM124" s="29">
        <v>2.1955526038927338</v>
      </c>
      <c r="AN124" s="29">
        <v>313.67368680942076</v>
      </c>
      <c r="AO124" s="29">
        <v>0</v>
      </c>
      <c r="AP124" s="29">
        <v>18.106103286028073</v>
      </c>
      <c r="AQ124" s="29">
        <v>18.255985762142302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11.38214622335779</v>
      </c>
      <c r="AY124" s="29">
        <v>6.365768741452813</v>
      </c>
      <c r="AZ124" s="29">
        <v>3308.5770776481545</v>
      </c>
      <c r="BA124" s="29">
        <v>0</v>
      </c>
      <c r="BB124" s="29">
        <v>5.4378657639351182</v>
      </c>
      <c r="BC124" s="29">
        <v>13.6897764221633</v>
      </c>
      <c r="BD124" s="29">
        <v>18.373419210740721</v>
      </c>
      <c r="BE124" s="29">
        <v>43.886179136587216</v>
      </c>
      <c r="BF124" s="29">
        <v>0</v>
      </c>
      <c r="BG124" s="29">
        <v>17.556190985974215</v>
      </c>
      <c r="BH124" s="29">
        <v>82669.042462783138</v>
      </c>
      <c r="BI124" s="29">
        <v>0</v>
      </c>
      <c r="BJ124" s="29">
        <v>11523.91990290391</v>
      </c>
      <c r="BK124" s="29">
        <v>0</v>
      </c>
      <c r="BL124" s="29">
        <v>16139.860802102552</v>
      </c>
      <c r="BM124" s="29">
        <v>4410.3840554938843</v>
      </c>
      <c r="BN124" s="29">
        <v>161.18290343822531</v>
      </c>
      <c r="BO124" s="29">
        <v>140.72649567270483</v>
      </c>
      <c r="BP124" s="29">
        <v>4916.1988344631363</v>
      </c>
      <c r="BQ124" s="29">
        <v>0</v>
      </c>
      <c r="BR124" s="29">
        <v>0</v>
      </c>
      <c r="BS124" s="29">
        <v>0</v>
      </c>
      <c r="BT124" s="59">
        <f t="shared" si="5"/>
        <v>124977.58690974694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338560.7404546467</v>
      </c>
      <c r="CG124" s="29">
        <v>0</v>
      </c>
      <c r="CH124" s="29">
        <v>0</v>
      </c>
      <c r="CI124" s="29">
        <v>0</v>
      </c>
      <c r="CJ124" s="38">
        <f t="shared" si="7"/>
        <v>463538.32736439363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3307.6036499971547</v>
      </c>
      <c r="D126" s="29">
        <v>177.9085433234016</v>
      </c>
      <c r="E126" s="29">
        <v>45.854609109691218</v>
      </c>
      <c r="F126" s="29">
        <v>561.17942064475085</v>
      </c>
      <c r="G126" s="29">
        <v>89797.851246127495</v>
      </c>
      <c r="H126" s="29">
        <v>5278.1823048337492</v>
      </c>
      <c r="I126" s="29">
        <v>1778.0284812726011</v>
      </c>
      <c r="J126" s="29">
        <v>4423.9527670833613</v>
      </c>
      <c r="K126" s="29">
        <v>7898.8355509973981</v>
      </c>
      <c r="L126" s="29">
        <v>5546.7772901053377</v>
      </c>
      <c r="M126" s="29">
        <v>23507.983046508525</v>
      </c>
      <c r="N126" s="29">
        <v>7363.3216333390183</v>
      </c>
      <c r="O126" s="29">
        <v>10105.591791951785</v>
      </c>
      <c r="P126" s="29">
        <v>7645.9731642255429</v>
      </c>
      <c r="Q126" s="29">
        <v>2604.5138485935663</v>
      </c>
      <c r="R126" s="29">
        <v>8980.5941263237273</v>
      </c>
      <c r="S126" s="29">
        <v>6558.2165951130464</v>
      </c>
      <c r="T126" s="29">
        <v>4804.2363767763472</v>
      </c>
      <c r="U126" s="29">
        <v>22159.177828975036</v>
      </c>
      <c r="V126" s="29">
        <v>1209.8059129249111</v>
      </c>
      <c r="W126" s="29">
        <v>1083.8194921156917</v>
      </c>
      <c r="X126" s="29">
        <v>20803.79754710929</v>
      </c>
      <c r="Y126" s="29">
        <v>1910.8312165180164</v>
      </c>
      <c r="Z126" s="29">
        <v>4190.1752905318745</v>
      </c>
      <c r="AA126" s="29">
        <v>2449.8426844357036</v>
      </c>
      <c r="AB126" s="29">
        <v>7716.152927980047</v>
      </c>
      <c r="AC126" s="29">
        <v>4698.588033949185</v>
      </c>
      <c r="AD126" s="29">
        <v>15273.579241581972</v>
      </c>
      <c r="AE126" s="29">
        <v>219546.44867259031</v>
      </c>
      <c r="AF126" s="29">
        <v>69634.515584357374</v>
      </c>
      <c r="AG126" s="29">
        <v>10575.726408923585</v>
      </c>
      <c r="AH126" s="29">
        <v>4483.2441405321397</v>
      </c>
      <c r="AI126" s="29">
        <v>7872.9535761962716</v>
      </c>
      <c r="AJ126" s="29">
        <v>8783.8465930470775</v>
      </c>
      <c r="AK126" s="29">
        <v>1548.8377340712843</v>
      </c>
      <c r="AL126" s="29">
        <v>12182.022475231468</v>
      </c>
      <c r="AM126" s="29">
        <v>16539.339981837864</v>
      </c>
      <c r="AN126" s="29">
        <v>9859.6765684445963</v>
      </c>
      <c r="AO126" s="29">
        <v>8287.0884738705063</v>
      </c>
      <c r="AP126" s="29">
        <v>15302.732103176988</v>
      </c>
      <c r="AQ126" s="29">
        <v>30948.655699260838</v>
      </c>
      <c r="AR126" s="29">
        <v>2741.5496506060704</v>
      </c>
      <c r="AS126" s="29">
        <v>3736.0908867069356</v>
      </c>
      <c r="AT126" s="29">
        <v>2034.6670966867266</v>
      </c>
      <c r="AU126" s="29">
        <v>2377.2513761778205</v>
      </c>
      <c r="AV126" s="29">
        <v>108.49364316898925</v>
      </c>
      <c r="AW126" s="29">
        <v>209.72641838500658</v>
      </c>
      <c r="AX126" s="29">
        <v>9101.2327817672522</v>
      </c>
      <c r="AY126" s="29">
        <v>27962.715455995964</v>
      </c>
      <c r="AZ126" s="29">
        <v>13.815776049752188</v>
      </c>
      <c r="BA126" s="29">
        <v>264.49550425647595</v>
      </c>
      <c r="BB126" s="29">
        <v>8672.7143279062057</v>
      </c>
      <c r="BC126" s="29">
        <v>5044.4146766090616</v>
      </c>
      <c r="BD126" s="29">
        <v>3766.8641499669184</v>
      </c>
      <c r="BE126" s="29">
        <v>1096.7997818996007</v>
      </c>
      <c r="BF126" s="29">
        <v>3620.0928469248311</v>
      </c>
      <c r="BG126" s="29">
        <v>6873.4326243843288</v>
      </c>
      <c r="BH126" s="29">
        <v>5597.7291356184796</v>
      </c>
      <c r="BI126" s="29">
        <v>531.04580496900621</v>
      </c>
      <c r="BJ126" s="29">
        <v>1485.4794537127791</v>
      </c>
      <c r="BK126" s="29">
        <v>1853.0330740293375</v>
      </c>
      <c r="BL126" s="29">
        <v>2159.8771483813603</v>
      </c>
      <c r="BM126" s="29">
        <v>1599.3971266995345</v>
      </c>
      <c r="BN126" s="29">
        <v>9037.8486066339574</v>
      </c>
      <c r="BO126" s="29">
        <v>6189.1253596417837</v>
      </c>
      <c r="BP126" s="29">
        <v>6031.7105032470818</v>
      </c>
      <c r="BQ126" s="29">
        <v>3685.6709990481345</v>
      </c>
      <c r="BR126" s="29">
        <v>8228.4561303203882</v>
      </c>
      <c r="BS126" s="29">
        <v>0</v>
      </c>
      <c r="BT126" s="59">
        <f t="shared" si="5"/>
        <v>811471.19297378254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0</v>
      </c>
      <c r="CJ126" s="38">
        <f t="shared" si="7"/>
        <v>811471.19297378254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12.67647206425819</v>
      </c>
      <c r="D127" s="29">
        <v>0</v>
      </c>
      <c r="E127" s="29">
        <v>1.740134050372852</v>
      </c>
      <c r="F127" s="29">
        <v>60.148401705344881</v>
      </c>
      <c r="G127" s="29">
        <v>793.06929940300665</v>
      </c>
      <c r="H127" s="29">
        <v>42.149540579533593</v>
      </c>
      <c r="I127" s="29">
        <v>64.939926662350643</v>
      </c>
      <c r="J127" s="29">
        <v>279.05761883794224</v>
      </c>
      <c r="K127" s="29">
        <v>5.9915070619852715</v>
      </c>
      <c r="L127" s="29">
        <v>6.0084504021779699</v>
      </c>
      <c r="M127" s="29">
        <v>820.16029738259385</v>
      </c>
      <c r="N127" s="29">
        <v>1503.4580025675541</v>
      </c>
      <c r="O127" s="29">
        <v>844.59156147043336</v>
      </c>
      <c r="P127" s="29">
        <v>536.81464887505888</v>
      </c>
      <c r="Q127" s="29">
        <v>67.734351785526471</v>
      </c>
      <c r="R127" s="29">
        <v>1173.1120594846657</v>
      </c>
      <c r="S127" s="29">
        <v>578.37891628505781</v>
      </c>
      <c r="T127" s="29">
        <v>326.02503773906267</v>
      </c>
      <c r="U127" s="29">
        <v>1705.5987326955437</v>
      </c>
      <c r="V127" s="29">
        <v>63.729960879597854</v>
      </c>
      <c r="W127" s="29">
        <v>54.829350925449809</v>
      </c>
      <c r="X127" s="29">
        <v>4190.4424919265093</v>
      </c>
      <c r="Y127" s="29">
        <v>148.25684015346803</v>
      </c>
      <c r="Z127" s="29">
        <v>296.63612167290455</v>
      </c>
      <c r="AA127" s="29">
        <v>0</v>
      </c>
      <c r="AB127" s="29">
        <v>1.7404140958684002</v>
      </c>
      <c r="AC127" s="29">
        <v>18.781318180714635</v>
      </c>
      <c r="AD127" s="29">
        <v>0</v>
      </c>
      <c r="AE127" s="29">
        <v>7.3264315479013442</v>
      </c>
      <c r="AF127" s="29">
        <v>58.364751757400178</v>
      </c>
      <c r="AG127" s="29">
        <v>0</v>
      </c>
      <c r="AH127" s="29">
        <v>1.0059609372455727</v>
      </c>
      <c r="AI127" s="29">
        <v>6.5117473061520874</v>
      </c>
      <c r="AJ127" s="29">
        <v>1.8132101175874602</v>
      </c>
      <c r="AK127" s="29">
        <v>25.993829808008705</v>
      </c>
      <c r="AL127" s="29">
        <v>233.5938573701406</v>
      </c>
      <c r="AM127" s="29">
        <v>3306.1725891070328</v>
      </c>
      <c r="AN127" s="29">
        <v>6882.1974384604546</v>
      </c>
      <c r="AO127" s="29">
        <v>68.313692635093219</v>
      </c>
      <c r="AP127" s="29">
        <v>684.76124639642273</v>
      </c>
      <c r="AQ127" s="29">
        <v>53.80001098245144</v>
      </c>
      <c r="AR127" s="29">
        <v>4.0894106170549982</v>
      </c>
      <c r="AS127" s="29">
        <v>6.596324370315938</v>
      </c>
      <c r="AT127" s="29">
        <v>0</v>
      </c>
      <c r="AU127" s="29">
        <v>14.955517340710333</v>
      </c>
      <c r="AV127" s="29">
        <v>0</v>
      </c>
      <c r="AW127" s="29">
        <v>0</v>
      </c>
      <c r="AX127" s="29">
        <v>547.04121099259305</v>
      </c>
      <c r="AY127" s="29">
        <v>31.802341409402192</v>
      </c>
      <c r="AZ127" s="29">
        <v>0</v>
      </c>
      <c r="BA127" s="29">
        <v>1.5719063707608341</v>
      </c>
      <c r="BB127" s="29">
        <v>15.576471847902004</v>
      </c>
      <c r="BC127" s="29">
        <v>443.8995169754657</v>
      </c>
      <c r="BD127" s="29">
        <v>13.60514568383975</v>
      </c>
      <c r="BE127" s="29">
        <v>115.39397809549301</v>
      </c>
      <c r="BF127" s="29">
        <v>0</v>
      </c>
      <c r="BG127" s="29">
        <v>629.69931538173194</v>
      </c>
      <c r="BH127" s="29">
        <v>39.865412443935497</v>
      </c>
      <c r="BI127" s="29">
        <v>0</v>
      </c>
      <c r="BJ127" s="29">
        <v>12.076827391452882</v>
      </c>
      <c r="BK127" s="29">
        <v>1.2639997871987485</v>
      </c>
      <c r="BL127" s="29">
        <v>24.49481522616431</v>
      </c>
      <c r="BM127" s="29">
        <v>1.7314788340075904</v>
      </c>
      <c r="BN127" s="29">
        <v>416.64958224663695</v>
      </c>
      <c r="BO127" s="29">
        <v>256.45869264479535</v>
      </c>
      <c r="BP127" s="29">
        <v>3.1416180056989202</v>
      </c>
      <c r="BQ127" s="29">
        <v>0</v>
      </c>
      <c r="BR127" s="29">
        <v>0</v>
      </c>
      <c r="BS127" s="29">
        <v>0</v>
      </c>
      <c r="BT127" s="59">
        <f t="shared" si="5"/>
        <v>27505.839788978028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4.5481435660255531</v>
      </c>
      <c r="CE127" s="29">
        <v>0</v>
      </c>
      <c r="CF127" s="29">
        <v>5.9697412946572497</v>
      </c>
      <c r="CG127" s="29">
        <v>0</v>
      </c>
      <c r="CH127" s="29">
        <v>0</v>
      </c>
      <c r="CI127" s="29">
        <v>0</v>
      </c>
      <c r="CJ127" s="38">
        <f t="shared" si="7"/>
        <v>27516.357673838713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3052.4375122823271</v>
      </c>
      <c r="D128" s="29">
        <v>1037.8613707412032</v>
      </c>
      <c r="E128" s="29">
        <v>1052.6743002149788</v>
      </c>
      <c r="F128" s="29">
        <v>3136.2364046131834</v>
      </c>
      <c r="G128" s="29">
        <v>20454.980312058949</v>
      </c>
      <c r="H128" s="29">
        <v>4643.0061345077829</v>
      </c>
      <c r="I128" s="29">
        <v>1035.2133515777223</v>
      </c>
      <c r="J128" s="29">
        <v>2533.365970000691</v>
      </c>
      <c r="K128" s="29">
        <v>2445.366734385364</v>
      </c>
      <c r="L128" s="29">
        <v>868.88672488686871</v>
      </c>
      <c r="M128" s="29">
        <v>10016.083416582613</v>
      </c>
      <c r="N128" s="29">
        <v>7879.7896001069912</v>
      </c>
      <c r="O128" s="29">
        <v>4060.1221030809957</v>
      </c>
      <c r="P128" s="29">
        <v>2864.4922593590509</v>
      </c>
      <c r="Q128" s="29">
        <v>3887.125228974819</v>
      </c>
      <c r="R128" s="29">
        <v>6333.8460098735331</v>
      </c>
      <c r="S128" s="29">
        <v>4173.1370495366082</v>
      </c>
      <c r="T128" s="29">
        <v>2402.4028837979904</v>
      </c>
      <c r="U128" s="29">
        <v>16371.768787863319</v>
      </c>
      <c r="V128" s="29">
        <v>1577.4732138534823</v>
      </c>
      <c r="W128" s="29">
        <v>1444.0131978632458</v>
      </c>
      <c r="X128" s="29">
        <v>14257.773068590019</v>
      </c>
      <c r="Y128" s="29">
        <v>1408.9247539359635</v>
      </c>
      <c r="Z128" s="29">
        <v>2530.2109040230134</v>
      </c>
      <c r="AA128" s="29">
        <v>2662.874661157553</v>
      </c>
      <c r="AB128" s="29">
        <v>8120.9900522537691</v>
      </c>
      <c r="AC128" s="29">
        <v>16863.417428391338</v>
      </c>
      <c r="AD128" s="29">
        <v>3149.7353286694656</v>
      </c>
      <c r="AE128" s="29">
        <v>64481.768423349487</v>
      </c>
      <c r="AF128" s="29">
        <v>20209.168364127636</v>
      </c>
      <c r="AG128" s="29">
        <v>4565.1300800556992</v>
      </c>
      <c r="AH128" s="29">
        <v>1663.8873958176043</v>
      </c>
      <c r="AI128" s="29">
        <v>4206.1034179787239</v>
      </c>
      <c r="AJ128" s="29">
        <v>13306.615146652881</v>
      </c>
      <c r="AK128" s="29">
        <v>819.25998493705731</v>
      </c>
      <c r="AL128" s="29">
        <v>7578.4946533805942</v>
      </c>
      <c r="AM128" s="29">
        <v>5242.6465262872862</v>
      </c>
      <c r="AN128" s="29">
        <v>16686.944069324119</v>
      </c>
      <c r="AO128" s="29">
        <v>4153.6361367128484</v>
      </c>
      <c r="AP128" s="29">
        <v>24734.358844927832</v>
      </c>
      <c r="AQ128" s="29">
        <v>9618.5193402012446</v>
      </c>
      <c r="AR128" s="29">
        <v>8337.45459824918</v>
      </c>
      <c r="AS128" s="29">
        <v>5903.8451409681993</v>
      </c>
      <c r="AT128" s="29">
        <v>2366.4799191450838</v>
      </c>
      <c r="AU128" s="29">
        <v>798.38946078508025</v>
      </c>
      <c r="AV128" s="29">
        <v>239.54979201184537</v>
      </c>
      <c r="AW128" s="29">
        <v>334.63672183500216</v>
      </c>
      <c r="AX128" s="29">
        <v>16149.506260382397</v>
      </c>
      <c r="AY128" s="29">
        <v>22618.554858461855</v>
      </c>
      <c r="AZ128" s="29">
        <v>32.198539832375069</v>
      </c>
      <c r="BA128" s="29">
        <v>53.37800827231986</v>
      </c>
      <c r="BB128" s="29">
        <v>9898.7866038251123</v>
      </c>
      <c r="BC128" s="29">
        <v>12819.395851664614</v>
      </c>
      <c r="BD128" s="29">
        <v>8946.1552198031604</v>
      </c>
      <c r="BE128" s="29">
        <v>2866.6349744250215</v>
      </c>
      <c r="BF128" s="29">
        <v>660.00920614076153</v>
      </c>
      <c r="BG128" s="29">
        <v>17584.076175443064</v>
      </c>
      <c r="BH128" s="29">
        <v>14893.97638642566</v>
      </c>
      <c r="BI128" s="29">
        <v>1937.1078993896306</v>
      </c>
      <c r="BJ128" s="29">
        <v>8367.4879455035589</v>
      </c>
      <c r="BK128" s="29">
        <v>318.84239379538184</v>
      </c>
      <c r="BL128" s="29">
        <v>9963.1968341428255</v>
      </c>
      <c r="BM128" s="29">
        <v>7485.6024059357487</v>
      </c>
      <c r="BN128" s="29">
        <v>7201.7969100920718</v>
      </c>
      <c r="BO128" s="29">
        <v>9259.4947742871609</v>
      </c>
      <c r="BP128" s="29">
        <v>3807.7958681280243</v>
      </c>
      <c r="BQ128" s="29">
        <v>1604.7965581003111</v>
      </c>
      <c r="BR128" s="29">
        <v>2870.4015796471203</v>
      </c>
      <c r="BS128" s="29">
        <v>0</v>
      </c>
      <c r="BT128" s="59">
        <f t="shared" si="5"/>
        <v>504850.29203362844</v>
      </c>
      <c r="BU128" s="29">
        <v>7159.3887975629377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118.69052353835468</v>
      </c>
      <c r="CE128" s="29">
        <v>0</v>
      </c>
      <c r="CF128" s="29">
        <v>0</v>
      </c>
      <c r="CG128" s="29">
        <v>0</v>
      </c>
      <c r="CH128" s="29">
        <v>0</v>
      </c>
      <c r="CI128" s="29">
        <v>0</v>
      </c>
      <c r="CJ128" s="38">
        <f t="shared" si="7"/>
        <v>512128.37135472969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51.476834192333577</v>
      </c>
      <c r="D129" s="29">
        <v>1.5651140258325222</v>
      </c>
      <c r="E129" s="29">
        <v>0</v>
      </c>
      <c r="F129" s="29">
        <v>8.2609859693995933</v>
      </c>
      <c r="G129" s="29">
        <v>485.78615098640756</v>
      </c>
      <c r="H129" s="29">
        <v>31.726871461130578</v>
      </c>
      <c r="I129" s="29">
        <v>21.647790735157148</v>
      </c>
      <c r="J129" s="29">
        <v>23.893004473429936</v>
      </c>
      <c r="K129" s="29">
        <v>62.058738385661627</v>
      </c>
      <c r="L129" s="29">
        <v>66.653021415298014</v>
      </c>
      <c r="M129" s="29">
        <v>113.4705793765242</v>
      </c>
      <c r="N129" s="29">
        <v>159.67838246952502</v>
      </c>
      <c r="O129" s="29">
        <v>40.71950856376138</v>
      </c>
      <c r="P129" s="29">
        <v>50.416159389797741</v>
      </c>
      <c r="Q129" s="29">
        <v>15.568929720621133</v>
      </c>
      <c r="R129" s="29">
        <v>61.981818531303311</v>
      </c>
      <c r="S129" s="29">
        <v>48.693563836364007</v>
      </c>
      <c r="T129" s="29">
        <v>28.80503495469631</v>
      </c>
      <c r="U129" s="29">
        <v>151.87501646444866</v>
      </c>
      <c r="V129" s="29">
        <v>11.267594603842991</v>
      </c>
      <c r="W129" s="29">
        <v>22.99265970001704</v>
      </c>
      <c r="X129" s="29">
        <v>133.03980691593571</v>
      </c>
      <c r="Y129" s="29">
        <v>16.029128116449833</v>
      </c>
      <c r="Z129" s="29">
        <v>132.51207140009248</v>
      </c>
      <c r="AA129" s="29">
        <v>31.995956035715317</v>
      </c>
      <c r="AB129" s="29">
        <v>189.44762347775369</v>
      </c>
      <c r="AC129" s="29">
        <v>159.14277323483316</v>
      </c>
      <c r="AD129" s="29">
        <v>33.782600652498985</v>
      </c>
      <c r="AE129" s="29">
        <v>1392.5537132081474</v>
      </c>
      <c r="AF129" s="29">
        <v>222.79128196935906</v>
      </c>
      <c r="AG129" s="29">
        <v>114.5712042997672</v>
      </c>
      <c r="AH129" s="29">
        <v>45.631113172649286</v>
      </c>
      <c r="AI129" s="29">
        <v>17.899878233675786</v>
      </c>
      <c r="AJ129" s="29">
        <v>87.766087306706623</v>
      </c>
      <c r="AK129" s="29">
        <v>3.8950872379277488</v>
      </c>
      <c r="AL129" s="29">
        <v>22.303107296233193</v>
      </c>
      <c r="AM129" s="29">
        <v>82.589417165237563</v>
      </c>
      <c r="AN129" s="29">
        <v>50.121906113145123</v>
      </c>
      <c r="AO129" s="29">
        <v>20.747714670700319</v>
      </c>
      <c r="AP129" s="29">
        <v>322.71693780986391</v>
      </c>
      <c r="AQ129" s="29">
        <v>115.43823427427984</v>
      </c>
      <c r="AR129" s="29">
        <v>95.029314052328928</v>
      </c>
      <c r="AS129" s="29">
        <v>75.913569522526231</v>
      </c>
      <c r="AT129" s="29">
        <v>66.250650683987075</v>
      </c>
      <c r="AU129" s="29">
        <v>20.948465383463756</v>
      </c>
      <c r="AV129" s="29">
        <v>1.1968960876249788</v>
      </c>
      <c r="AW129" s="29">
        <v>2.3152114764461751</v>
      </c>
      <c r="AX129" s="29">
        <v>174.94698499360931</v>
      </c>
      <c r="AY129" s="29">
        <v>454.04604262569899</v>
      </c>
      <c r="AZ129" s="29">
        <v>4.3095429727028352</v>
      </c>
      <c r="BA129" s="29">
        <v>24.182589475824397</v>
      </c>
      <c r="BB129" s="29">
        <v>110.14363601087238</v>
      </c>
      <c r="BC129" s="29">
        <v>130.84104250408137</v>
      </c>
      <c r="BD129" s="29">
        <v>76.508546355702663</v>
      </c>
      <c r="BE129" s="29">
        <v>21.160300285714669</v>
      </c>
      <c r="BF129" s="29">
        <v>16.443934210208031</v>
      </c>
      <c r="BG129" s="29">
        <v>122.74320618076875</v>
      </c>
      <c r="BH129" s="29">
        <v>246.56772811077184</v>
      </c>
      <c r="BI129" s="29">
        <v>9.7544279348351317</v>
      </c>
      <c r="BJ129" s="29">
        <v>122.66945680207148</v>
      </c>
      <c r="BK129" s="29">
        <v>14.280685996144914</v>
      </c>
      <c r="BL129" s="29">
        <v>194.50609182533029</v>
      </c>
      <c r="BM129" s="29">
        <v>89.170945296422531</v>
      </c>
      <c r="BN129" s="29">
        <v>37.293354862245423</v>
      </c>
      <c r="BO129" s="29">
        <v>41.256955918804707</v>
      </c>
      <c r="BP129" s="29">
        <v>119.04251692794979</v>
      </c>
      <c r="BQ129" s="29">
        <v>15.240291629631738</v>
      </c>
      <c r="BR129" s="29">
        <v>56.901378287637662</v>
      </c>
      <c r="BS129" s="29">
        <v>0</v>
      </c>
      <c r="BT129" s="59">
        <f t="shared" si="5"/>
        <v>6997.1771682599274</v>
      </c>
      <c r="BU129" s="29">
        <v>3073.8188706981341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10070.996038958061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5.9634459519098737</v>
      </c>
      <c r="D131" s="29">
        <v>0</v>
      </c>
      <c r="E131" s="29">
        <v>28.938533233000676</v>
      </c>
      <c r="F131" s="29">
        <v>8.5396234879146427</v>
      </c>
      <c r="G131" s="29">
        <v>101.42096007317868</v>
      </c>
      <c r="H131" s="29">
        <v>2.854361250208898</v>
      </c>
      <c r="I131" s="29">
        <v>8.2920266461364207</v>
      </c>
      <c r="J131" s="29">
        <v>28.469064085580293</v>
      </c>
      <c r="K131" s="29">
        <v>0</v>
      </c>
      <c r="L131" s="29">
        <v>0</v>
      </c>
      <c r="M131" s="29">
        <v>76.914145925471445</v>
      </c>
      <c r="N131" s="29">
        <v>145.34730682231395</v>
      </c>
      <c r="O131" s="29">
        <v>82.659668911669854</v>
      </c>
      <c r="P131" s="29">
        <v>50.527131203282323</v>
      </c>
      <c r="Q131" s="29">
        <v>7.0144934374582633</v>
      </c>
      <c r="R131" s="29">
        <v>129.05774463028408</v>
      </c>
      <c r="S131" s="29">
        <v>65.698117039740751</v>
      </c>
      <c r="T131" s="29">
        <v>35.827942394077631</v>
      </c>
      <c r="U131" s="29">
        <v>184.57097411583948</v>
      </c>
      <c r="V131" s="29">
        <v>6.4421089954386055</v>
      </c>
      <c r="W131" s="29">
        <v>6.4352915612310646</v>
      </c>
      <c r="X131" s="29">
        <v>416.59614446793358</v>
      </c>
      <c r="Y131" s="29">
        <v>15.556499509759309</v>
      </c>
      <c r="Z131" s="29">
        <v>417.47571791664046</v>
      </c>
      <c r="AA131" s="29">
        <v>142.36806524043172</v>
      </c>
      <c r="AB131" s="29">
        <v>453.59427488289987</v>
      </c>
      <c r="AC131" s="29">
        <v>0</v>
      </c>
      <c r="AD131" s="29">
        <v>362.84225092587695</v>
      </c>
      <c r="AE131" s="29">
        <v>6790.8350107210736</v>
      </c>
      <c r="AF131" s="29">
        <v>6.9560733557873506</v>
      </c>
      <c r="AG131" s="29">
        <v>259.40787096948003</v>
      </c>
      <c r="AH131" s="29">
        <v>0</v>
      </c>
      <c r="AI131" s="29">
        <v>34.358352863479169</v>
      </c>
      <c r="AJ131" s="29">
        <v>426.3724057799775</v>
      </c>
      <c r="AK131" s="29">
        <v>2.4006262212717315</v>
      </c>
      <c r="AL131" s="29">
        <v>31.086089739845431</v>
      </c>
      <c r="AM131" s="29">
        <v>3.1476366045669772</v>
      </c>
      <c r="AN131" s="29">
        <v>74.128150949650347</v>
      </c>
      <c r="AO131" s="29">
        <v>5.4376444699084283</v>
      </c>
      <c r="AP131" s="29">
        <v>5.234331044353377</v>
      </c>
      <c r="AQ131" s="29">
        <v>922.97461149491949</v>
      </c>
      <c r="AR131" s="29">
        <v>281.65395884232714</v>
      </c>
      <c r="AS131" s="29">
        <v>549.11651200832659</v>
      </c>
      <c r="AT131" s="29">
        <v>424.41601250940522</v>
      </c>
      <c r="AU131" s="29">
        <v>1.0494282635756154</v>
      </c>
      <c r="AV131" s="29">
        <v>0</v>
      </c>
      <c r="AW131" s="29">
        <v>15.605585531922493</v>
      </c>
      <c r="AX131" s="29">
        <v>302.40927349800228</v>
      </c>
      <c r="AY131" s="29">
        <v>2.8574724212178051</v>
      </c>
      <c r="AZ131" s="29">
        <v>0</v>
      </c>
      <c r="BA131" s="29">
        <v>0</v>
      </c>
      <c r="BB131" s="29">
        <v>0</v>
      </c>
      <c r="BC131" s="29">
        <v>150.34063883196239</v>
      </c>
      <c r="BD131" s="29">
        <v>0</v>
      </c>
      <c r="BE131" s="29">
        <v>15.40679089582658</v>
      </c>
      <c r="BF131" s="29">
        <v>63.054967873209058</v>
      </c>
      <c r="BG131" s="29">
        <v>140.24867820573178</v>
      </c>
      <c r="BH131" s="29">
        <v>2237.8190989430882</v>
      </c>
      <c r="BI131" s="29">
        <v>59.024794789180135</v>
      </c>
      <c r="BJ131" s="29">
        <v>798.79212627028153</v>
      </c>
      <c r="BK131" s="29">
        <v>108.91477117002597</v>
      </c>
      <c r="BL131" s="29">
        <v>928.49487672990335</v>
      </c>
      <c r="BM131" s="29">
        <v>0</v>
      </c>
      <c r="BN131" s="29">
        <v>267.20015053842485</v>
      </c>
      <c r="BO131" s="29">
        <v>439.14503736187538</v>
      </c>
      <c r="BP131" s="29">
        <v>2237.1157518369796</v>
      </c>
      <c r="BQ131" s="29">
        <v>94.886475209482498</v>
      </c>
      <c r="BR131" s="29">
        <v>0</v>
      </c>
      <c r="BS131" s="29">
        <v>0</v>
      </c>
      <c r="BT131" s="59">
        <f t="shared" si="5"/>
        <v>20463.297098653336</v>
      </c>
      <c r="BU131" s="29">
        <v>543.39631281499737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0</v>
      </c>
      <c r="CJ131" s="38">
        <f t="shared" si="7"/>
        <v>21006.693411468335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14.963902927194921</v>
      </c>
      <c r="D135" s="29">
        <v>6.4009006988754296</v>
      </c>
      <c r="E135" s="29">
        <v>2.0705598765823523</v>
      </c>
      <c r="F135" s="29">
        <v>0</v>
      </c>
      <c r="G135" s="29">
        <v>75.836922468950746</v>
      </c>
      <c r="H135" s="29">
        <v>15.358686386065383</v>
      </c>
      <c r="I135" s="29">
        <v>4.0165908663629422</v>
      </c>
      <c r="J135" s="29">
        <v>5.8312164817307153</v>
      </c>
      <c r="K135" s="29">
        <v>10.586128144179064</v>
      </c>
      <c r="L135" s="29">
        <v>7.0178024628562143</v>
      </c>
      <c r="M135" s="29">
        <v>29.716762062298489</v>
      </c>
      <c r="N135" s="29">
        <v>50.574844545440882</v>
      </c>
      <c r="O135" s="29">
        <v>12.573919723907652</v>
      </c>
      <c r="P135" s="29">
        <v>8.8881898785089088</v>
      </c>
      <c r="Q135" s="29">
        <v>14.160126600204407</v>
      </c>
      <c r="R135" s="29">
        <v>20.893979756037176</v>
      </c>
      <c r="S135" s="29">
        <v>31.005543432162451</v>
      </c>
      <c r="T135" s="29">
        <v>12.371307156274561</v>
      </c>
      <c r="U135" s="29">
        <v>47.545531279551284</v>
      </c>
      <c r="V135" s="29">
        <v>3.6757553257421045</v>
      </c>
      <c r="W135" s="29">
        <v>7.7985855877216466</v>
      </c>
      <c r="X135" s="29">
        <v>43.130887297046094</v>
      </c>
      <c r="Y135" s="29">
        <v>8.3713237052563692</v>
      </c>
      <c r="Z135" s="29">
        <v>7.1225710183111257</v>
      </c>
      <c r="AA135" s="29">
        <v>10.520002113601388</v>
      </c>
      <c r="AB135" s="29">
        <v>22.359750899693012</v>
      </c>
      <c r="AC135" s="29">
        <v>137.20339861249073</v>
      </c>
      <c r="AD135" s="29">
        <v>15.955713442881841</v>
      </c>
      <c r="AE135" s="29">
        <v>119.29536797016603</v>
      </c>
      <c r="AF135" s="29">
        <v>79.27991178616692</v>
      </c>
      <c r="AG135" s="29">
        <v>50.26540053333008</v>
      </c>
      <c r="AH135" s="29">
        <v>11.130960920481643</v>
      </c>
      <c r="AI135" s="29">
        <v>43.755470669870775</v>
      </c>
      <c r="AJ135" s="29">
        <v>16.459469256499904</v>
      </c>
      <c r="AK135" s="29">
        <v>6.9100278048737023</v>
      </c>
      <c r="AL135" s="29">
        <v>27.952282494465074</v>
      </c>
      <c r="AM135" s="29">
        <v>23.303351319765177</v>
      </c>
      <c r="AN135" s="29">
        <v>26.45675424355451</v>
      </c>
      <c r="AO135" s="29">
        <v>29.135653954628616</v>
      </c>
      <c r="AP135" s="29">
        <v>123.68107649811159</v>
      </c>
      <c r="AQ135" s="29">
        <v>376.03983117781632</v>
      </c>
      <c r="AR135" s="29">
        <v>16.857092370250282</v>
      </c>
      <c r="AS135" s="29">
        <v>10.156757981294957</v>
      </c>
      <c r="AT135" s="29">
        <v>15.975064653302237</v>
      </c>
      <c r="AU135" s="29">
        <v>12.806105572150253</v>
      </c>
      <c r="AV135" s="29">
        <v>4.7395832460516685</v>
      </c>
      <c r="AW135" s="29">
        <v>0</v>
      </c>
      <c r="AX135" s="29">
        <v>52.992399397315083</v>
      </c>
      <c r="AY135" s="29">
        <v>180.28933078446349</v>
      </c>
      <c r="AZ135" s="29">
        <v>0</v>
      </c>
      <c r="BA135" s="29">
        <v>0</v>
      </c>
      <c r="BB135" s="29">
        <v>9.5081085486225518</v>
      </c>
      <c r="BC135" s="29">
        <v>40.571937234170832</v>
      </c>
      <c r="BD135" s="29">
        <v>38.413385702994205</v>
      </c>
      <c r="BE135" s="29">
        <v>5.953212902064589</v>
      </c>
      <c r="BF135" s="29">
        <v>1.8301422847558799</v>
      </c>
      <c r="BG135" s="29">
        <v>41.885757862725349</v>
      </c>
      <c r="BH135" s="29">
        <v>365.25409648784796</v>
      </c>
      <c r="BI135" s="29">
        <v>17.480311087434501</v>
      </c>
      <c r="BJ135" s="29">
        <v>104.26069863663805</v>
      </c>
      <c r="BK135" s="29">
        <v>7.0326376472810459</v>
      </c>
      <c r="BL135" s="29">
        <v>65.674743046771454</v>
      </c>
      <c r="BM135" s="29">
        <v>55.345117765791535</v>
      </c>
      <c r="BN135" s="29">
        <v>66.137556435645706</v>
      </c>
      <c r="BO135" s="29">
        <v>27.184464221730309</v>
      </c>
      <c r="BP135" s="29">
        <v>503.95285597703935</v>
      </c>
      <c r="BQ135" s="29">
        <v>6.4944059767148667</v>
      </c>
      <c r="BR135" s="29">
        <v>10.528098297957245</v>
      </c>
      <c r="BS135" s="29">
        <v>0</v>
      </c>
      <c r="BT135" s="59">
        <f t="shared" si="5"/>
        <v>3220.9403255006719</v>
      </c>
      <c r="BU135" s="29">
        <v>15110.72862569967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18331.668951200343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0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0</v>
      </c>
      <c r="AZ136" s="29">
        <v>0</v>
      </c>
      <c r="BA136" s="29">
        <v>0</v>
      </c>
      <c r="BB136" s="29">
        <v>0</v>
      </c>
      <c r="BC136" s="29">
        <v>0</v>
      </c>
      <c r="BD136" s="29">
        <v>0</v>
      </c>
      <c r="BE136" s="29">
        <v>0</v>
      </c>
      <c r="BF136" s="29">
        <v>0</v>
      </c>
      <c r="BG136" s="29">
        <v>0</v>
      </c>
      <c r="BH136" s="29">
        <v>9.7730547858936614</v>
      </c>
      <c r="BI136" s="29">
        <v>0</v>
      </c>
      <c r="BJ136" s="29">
        <v>0</v>
      </c>
      <c r="BK136" s="29">
        <v>0</v>
      </c>
      <c r="BL136" s="29">
        <v>5198.5501515800688</v>
      </c>
      <c r="BM136" s="29">
        <v>0</v>
      </c>
      <c r="BN136" s="29">
        <v>0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5208.3232063659625</v>
      </c>
      <c r="BU136" s="29">
        <v>2094.5978247865573</v>
      </c>
      <c r="BV136" s="29">
        <v>0</v>
      </c>
      <c r="BW136" s="29">
        <v>0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7302.9210311525203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157.2203890732593</v>
      </c>
      <c r="D138" s="29">
        <v>14.239559363874404</v>
      </c>
      <c r="E138" s="29">
        <v>272.50901253535517</v>
      </c>
      <c r="F138" s="29">
        <v>297.33804525785001</v>
      </c>
      <c r="G138" s="29">
        <v>3312.681649501551</v>
      </c>
      <c r="H138" s="29">
        <v>273.39995947132223</v>
      </c>
      <c r="I138" s="29">
        <v>542.46058916143033</v>
      </c>
      <c r="J138" s="29">
        <v>658.13508629937894</v>
      </c>
      <c r="K138" s="29">
        <v>47.22919412513474</v>
      </c>
      <c r="L138" s="29">
        <v>18.38546050430125</v>
      </c>
      <c r="M138" s="29">
        <v>1757.6316650213951</v>
      </c>
      <c r="N138" s="29">
        <v>3783.8610553145204</v>
      </c>
      <c r="O138" s="29">
        <v>1710.8962847206049</v>
      </c>
      <c r="P138" s="29">
        <v>1182.2706350486408</v>
      </c>
      <c r="Q138" s="29">
        <v>172.21350630376745</v>
      </c>
      <c r="R138" s="29">
        <v>2353.5005166806677</v>
      </c>
      <c r="S138" s="29">
        <v>1368.6405762682607</v>
      </c>
      <c r="T138" s="29">
        <v>771.54261997449316</v>
      </c>
      <c r="U138" s="29">
        <v>3764.3624966285424</v>
      </c>
      <c r="V138" s="29">
        <v>151.75013069305416</v>
      </c>
      <c r="W138" s="29">
        <v>180.9703432582744</v>
      </c>
      <c r="X138" s="29">
        <v>8516.6721339476899</v>
      </c>
      <c r="Y138" s="29">
        <v>388.60832650424709</v>
      </c>
      <c r="Z138" s="29">
        <v>715.06420055467277</v>
      </c>
      <c r="AA138" s="29">
        <v>49.49069442250704</v>
      </c>
      <c r="AB138" s="29">
        <v>157.62095482358916</v>
      </c>
      <c r="AC138" s="29">
        <v>816.27806525368578</v>
      </c>
      <c r="AD138" s="29">
        <v>99.789055325543984</v>
      </c>
      <c r="AE138" s="29">
        <v>263.49243085289942</v>
      </c>
      <c r="AF138" s="29">
        <v>346.24465684000251</v>
      </c>
      <c r="AG138" s="29">
        <v>214.6629044871876</v>
      </c>
      <c r="AH138" s="29">
        <v>33.645470661865943</v>
      </c>
      <c r="AI138" s="29">
        <v>7.6615222240018799</v>
      </c>
      <c r="AJ138" s="29">
        <v>76.91715122711264</v>
      </c>
      <c r="AK138" s="29">
        <v>57.05730803305017</v>
      </c>
      <c r="AL138" s="29">
        <v>1012.3215697449475</v>
      </c>
      <c r="AM138" s="29">
        <v>288.61084058315231</v>
      </c>
      <c r="AN138" s="29">
        <v>7689.7065136926994</v>
      </c>
      <c r="AO138" s="29">
        <v>172.7610527151212</v>
      </c>
      <c r="AP138" s="29">
        <v>212.87403050944022</v>
      </c>
      <c r="AQ138" s="29">
        <v>196.39037317030855</v>
      </c>
      <c r="AR138" s="29">
        <v>9.7593277341266909</v>
      </c>
      <c r="AS138" s="29">
        <v>75.050580541919871</v>
      </c>
      <c r="AT138" s="29">
        <v>269.82979453981324</v>
      </c>
      <c r="AU138" s="29">
        <v>133.24122593604181</v>
      </c>
      <c r="AV138" s="29">
        <v>0</v>
      </c>
      <c r="AW138" s="29">
        <v>1.1970436161342624</v>
      </c>
      <c r="AX138" s="29">
        <v>2928.6477746533719</v>
      </c>
      <c r="AY138" s="29">
        <v>315.21162012473985</v>
      </c>
      <c r="AZ138" s="29">
        <v>19.599310912625562</v>
      </c>
      <c r="BA138" s="29">
        <v>277.65141487085947</v>
      </c>
      <c r="BB138" s="29">
        <v>53.07613774358795</v>
      </c>
      <c r="BC138" s="29">
        <v>1109.2481949108405</v>
      </c>
      <c r="BD138" s="29">
        <v>58.618782474310919</v>
      </c>
      <c r="BE138" s="29">
        <v>254.39225354363072</v>
      </c>
      <c r="BF138" s="29">
        <v>20.08123776442859</v>
      </c>
      <c r="BG138" s="29">
        <v>1499.4317120771423</v>
      </c>
      <c r="BH138" s="29">
        <v>673.00460169124676</v>
      </c>
      <c r="BI138" s="29">
        <v>22.220849775342913</v>
      </c>
      <c r="BJ138" s="29">
        <v>15687.769593139494</v>
      </c>
      <c r="BK138" s="29">
        <v>27.919274272301077</v>
      </c>
      <c r="BL138" s="29">
        <v>387.03355030860655</v>
      </c>
      <c r="BM138" s="29">
        <v>5414.1236112989664</v>
      </c>
      <c r="BN138" s="29">
        <v>1201.390744804517</v>
      </c>
      <c r="BO138" s="29">
        <v>1144.1787237574761</v>
      </c>
      <c r="BP138" s="29">
        <v>908.20718727036149</v>
      </c>
      <c r="BQ138" s="29">
        <v>31.82710976137551</v>
      </c>
      <c r="BR138" s="29">
        <v>23.280147614244413</v>
      </c>
      <c r="BS138" s="29">
        <v>0</v>
      </c>
      <c r="BT138" s="59">
        <f t="shared" si="5"/>
        <v>76653.099835916946</v>
      </c>
      <c r="BU138" s="29">
        <v>60643.459151622075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7335.0537082247447</v>
      </c>
      <c r="CH138" s="29">
        <v>1.0947224528134285</v>
      </c>
      <c r="CI138" s="29">
        <v>45711.738102815631</v>
      </c>
      <c r="CJ138" s="38">
        <f t="shared" si="7"/>
        <v>190344.4455210322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51.186247229113519</v>
      </c>
      <c r="D139" s="29">
        <v>0</v>
      </c>
      <c r="E139" s="29">
        <v>121.95969459431052</v>
      </c>
      <c r="F139" s="29">
        <v>86.373520923566886</v>
      </c>
      <c r="G139" s="29">
        <v>734.08407056505257</v>
      </c>
      <c r="H139" s="29">
        <v>70.191903963222273</v>
      </c>
      <c r="I139" s="29">
        <v>229.08027303724671</v>
      </c>
      <c r="J139" s="29">
        <v>234.51338840582449</v>
      </c>
      <c r="K139" s="29">
        <v>9.0378780188041556</v>
      </c>
      <c r="L139" s="29">
        <v>4.6489683451448789</v>
      </c>
      <c r="M139" s="29">
        <v>629.25731644659857</v>
      </c>
      <c r="N139" s="29">
        <v>1371.6182877222698</v>
      </c>
      <c r="O139" s="29">
        <v>619.33356812749344</v>
      </c>
      <c r="P139" s="29">
        <v>416.33439693135199</v>
      </c>
      <c r="Q139" s="29">
        <v>52.102438351697117</v>
      </c>
      <c r="R139" s="29">
        <v>850.0574280829685</v>
      </c>
      <c r="S139" s="29">
        <v>482.88200247927443</v>
      </c>
      <c r="T139" s="29">
        <v>277.1777632999657</v>
      </c>
      <c r="U139" s="29">
        <v>1341.7070581134903</v>
      </c>
      <c r="V139" s="29">
        <v>52.639444817510736</v>
      </c>
      <c r="W139" s="29">
        <v>62.4859978270689</v>
      </c>
      <c r="X139" s="29">
        <v>3116.6022594632923</v>
      </c>
      <c r="Y139" s="29">
        <v>138.47921754300751</v>
      </c>
      <c r="Z139" s="29">
        <v>351.65994618936821</v>
      </c>
      <c r="AA139" s="29">
        <v>14.014443742418058</v>
      </c>
      <c r="AB139" s="29">
        <v>42.215745390164308</v>
      </c>
      <c r="AC139" s="29">
        <v>250.40180765579299</v>
      </c>
      <c r="AD139" s="29">
        <v>24.33118800999236</v>
      </c>
      <c r="AE139" s="29">
        <v>1099.0251888888019</v>
      </c>
      <c r="AF139" s="29">
        <v>160.6642640641316</v>
      </c>
      <c r="AG139" s="29">
        <v>111.20546701220992</v>
      </c>
      <c r="AH139" s="29">
        <v>5.4880807874078084</v>
      </c>
      <c r="AI139" s="29">
        <v>0</v>
      </c>
      <c r="AJ139" s="29">
        <v>35.593709782988682</v>
      </c>
      <c r="AK139" s="29">
        <v>19.958675821277843</v>
      </c>
      <c r="AL139" s="29">
        <v>370.82263029669991</v>
      </c>
      <c r="AM139" s="29">
        <v>65.94672752786083</v>
      </c>
      <c r="AN139" s="29">
        <v>3947.1822203584798</v>
      </c>
      <c r="AO139" s="29">
        <v>56.730921978925998</v>
      </c>
      <c r="AP139" s="29">
        <v>1276.5619667982885</v>
      </c>
      <c r="AQ139" s="29">
        <v>112.56822529277474</v>
      </c>
      <c r="AR139" s="29">
        <v>0</v>
      </c>
      <c r="AS139" s="29">
        <v>0</v>
      </c>
      <c r="AT139" s="29">
        <v>26.933091340201031</v>
      </c>
      <c r="AU139" s="29">
        <v>15.271752086094823</v>
      </c>
      <c r="AV139" s="29">
        <v>0</v>
      </c>
      <c r="AW139" s="29">
        <v>0</v>
      </c>
      <c r="AX139" s="29">
        <v>1530.1891956862137</v>
      </c>
      <c r="AY139" s="29">
        <v>1962.8419898242478</v>
      </c>
      <c r="AZ139" s="29">
        <v>28.191166481884739</v>
      </c>
      <c r="BA139" s="29">
        <v>0</v>
      </c>
      <c r="BB139" s="29">
        <v>249.75516852556208</v>
      </c>
      <c r="BC139" s="29">
        <v>391.23361066994659</v>
      </c>
      <c r="BD139" s="29">
        <v>267.547397970757</v>
      </c>
      <c r="BE139" s="29">
        <v>92.030655748173331</v>
      </c>
      <c r="BF139" s="29">
        <v>6.4562196503899614</v>
      </c>
      <c r="BG139" s="29">
        <v>1036.345728283603</v>
      </c>
      <c r="BH139" s="29">
        <v>323.11371857105598</v>
      </c>
      <c r="BI139" s="29">
        <v>91.408262383768601</v>
      </c>
      <c r="BJ139" s="29">
        <v>1195.0052806878643</v>
      </c>
      <c r="BK139" s="29">
        <v>7.3236858874482431</v>
      </c>
      <c r="BL139" s="29">
        <v>21.554756881249517</v>
      </c>
      <c r="BM139" s="29">
        <v>2046.4130977221685</v>
      </c>
      <c r="BN139" s="29">
        <v>2523.0820856035598</v>
      </c>
      <c r="BO139" s="29">
        <v>817.98769272697803</v>
      </c>
      <c r="BP139" s="29">
        <v>782.39099236211632</v>
      </c>
      <c r="BQ139" s="29">
        <v>11.162163270199351</v>
      </c>
      <c r="BR139" s="29">
        <v>2.039216297132266</v>
      </c>
      <c r="BS139" s="29">
        <v>0</v>
      </c>
      <c r="BT139" s="59">
        <f t="shared" ref="BT139:BT143" si="8">SUM(C139:BS139)</f>
        <v>32324.401262546478</v>
      </c>
      <c r="BU139" s="29">
        <v>78972.411702602069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111296.81296514855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58.896596038843612</v>
      </c>
      <c r="D140" s="29">
        <v>19.447289950299094</v>
      </c>
      <c r="E140" s="29">
        <v>1.3840354615209352</v>
      </c>
      <c r="F140" s="29">
        <v>14.973998553067553</v>
      </c>
      <c r="G140" s="29">
        <v>675.07333252116439</v>
      </c>
      <c r="H140" s="29">
        <v>77.997518565401606</v>
      </c>
      <c r="I140" s="29">
        <v>53.400306458520845</v>
      </c>
      <c r="J140" s="29">
        <v>98.228472760294636</v>
      </c>
      <c r="K140" s="29">
        <v>74.978940492275186</v>
      </c>
      <c r="L140" s="29">
        <v>7.7754196134623559</v>
      </c>
      <c r="M140" s="29">
        <v>82.65660740380612</v>
      </c>
      <c r="N140" s="29">
        <v>194.72438772551166</v>
      </c>
      <c r="O140" s="29">
        <v>82.234034765655295</v>
      </c>
      <c r="P140" s="29">
        <v>141.33928934152306</v>
      </c>
      <c r="Q140" s="29">
        <v>45.291983892810087</v>
      </c>
      <c r="R140" s="29">
        <v>206.36567757450419</v>
      </c>
      <c r="S140" s="29">
        <v>260.37967169860838</v>
      </c>
      <c r="T140" s="29">
        <v>143.07306940356892</v>
      </c>
      <c r="U140" s="29">
        <v>301.08433414810486</v>
      </c>
      <c r="V140" s="29">
        <v>25.672427878979338</v>
      </c>
      <c r="W140" s="29">
        <v>67.816196247828501</v>
      </c>
      <c r="X140" s="29">
        <v>308.04757986595683</v>
      </c>
      <c r="Y140" s="29">
        <v>61.752940296152666</v>
      </c>
      <c r="Z140" s="29">
        <v>36.147885660584585</v>
      </c>
      <c r="AA140" s="29">
        <v>42.327830982341688</v>
      </c>
      <c r="AB140" s="29">
        <v>164.95180080962251</v>
      </c>
      <c r="AC140" s="29">
        <v>86.812144102767647</v>
      </c>
      <c r="AD140" s="29">
        <v>129.96490677816243</v>
      </c>
      <c r="AE140" s="29">
        <v>763.4083492400797</v>
      </c>
      <c r="AF140" s="29">
        <v>923.4256650946229</v>
      </c>
      <c r="AG140" s="29">
        <v>200.29358132712866</v>
      </c>
      <c r="AH140" s="29">
        <v>49.752745323094217</v>
      </c>
      <c r="AI140" s="29">
        <v>19.132047624462</v>
      </c>
      <c r="AJ140" s="29">
        <v>204.30172206090094</v>
      </c>
      <c r="AK140" s="29">
        <v>113.07234990141495</v>
      </c>
      <c r="AL140" s="29">
        <v>142.98686280542327</v>
      </c>
      <c r="AM140" s="29">
        <v>213.21694289103661</v>
      </c>
      <c r="AN140" s="29">
        <v>43.150051080447284</v>
      </c>
      <c r="AO140" s="29">
        <v>348.36809354188591</v>
      </c>
      <c r="AP140" s="29">
        <v>708.0772722366728</v>
      </c>
      <c r="AQ140" s="29">
        <v>322.35413942025116</v>
      </c>
      <c r="AR140" s="29">
        <v>269.48808965365384</v>
      </c>
      <c r="AS140" s="29">
        <v>318.06030116101539</v>
      </c>
      <c r="AT140" s="29">
        <v>223.44055062817756</v>
      </c>
      <c r="AU140" s="29">
        <v>89.532525937435068</v>
      </c>
      <c r="AV140" s="29">
        <v>29.188033528210568</v>
      </c>
      <c r="AW140" s="29">
        <v>2.6858010625753077</v>
      </c>
      <c r="AX140" s="29">
        <v>325.97020260498948</v>
      </c>
      <c r="AY140" s="29">
        <v>774.88235157610427</v>
      </c>
      <c r="AZ140" s="29">
        <v>40.368941674072161</v>
      </c>
      <c r="BA140" s="29">
        <v>0</v>
      </c>
      <c r="BB140" s="29">
        <v>179.76722993903994</v>
      </c>
      <c r="BC140" s="29">
        <v>169.87267484237458</v>
      </c>
      <c r="BD140" s="29">
        <v>209.08856063477856</v>
      </c>
      <c r="BE140" s="29">
        <v>41.406230548845606</v>
      </c>
      <c r="BF140" s="29">
        <v>3.6655159997608515</v>
      </c>
      <c r="BG140" s="29">
        <v>222.15551675335496</v>
      </c>
      <c r="BH140" s="29">
        <v>44.864685830942783</v>
      </c>
      <c r="BI140" s="29">
        <v>6.59794352891846</v>
      </c>
      <c r="BJ140" s="29">
        <v>0</v>
      </c>
      <c r="BK140" s="29">
        <v>25.57796679814091</v>
      </c>
      <c r="BL140" s="29">
        <v>228.13803248446746</v>
      </c>
      <c r="BM140" s="29">
        <v>0</v>
      </c>
      <c r="BN140" s="29">
        <v>19.527505215622611</v>
      </c>
      <c r="BO140" s="29">
        <v>19.417457015477673</v>
      </c>
      <c r="BP140" s="29">
        <v>165.37228103672771</v>
      </c>
      <c r="BQ140" s="29">
        <v>110.45399698658895</v>
      </c>
      <c r="BR140" s="29">
        <v>49.224023297059979</v>
      </c>
      <c r="BS140" s="29">
        <v>0</v>
      </c>
      <c r="BT140" s="59">
        <f t="shared" si="8"/>
        <v>11083.084920277093</v>
      </c>
      <c r="BU140" s="29">
        <v>10824.008348028017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6158.5377775190809</v>
      </c>
      <c r="CJ140" s="38">
        <f t="shared" si="9"/>
        <v>28065.631045824193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6018.496757680914</v>
      </c>
      <c r="D141" s="29">
        <v>2.9987428866978183</v>
      </c>
      <c r="E141" s="29">
        <v>352.86585735581161</v>
      </c>
      <c r="F141" s="29">
        <v>3026.7860669515326</v>
      </c>
      <c r="G141" s="29">
        <v>15227.957001539835</v>
      </c>
      <c r="H141" s="29">
        <v>1851.6849348203539</v>
      </c>
      <c r="I141" s="29">
        <v>2513.920642175945</v>
      </c>
      <c r="J141" s="29">
        <v>1094.7926377239858</v>
      </c>
      <c r="K141" s="29">
        <v>941.7278326474476</v>
      </c>
      <c r="L141" s="29">
        <v>3195.1864202459051</v>
      </c>
      <c r="M141" s="29">
        <v>2821.7433090518998</v>
      </c>
      <c r="N141" s="29">
        <v>2011.2863861763033</v>
      </c>
      <c r="O141" s="29">
        <v>2884.6349208995557</v>
      </c>
      <c r="P141" s="29">
        <v>4507.8232408888425</v>
      </c>
      <c r="Q141" s="29">
        <v>4111.4313678598928</v>
      </c>
      <c r="R141" s="29">
        <v>4016.8474417314769</v>
      </c>
      <c r="S141" s="29">
        <v>4096.5933395756547</v>
      </c>
      <c r="T141" s="29">
        <v>2428.0134351386705</v>
      </c>
      <c r="U141" s="29">
        <v>10213.915883229238</v>
      </c>
      <c r="V141" s="29">
        <v>603.85677375210673</v>
      </c>
      <c r="W141" s="29">
        <v>745.46100500392924</v>
      </c>
      <c r="X141" s="29">
        <v>3495.5341901709203</v>
      </c>
      <c r="Y141" s="29">
        <v>683.65842386303962</v>
      </c>
      <c r="Z141" s="29">
        <v>2616.7417704877771</v>
      </c>
      <c r="AA141" s="29">
        <v>208.42499807354864</v>
      </c>
      <c r="AB141" s="29">
        <v>3157.4572325496688</v>
      </c>
      <c r="AC141" s="29">
        <v>1131.0980824881517</v>
      </c>
      <c r="AD141" s="29">
        <v>153.46775364674562</v>
      </c>
      <c r="AE141" s="29">
        <v>688.3796127609661</v>
      </c>
      <c r="AF141" s="29">
        <v>2391.6073870933278</v>
      </c>
      <c r="AG141" s="29">
        <v>603.44429200514287</v>
      </c>
      <c r="AH141" s="29">
        <v>1061.9353677095348</v>
      </c>
      <c r="AI141" s="29">
        <v>1895.4821903217075</v>
      </c>
      <c r="AJ141" s="29">
        <v>200.95506690297799</v>
      </c>
      <c r="AK141" s="29">
        <v>356.8738344661856</v>
      </c>
      <c r="AL141" s="29">
        <v>982.8106554117976</v>
      </c>
      <c r="AM141" s="29">
        <v>1604.666910607046</v>
      </c>
      <c r="AN141" s="29">
        <v>328.57382531669521</v>
      </c>
      <c r="AO141" s="29">
        <v>1099.360792127733</v>
      </c>
      <c r="AP141" s="29">
        <v>8788.4882067837498</v>
      </c>
      <c r="AQ141" s="29">
        <v>1003.3868331382469</v>
      </c>
      <c r="AR141" s="29">
        <v>1141.4121654331143</v>
      </c>
      <c r="AS141" s="29">
        <v>56.656732403092825</v>
      </c>
      <c r="AT141" s="29">
        <v>47.918677304673317</v>
      </c>
      <c r="AU141" s="29">
        <v>285.35280626537747</v>
      </c>
      <c r="AV141" s="29">
        <v>4.7287789591957479</v>
      </c>
      <c r="AW141" s="29">
        <v>6.1393910671995524</v>
      </c>
      <c r="AX141" s="29">
        <v>258.47852171431725</v>
      </c>
      <c r="AY141" s="29">
        <v>662.0028991466063</v>
      </c>
      <c r="AZ141" s="29">
        <v>39.621313025196905</v>
      </c>
      <c r="BA141" s="29">
        <v>519.81867400282908</v>
      </c>
      <c r="BB141" s="29">
        <v>50.041946573659885</v>
      </c>
      <c r="BC141" s="29">
        <v>183.57189412258558</v>
      </c>
      <c r="BD141" s="29">
        <v>21.116023640844404</v>
      </c>
      <c r="BE141" s="29">
        <v>9.0674547977329283</v>
      </c>
      <c r="BF141" s="29">
        <v>59.42501390021539</v>
      </c>
      <c r="BG141" s="29">
        <v>114.68763157117915</v>
      </c>
      <c r="BH141" s="29">
        <v>3734.1894675127542</v>
      </c>
      <c r="BI141" s="29">
        <v>51.943446205571078</v>
      </c>
      <c r="BJ141" s="29">
        <v>2078.4484121740606</v>
      </c>
      <c r="BK141" s="29">
        <v>122.03899079713977</v>
      </c>
      <c r="BL141" s="29">
        <v>1321.3643829838029</v>
      </c>
      <c r="BM141" s="29">
        <v>1297.5252665500602</v>
      </c>
      <c r="BN141" s="29">
        <v>656.77468291642299</v>
      </c>
      <c r="BO141" s="29">
        <v>353.69510789441915</v>
      </c>
      <c r="BP141" s="29">
        <v>1801.0292439508846</v>
      </c>
      <c r="BQ141" s="29">
        <v>181.87544300473672</v>
      </c>
      <c r="BR141" s="29">
        <v>237.6711400235659</v>
      </c>
      <c r="BS141" s="29">
        <v>0</v>
      </c>
      <c r="BT141" s="59">
        <f t="shared" si="8"/>
        <v>120416.9669312022</v>
      </c>
      <c r="BU141" s="29">
        <v>18060.827971105366</v>
      </c>
      <c r="BV141" s="29">
        <v>0</v>
      </c>
      <c r="BW141" s="29">
        <v>18.898187219481716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2.7804191000624883</v>
      </c>
      <c r="CD141" s="29">
        <v>50861.189629682005</v>
      </c>
      <c r="CE141" s="29">
        <v>0</v>
      </c>
      <c r="CF141" s="29">
        <v>0</v>
      </c>
      <c r="CG141" s="29">
        <v>0</v>
      </c>
      <c r="CH141" s="29">
        <v>1469.8709393970591</v>
      </c>
      <c r="CI141" s="29">
        <v>19368.012060914763</v>
      </c>
      <c r="CJ141" s="38">
        <f t="shared" si="9"/>
        <v>210198.54613862096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86561.417962730935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86561.417962730935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167734.05366146952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702955.20786386426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870689.26152533374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278142.33869826957</v>
      </c>
      <c r="CG145" s="29">
        <v>0</v>
      </c>
      <c r="CH145" s="29">
        <v>0</v>
      </c>
      <c r="CI145" s="29">
        <v>57069.007687110781</v>
      </c>
      <c r="CJ145" s="38">
        <f>SUM(BT145:CI145)</f>
        <v>1205900.6079107139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5767.1467474521696</v>
      </c>
      <c r="D146" s="29">
        <v>3801.1476041241608</v>
      </c>
      <c r="E146" s="29">
        <v>78.160382928406776</v>
      </c>
      <c r="F146" s="29">
        <v>8284.0496044609354</v>
      </c>
      <c r="G146" s="29">
        <v>114870.30994009886</v>
      </c>
      <c r="H146" s="29">
        <v>45020.01498839703</v>
      </c>
      <c r="I146" s="29">
        <v>15726.652614497327</v>
      </c>
      <c r="J146" s="29">
        <v>12963.294253645447</v>
      </c>
      <c r="K146" s="29">
        <v>16670.722132686729</v>
      </c>
      <c r="L146" s="29">
        <v>13849.504435326953</v>
      </c>
      <c r="M146" s="29">
        <v>32741.308907478815</v>
      </c>
      <c r="N146" s="29">
        <v>48345.502140085671</v>
      </c>
      <c r="O146" s="29">
        <v>26251.421758822522</v>
      </c>
      <c r="P146" s="29">
        <v>24927.630019906595</v>
      </c>
      <c r="Q146" s="29">
        <v>25451.711514893119</v>
      </c>
      <c r="R146" s="29">
        <v>70958.545768845317</v>
      </c>
      <c r="S146" s="29">
        <v>59752.632768894073</v>
      </c>
      <c r="T146" s="29">
        <v>28344.987299481611</v>
      </c>
      <c r="U146" s="29">
        <v>185036.34904175901</v>
      </c>
      <c r="V146" s="29">
        <v>10006.641139175979</v>
      </c>
      <c r="W146" s="29">
        <v>16022.917299797935</v>
      </c>
      <c r="X146" s="29">
        <v>89190.123055573582</v>
      </c>
      <c r="Y146" s="29">
        <v>18561.046161096678</v>
      </c>
      <c r="Z146" s="29">
        <v>8522.4941043142262</v>
      </c>
      <c r="AA146" s="29">
        <v>5172.5356683928967</v>
      </c>
      <c r="AB146" s="29">
        <v>14682.124359166961</v>
      </c>
      <c r="AC146" s="29">
        <v>725.47534931730968</v>
      </c>
      <c r="AD146" s="29">
        <v>57936.493079895532</v>
      </c>
      <c r="AE146" s="29">
        <v>929905.5986494231</v>
      </c>
      <c r="AF146" s="29">
        <v>173686.69770520221</v>
      </c>
      <c r="AG146" s="29">
        <v>801399.05403202493</v>
      </c>
      <c r="AH146" s="29">
        <v>5893.5073059625238</v>
      </c>
      <c r="AI146" s="29">
        <v>138996.78207980221</v>
      </c>
      <c r="AJ146" s="29">
        <v>520367.2921518833</v>
      </c>
      <c r="AK146" s="29">
        <v>9892.6716027622952</v>
      </c>
      <c r="AL146" s="29">
        <v>8017.9610910473893</v>
      </c>
      <c r="AM146" s="29">
        <v>37172.502332207972</v>
      </c>
      <c r="AN146" s="29">
        <v>19252.618836978039</v>
      </c>
      <c r="AO146" s="29">
        <v>21926.94289847483</v>
      </c>
      <c r="AP146" s="29">
        <v>102067.97181380665</v>
      </c>
      <c r="AQ146" s="29">
        <v>22564.740452713311</v>
      </c>
      <c r="AR146" s="29">
        <v>6713.1430755501442</v>
      </c>
      <c r="AS146" s="29">
        <v>5647.1371407563965</v>
      </c>
      <c r="AT146" s="29">
        <v>13494.790568359287</v>
      </c>
      <c r="AU146" s="29">
        <v>6063.1851084771451</v>
      </c>
      <c r="AV146" s="29">
        <v>102.70339983684438</v>
      </c>
      <c r="AW146" s="29">
        <v>198.44092900542154</v>
      </c>
      <c r="AX146" s="29">
        <v>45540.53105808032</v>
      </c>
      <c r="AY146" s="29">
        <v>115968.91257146776</v>
      </c>
      <c r="AZ146" s="29">
        <v>164.37044315932582</v>
      </c>
      <c r="BA146" s="29">
        <v>5042.3969402604662</v>
      </c>
      <c r="BB146" s="29">
        <v>19791.312814770452</v>
      </c>
      <c r="BC146" s="29">
        <v>23758.844762785771</v>
      </c>
      <c r="BD146" s="29">
        <v>34378.048624371484</v>
      </c>
      <c r="BE146" s="29">
        <v>5765.6403319610099</v>
      </c>
      <c r="BF146" s="29">
        <v>2235682.8590062233</v>
      </c>
      <c r="BG146" s="29">
        <v>30778.600912567927</v>
      </c>
      <c r="BH146" s="29">
        <v>242386.2897200411</v>
      </c>
      <c r="BI146" s="29">
        <v>24571.620018986701</v>
      </c>
      <c r="BJ146" s="29">
        <v>77749.972238494316</v>
      </c>
      <c r="BK146" s="29">
        <v>4731.6573205960867</v>
      </c>
      <c r="BL146" s="29">
        <v>17710.886763520281</v>
      </c>
      <c r="BM146" s="29">
        <v>34534.261762321577</v>
      </c>
      <c r="BN146" s="29">
        <v>33991.569256008021</v>
      </c>
      <c r="BO146" s="29">
        <v>21059.59934278495</v>
      </c>
      <c r="BP146" s="29">
        <v>32834.326525072604</v>
      </c>
      <c r="BQ146" s="29">
        <v>15603.139885861645</v>
      </c>
      <c r="BR146" s="29">
        <v>4061.0144512651186</v>
      </c>
      <c r="BS146" s="29">
        <v>0</v>
      </c>
      <c r="BT146" s="59">
        <f t="shared" si="10"/>
        <v>6809130.5380653916</v>
      </c>
      <c r="BU146" s="29">
        <v>-3985380.3916447014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19473777.149185602</v>
      </c>
      <c r="CJ146" s="38">
        <f>SUM(BT146:CI146)</f>
        <v>22297527.295606293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26904902.05020757</v>
      </c>
      <c r="AI147" s="29">
        <v>1832364.3437333934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28737266.393940963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28737266.393940963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21.989071087611432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13.271903805798191</v>
      </c>
      <c r="Y149" s="29">
        <v>0</v>
      </c>
      <c r="Z149" s="29">
        <v>0</v>
      </c>
      <c r="AA149" s="29">
        <v>0</v>
      </c>
      <c r="AB149" s="29">
        <v>3069.9259117533147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1175.6038751461847</v>
      </c>
      <c r="AK149" s="29">
        <v>0</v>
      </c>
      <c r="AL149" s="29">
        <v>0</v>
      </c>
      <c r="AM149" s="29">
        <v>0</v>
      </c>
      <c r="AN149" s="29">
        <v>8.4008356156085053</v>
      </c>
      <c r="AO149" s="29">
        <v>0</v>
      </c>
      <c r="AP149" s="29">
        <v>5.6684195006471141</v>
      </c>
      <c r="AQ149" s="29">
        <v>5.8918829655591169</v>
      </c>
      <c r="AR149" s="29">
        <v>0</v>
      </c>
      <c r="AS149" s="29">
        <v>0</v>
      </c>
      <c r="AT149" s="29">
        <v>0</v>
      </c>
      <c r="AU149" s="29">
        <v>2735.3263043429811</v>
      </c>
      <c r="AV149" s="29">
        <v>0</v>
      </c>
      <c r="AW149" s="29">
        <v>0</v>
      </c>
      <c r="AX149" s="29">
        <v>130.59478758727343</v>
      </c>
      <c r="AY149" s="29">
        <v>1442.6388669383773</v>
      </c>
      <c r="AZ149" s="29">
        <v>0</v>
      </c>
      <c r="BA149" s="29">
        <v>4589.0366319050463</v>
      </c>
      <c r="BB149" s="29">
        <v>1.0247413432346317</v>
      </c>
      <c r="BC149" s="29">
        <v>1161.8967485437142</v>
      </c>
      <c r="BD149" s="29">
        <v>9.4421873974005877</v>
      </c>
      <c r="BE149" s="29">
        <v>22.829119828602472</v>
      </c>
      <c r="BF149" s="29">
        <v>0</v>
      </c>
      <c r="BG149" s="29">
        <v>383.97084775185147</v>
      </c>
      <c r="BH149" s="29">
        <v>87087.735158184369</v>
      </c>
      <c r="BI149" s="29">
        <v>0</v>
      </c>
      <c r="BJ149" s="29">
        <v>29910.879691414968</v>
      </c>
      <c r="BK149" s="29">
        <v>0</v>
      </c>
      <c r="BL149" s="29">
        <v>67180.640692590983</v>
      </c>
      <c r="BM149" s="29">
        <v>51296.30229125396</v>
      </c>
      <c r="BN149" s="29">
        <v>4778.4791513225491</v>
      </c>
      <c r="BO149" s="29">
        <v>2372.0101679472587</v>
      </c>
      <c r="BP149" s="29">
        <v>2600.4407117726291</v>
      </c>
      <c r="BQ149" s="29">
        <v>0</v>
      </c>
      <c r="BR149" s="29">
        <v>0</v>
      </c>
      <c r="BS149" s="29">
        <v>0</v>
      </c>
      <c r="BT149" s="59">
        <f t="shared" si="10"/>
        <v>260003.99999999991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260003.99999999991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-1830159.0272683694</v>
      </c>
      <c r="D151" s="29">
        <v>-4127.3700805235749</v>
      </c>
      <c r="E151" s="29">
        <v>54051.493913117658</v>
      </c>
      <c r="F151" s="29">
        <v>262292.92319694167</v>
      </c>
      <c r="G151" s="29">
        <v>-211068.98646343022</v>
      </c>
      <c r="H151" s="29">
        <v>38405.178184121818</v>
      </c>
      <c r="I151" s="29">
        <v>-41483.327061114825</v>
      </c>
      <c r="J151" s="29">
        <v>10767.967263235765</v>
      </c>
      <c r="K151" s="29">
        <v>12479.381208239685</v>
      </c>
      <c r="L151" s="29">
        <v>4557.5313342729778</v>
      </c>
      <c r="M151" s="29">
        <v>32791.684842467468</v>
      </c>
      <c r="N151" s="29">
        <v>-36338.744296168472</v>
      </c>
      <c r="O151" s="29">
        <v>48015.330445303902</v>
      </c>
      <c r="P151" s="29">
        <v>138124.823516195</v>
      </c>
      <c r="Q151" s="29">
        <v>18793.178660180813</v>
      </c>
      <c r="R151" s="29">
        <v>113702.10268533578</v>
      </c>
      <c r="S151" s="29">
        <v>42674.218104707747</v>
      </c>
      <c r="T151" s="29">
        <v>27079.222894425704</v>
      </c>
      <c r="U151" s="29">
        <v>125633.53575023325</v>
      </c>
      <c r="V151" s="29">
        <v>12040.327503195966</v>
      </c>
      <c r="W151" s="29">
        <v>19593.312400571223</v>
      </c>
      <c r="X151" s="29">
        <v>40514.431557788324</v>
      </c>
      <c r="Y151" s="29">
        <v>28721.791449082972</v>
      </c>
      <c r="Z151" s="29">
        <v>39982.998194052067</v>
      </c>
      <c r="AA151" s="29">
        <v>12126.555211462268</v>
      </c>
      <c r="AB151" s="29">
        <v>445675.21232281992</v>
      </c>
      <c r="AC151" s="29">
        <v>756412.31322655443</v>
      </c>
      <c r="AD151" s="29">
        <v>257336.60523422423</v>
      </c>
      <c r="AE151" s="29">
        <v>958032.85535468522</v>
      </c>
      <c r="AF151" s="29">
        <v>387973.6019756436</v>
      </c>
      <c r="AG151" s="29">
        <v>1010813.8708494853</v>
      </c>
      <c r="AH151" s="29">
        <v>24796.497756561985</v>
      </c>
      <c r="AI151" s="29">
        <v>14527.474331166502</v>
      </c>
      <c r="AJ151" s="29">
        <v>233428.67639873765</v>
      </c>
      <c r="AK151" s="29">
        <v>22768.517844099613</v>
      </c>
      <c r="AL151" s="29">
        <v>1517759.4631145548</v>
      </c>
      <c r="AM151" s="29">
        <v>-280471.4538592613</v>
      </c>
      <c r="AN151" s="29">
        <v>-90970.050797986885</v>
      </c>
      <c r="AO151" s="29">
        <v>69799.694517224765</v>
      </c>
      <c r="AP151" s="29">
        <v>69567.958588955065</v>
      </c>
      <c r="AQ151" s="29">
        <v>136154.42555144065</v>
      </c>
      <c r="AR151" s="29">
        <v>75141.479398677489</v>
      </c>
      <c r="AS151" s="29">
        <v>33014.671621623194</v>
      </c>
      <c r="AT151" s="29">
        <v>33843.549249968892</v>
      </c>
      <c r="AU151" s="29">
        <v>80358.998820677123</v>
      </c>
      <c r="AV151" s="29">
        <v>607732.72658416291</v>
      </c>
      <c r="AW151" s="29">
        <v>767762.14386658568</v>
      </c>
      <c r="AX151" s="29">
        <v>96457.676277984327</v>
      </c>
      <c r="AY151" s="29">
        <v>148465.36670442735</v>
      </c>
      <c r="AZ151" s="29">
        <v>3847.1385800831436</v>
      </c>
      <c r="BA151" s="29">
        <v>15529.914134962497</v>
      </c>
      <c r="BB151" s="29">
        <v>40694.347712298513</v>
      </c>
      <c r="BC151" s="29">
        <v>29829.029073591679</v>
      </c>
      <c r="BD151" s="29">
        <v>118845.67721394873</v>
      </c>
      <c r="BE151" s="29">
        <v>10895.070643314486</v>
      </c>
      <c r="BF151" s="29">
        <v>-87921.904825473888</v>
      </c>
      <c r="BG151" s="29">
        <v>126587.76614121429</v>
      </c>
      <c r="BH151" s="29">
        <v>283268.65577812318</v>
      </c>
      <c r="BI151" s="29">
        <v>4715.9571168396569</v>
      </c>
      <c r="BJ151" s="29">
        <v>1624.628779439965</v>
      </c>
      <c r="BK151" s="29">
        <v>7202.9086487630802</v>
      </c>
      <c r="BL151" s="29">
        <v>280901.55237627443</v>
      </c>
      <c r="BM151" s="29">
        <v>168328.45107362044</v>
      </c>
      <c r="BN151" s="29">
        <v>-95490.675679800363</v>
      </c>
      <c r="BO151" s="29">
        <v>-75400.821576290517</v>
      </c>
      <c r="BP151" s="29">
        <v>11632.854765215272</v>
      </c>
      <c r="BQ151" s="29">
        <v>31703.975931403125</v>
      </c>
      <c r="BR151" s="29">
        <v>26703.214963120568</v>
      </c>
      <c r="BS151" s="29">
        <v>0</v>
      </c>
      <c r="BT151" s="59">
        <f t="shared" ref="BT151:BT152" si="11">SUM(C151:BS151)</f>
        <v>7239050.5489289844</v>
      </c>
      <c r="BU151" s="29">
        <v>35088470.324785247</v>
      </c>
      <c r="BV151" s="29">
        <v>0</v>
      </c>
      <c r="BW151" s="29">
        <v>104032.60871062687</v>
      </c>
      <c r="BX151" s="29">
        <v>0</v>
      </c>
      <c r="BY151" s="29">
        <v>0</v>
      </c>
      <c r="BZ151" s="29">
        <v>542137.22462584113</v>
      </c>
      <c r="CA151" s="29">
        <v>236966.37901328242</v>
      </c>
      <c r="CB151" s="29">
        <v>-338635.73668226576</v>
      </c>
      <c r="CC151" s="29">
        <v>5578469.9600467905</v>
      </c>
      <c r="CD151" s="29">
        <v>0</v>
      </c>
      <c r="CE151" s="29">
        <v>0</v>
      </c>
      <c r="CF151" s="29">
        <v>0</v>
      </c>
      <c r="CG151" s="29">
        <v>0</v>
      </c>
      <c r="CH151" s="29">
        <v>-54858.348902563193</v>
      </c>
      <c r="CI151" s="29">
        <v>-5492801.0645258976</v>
      </c>
      <c r="CJ151" s="38">
        <f>SUM(BT151:CI151)</f>
        <v>42902831.89600005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8507.8111925688008</v>
      </c>
      <c r="D152" s="29">
        <v>3483.1315951104334</v>
      </c>
      <c r="E152" s="29">
        <v>720.7746218613579</v>
      </c>
      <c r="F152" s="29">
        <v>2648.7892696251579</v>
      </c>
      <c r="G152" s="29">
        <v>36718.341573754689</v>
      </c>
      <c r="H152" s="29">
        <v>20943.77153953306</v>
      </c>
      <c r="I152" s="29">
        <v>7031.3983739077321</v>
      </c>
      <c r="J152" s="29">
        <v>5593.465353839958</v>
      </c>
      <c r="K152" s="29">
        <v>8976.8579625672282</v>
      </c>
      <c r="L152" s="29">
        <v>4617.8004174306807</v>
      </c>
      <c r="M152" s="29">
        <v>13391.942011917557</v>
      </c>
      <c r="N152" s="29">
        <v>20723.480318416143</v>
      </c>
      <c r="O152" s="29">
        <v>12415.14095841589</v>
      </c>
      <c r="P152" s="29">
        <v>12507.868109262581</v>
      </c>
      <c r="Q152" s="29">
        <v>6861.1849018915391</v>
      </c>
      <c r="R152" s="29">
        <v>19354.76100194416</v>
      </c>
      <c r="S152" s="29">
        <v>15439.843955544038</v>
      </c>
      <c r="T152" s="29">
        <v>8235.3089515121137</v>
      </c>
      <c r="U152" s="29">
        <v>52319.374742548694</v>
      </c>
      <c r="V152" s="29">
        <v>4185.2513194541325</v>
      </c>
      <c r="W152" s="29">
        <v>4938.6861970243572</v>
      </c>
      <c r="X152" s="29">
        <v>16851.812024302209</v>
      </c>
      <c r="Y152" s="29">
        <v>6726.5859679199366</v>
      </c>
      <c r="Z152" s="29">
        <v>4725.0347514654113</v>
      </c>
      <c r="AA152" s="29">
        <v>1818.534878576997</v>
      </c>
      <c r="AB152" s="29">
        <v>95815.995464767751</v>
      </c>
      <c r="AC152" s="29">
        <v>45478.484080689836</v>
      </c>
      <c r="AD152" s="29">
        <v>144498.96985954669</v>
      </c>
      <c r="AE152" s="29">
        <v>303553.96767462697</v>
      </c>
      <c r="AF152" s="29">
        <v>70253.367956153641</v>
      </c>
      <c r="AG152" s="29">
        <v>857292.86900493363</v>
      </c>
      <c r="AH152" s="29">
        <v>77871.708896338547</v>
      </c>
      <c r="AI152" s="29">
        <v>228109.09900916004</v>
      </c>
      <c r="AJ152" s="29">
        <v>178542.82541030145</v>
      </c>
      <c r="AK152" s="29">
        <v>141028.13469194123</v>
      </c>
      <c r="AL152" s="29">
        <v>12012.362957460635</v>
      </c>
      <c r="AM152" s="29">
        <v>14463.36547989109</v>
      </c>
      <c r="AN152" s="29">
        <v>10201.527329121825</v>
      </c>
      <c r="AO152" s="29">
        <v>12437.885808011353</v>
      </c>
      <c r="AP152" s="29">
        <v>53915.127560233166</v>
      </c>
      <c r="AQ152" s="29">
        <v>1341618.2656650119</v>
      </c>
      <c r="AR152" s="29">
        <v>443773.87254756445</v>
      </c>
      <c r="AS152" s="29">
        <v>500588.43619124539</v>
      </c>
      <c r="AT152" s="29">
        <v>20262.743286496257</v>
      </c>
      <c r="AU152" s="29">
        <v>794375.18115540559</v>
      </c>
      <c r="AV152" s="29">
        <v>1112869.8595341668</v>
      </c>
      <c r="AW152" s="29">
        <v>1335754.6444743758</v>
      </c>
      <c r="AX152" s="29">
        <v>45269.994961794328</v>
      </c>
      <c r="AY152" s="29">
        <v>85233.860374470794</v>
      </c>
      <c r="AZ152" s="29">
        <v>4011.5914242383424</v>
      </c>
      <c r="BA152" s="29">
        <v>136097.48817844456</v>
      </c>
      <c r="BB152" s="29">
        <v>16480.421077968625</v>
      </c>
      <c r="BC152" s="29">
        <v>75029.730992437893</v>
      </c>
      <c r="BD152" s="29">
        <v>13856.398951504312</v>
      </c>
      <c r="BE152" s="29">
        <v>15344.062194462742</v>
      </c>
      <c r="BF152" s="29">
        <v>58631.742430664672</v>
      </c>
      <c r="BG152" s="29">
        <v>45830.364061823071</v>
      </c>
      <c r="BH152" s="29">
        <v>3485069.9855159903</v>
      </c>
      <c r="BI152" s="29">
        <v>57465.380210019714</v>
      </c>
      <c r="BJ152" s="29">
        <v>2085046.2042936713</v>
      </c>
      <c r="BK152" s="29">
        <v>28843.598810389194</v>
      </c>
      <c r="BL152" s="29">
        <v>2074848.2247457998</v>
      </c>
      <c r="BM152" s="29">
        <v>1898570.0851983149</v>
      </c>
      <c r="BN152" s="29">
        <v>405964.41812390962</v>
      </c>
      <c r="BO152" s="29">
        <v>256065.42983922444</v>
      </c>
      <c r="BP152" s="29">
        <v>655291.75048404303</v>
      </c>
      <c r="BQ152" s="29">
        <v>7916.7404390104621</v>
      </c>
      <c r="BR152" s="29">
        <v>11673.125518672501</v>
      </c>
      <c r="BS152" s="29">
        <v>0</v>
      </c>
      <c r="BT152" s="59">
        <f t="shared" si="11"/>
        <v>19556996.24385469</v>
      </c>
      <c r="BU152" s="29">
        <v>58432527.094029345</v>
      </c>
      <c r="BV152" s="29">
        <v>0</v>
      </c>
      <c r="BW152" s="29">
        <v>1042480.7738549338</v>
      </c>
      <c r="BX152" s="29">
        <v>0</v>
      </c>
      <c r="BY152" s="29">
        <v>0</v>
      </c>
      <c r="BZ152" s="29">
        <v>6786799.2195512839</v>
      </c>
      <c r="CA152" s="29">
        <v>2391506.1518268245</v>
      </c>
      <c r="CB152" s="29">
        <v>1852662.5939005283</v>
      </c>
      <c r="CC152" s="29">
        <v>1237274.4527542377</v>
      </c>
      <c r="CD152" s="29">
        <v>2506949.0347288181</v>
      </c>
      <c r="CE152" s="29">
        <v>0</v>
      </c>
      <c r="CF152" s="29">
        <v>98486.7768066071</v>
      </c>
      <c r="CG152" s="29">
        <v>102118.95869270837</v>
      </c>
      <c r="CH152" s="29">
        <v>0</v>
      </c>
      <c r="CI152" s="29">
        <v>0</v>
      </c>
      <c r="CJ152" s="38">
        <f>SUM(BT152:CI152)</f>
        <v>94007801.300000012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31888271.743747644</v>
      </c>
      <c r="D153" s="62">
        <f t="shared" si="12"/>
        <v>1562553.5076251868</v>
      </c>
      <c r="E153" s="62">
        <f t="shared" si="12"/>
        <v>1968768.2928070149</v>
      </c>
      <c r="F153" s="62">
        <f t="shared" si="12"/>
        <v>3203255.4702192303</v>
      </c>
      <c r="G153" s="62">
        <f t="shared" si="12"/>
        <v>88743266.446976244</v>
      </c>
      <c r="H153" s="62">
        <f t="shared" si="12"/>
        <v>10411783.943800149</v>
      </c>
      <c r="I153" s="62">
        <f t="shared" si="12"/>
        <v>7636274.346165319</v>
      </c>
      <c r="J153" s="62">
        <f t="shared" si="12"/>
        <v>6700761.8704802739</v>
      </c>
      <c r="K153" s="62">
        <f t="shared" si="12"/>
        <v>6396783.9691184592</v>
      </c>
      <c r="L153" s="62">
        <f t="shared" si="12"/>
        <v>8121825.6889585396</v>
      </c>
      <c r="M153" s="62">
        <f t="shared" si="12"/>
        <v>12753846.219329787</v>
      </c>
      <c r="N153" s="62">
        <f t="shared" si="12"/>
        <v>6515150.4809439275</v>
      </c>
      <c r="O153" s="62">
        <f t="shared" si="12"/>
        <v>9568123.3651813567</v>
      </c>
      <c r="P153" s="62">
        <f t="shared" si="12"/>
        <v>9863607.6547445897</v>
      </c>
      <c r="Q153" s="62">
        <f t="shared" si="12"/>
        <v>7287965.5511155324</v>
      </c>
      <c r="R153" s="62">
        <f t="shared" si="12"/>
        <v>14939782.843272941</v>
      </c>
      <c r="S153" s="62">
        <f t="shared" si="12"/>
        <v>10615534.468153473</v>
      </c>
      <c r="T153" s="62">
        <f t="shared" si="12"/>
        <v>9150180.8334548473</v>
      </c>
      <c r="U153" s="62">
        <f t="shared" si="12"/>
        <v>30160356.044080909</v>
      </c>
      <c r="V153" s="62">
        <f t="shared" si="12"/>
        <v>3692909.6930594356</v>
      </c>
      <c r="W153" s="62">
        <f t="shared" si="12"/>
        <v>6426280.2666283688</v>
      </c>
      <c r="X153" s="62">
        <f t="shared" si="12"/>
        <v>15354055.688821968</v>
      </c>
      <c r="Y153" s="62">
        <f t="shared" si="12"/>
        <v>3775101.4762772056</v>
      </c>
      <c r="Z153" s="62">
        <f t="shared" si="12"/>
        <v>10611624.692264859</v>
      </c>
      <c r="AA153" s="62">
        <f t="shared" si="12"/>
        <v>1237621.8355509893</v>
      </c>
      <c r="AB153" s="62">
        <f t="shared" si="12"/>
        <v>6656567.4372790484</v>
      </c>
      <c r="AC153" s="62">
        <f t="shared" si="12"/>
        <v>72831733.273341373</v>
      </c>
      <c r="AD153" s="62">
        <f t="shared" si="12"/>
        <v>14742771.748366628</v>
      </c>
      <c r="AE153" s="62">
        <f t="shared" si="12"/>
        <v>53851399.488025479</v>
      </c>
      <c r="AF153" s="62">
        <f t="shared" si="12"/>
        <v>19280125.990055062</v>
      </c>
      <c r="AG153" s="62">
        <f t="shared" si="12"/>
        <v>22211697.301211469</v>
      </c>
      <c r="AH153" s="62">
        <f t="shared" si="12"/>
        <v>32012196.323493835</v>
      </c>
      <c r="AI153" s="62">
        <f t="shared" si="12"/>
        <v>8111885.1294459589</v>
      </c>
      <c r="AJ153" s="62">
        <f t="shared" si="12"/>
        <v>5674974.3216442261</v>
      </c>
      <c r="AK153" s="62">
        <f t="shared" si="12"/>
        <v>2333505.362938296</v>
      </c>
      <c r="AL153" s="62">
        <f t="shared" si="12"/>
        <v>16416749.523650169</v>
      </c>
      <c r="AM153" s="62">
        <f t="shared" si="12"/>
        <v>9305130.7598749995</v>
      </c>
      <c r="AN153" s="62">
        <f t="shared" si="12"/>
        <v>3590120.8470998877</v>
      </c>
      <c r="AO153" s="62">
        <f t="shared" si="12"/>
        <v>6764162.8716218313</v>
      </c>
      <c r="AP153" s="62">
        <f t="shared" si="12"/>
        <v>7260101.3343825089</v>
      </c>
      <c r="AQ153" s="62">
        <f t="shared" si="12"/>
        <v>15541491.141243679</v>
      </c>
      <c r="AR153" s="62">
        <f t="shared" si="12"/>
        <v>8549520.5710552894</v>
      </c>
      <c r="AS153" s="62">
        <f t="shared" si="12"/>
        <v>3793504.7018803167</v>
      </c>
      <c r="AT153" s="62">
        <f t="shared" si="12"/>
        <v>1370876.1859626463</v>
      </c>
      <c r="AU153" s="62">
        <f t="shared" si="12"/>
        <v>8759628.3273770306</v>
      </c>
      <c r="AV153" s="62">
        <f t="shared" si="12"/>
        <v>8122660.3197459858</v>
      </c>
      <c r="AW153" s="62">
        <f t="shared" si="12"/>
        <v>12056781.445686812</v>
      </c>
      <c r="AX153" s="62">
        <f t="shared" si="12"/>
        <v>4421384.1123171737</v>
      </c>
      <c r="AY153" s="62">
        <f t="shared" si="12"/>
        <v>11178184.392364612</v>
      </c>
      <c r="AZ153" s="62">
        <f t="shared" si="12"/>
        <v>213593.77144153987</v>
      </c>
      <c r="BA153" s="62">
        <f t="shared" si="12"/>
        <v>907457.09999132494</v>
      </c>
      <c r="BB153" s="62">
        <f t="shared" si="12"/>
        <v>9912841.1904975399</v>
      </c>
      <c r="BC153" s="62">
        <f t="shared" si="12"/>
        <v>3056124.7926381258</v>
      </c>
      <c r="BD153" s="62">
        <f t="shared" si="12"/>
        <v>2687619.5218946291</v>
      </c>
      <c r="BE153" s="62">
        <f t="shared" si="12"/>
        <v>582515.0855918047</v>
      </c>
      <c r="BF153" s="62">
        <f t="shared" si="12"/>
        <v>4603589.2818364697</v>
      </c>
      <c r="BG153" s="62">
        <f t="shared" si="12"/>
        <v>5490173.2070587194</v>
      </c>
      <c r="BH153" s="62">
        <f t="shared" si="12"/>
        <v>25443760.65855876</v>
      </c>
      <c r="BI153" s="62">
        <f t="shared" si="12"/>
        <v>832679.83763823088</v>
      </c>
      <c r="BJ153" s="62">
        <f t="shared" si="12"/>
        <v>16021321.908698974</v>
      </c>
      <c r="BK153" s="62">
        <f t="shared" si="12"/>
        <v>626680.85981898045</v>
      </c>
      <c r="BL153" s="62">
        <f t="shared" si="12"/>
        <v>14590916.193892397</v>
      </c>
      <c r="BM153" s="62">
        <f t="shared" si="12"/>
        <v>13912696.932597686</v>
      </c>
      <c r="BN153" s="62">
        <f t="shared" si="12"/>
        <v>3830214.8884829804</v>
      </c>
      <c r="BO153" s="62">
        <f t="shared" ref="BO153:BS153" si="13">SUM(BO5:BO152)</f>
        <v>2591420.0225081239</v>
      </c>
      <c r="BP153" s="62">
        <f t="shared" si="13"/>
        <v>6383245.1991641531</v>
      </c>
      <c r="BQ153" s="62">
        <f t="shared" si="13"/>
        <v>2087037.7350386761</v>
      </c>
      <c r="BR153" s="62">
        <f t="shared" si="13"/>
        <v>1636315.2054813234</v>
      </c>
      <c r="BS153" s="62">
        <f t="shared" si="13"/>
        <v>0</v>
      </c>
      <c r="BT153" s="65">
        <f>SUM(C153:BS153)</f>
        <v>788833042.69567287</v>
      </c>
      <c r="BU153" s="62">
        <f t="shared" ref="BU153:CJ153" si="14">+SUM(BU5:BU152)</f>
        <v>508233501.74322343</v>
      </c>
      <c r="BV153" s="62">
        <f t="shared" si="14"/>
        <v>15435215.959396139</v>
      </c>
      <c r="BW153" s="62">
        <f t="shared" si="14"/>
        <v>13205598.237111345</v>
      </c>
      <c r="BX153" s="62">
        <f t="shared" si="14"/>
        <v>156879065.2950215</v>
      </c>
      <c r="BY153" s="62">
        <f t="shared" si="14"/>
        <v>79235675.812236115</v>
      </c>
      <c r="BZ153" s="62">
        <f t="shared" si="14"/>
        <v>39782312.817780793</v>
      </c>
      <c r="CA153" s="62">
        <f t="shared" si="14"/>
        <v>25193190.527428094</v>
      </c>
      <c r="CB153" s="62">
        <f t="shared" si="14"/>
        <v>23747581.63544891</v>
      </c>
      <c r="CC153" s="62">
        <f t="shared" si="14"/>
        <v>22174532.993695714</v>
      </c>
      <c r="CD153" s="62">
        <f t="shared" si="14"/>
        <v>62677276.700788222</v>
      </c>
      <c r="CE153" s="62">
        <f t="shared" si="14"/>
        <v>90700.000975533316</v>
      </c>
      <c r="CF153" s="62">
        <f t="shared" si="14"/>
        <v>27819866.101777371</v>
      </c>
      <c r="CG153" s="62">
        <f t="shared" si="14"/>
        <v>1478189.82435666</v>
      </c>
      <c r="CH153" s="62">
        <f t="shared" si="14"/>
        <v>10831235.709864642</v>
      </c>
      <c r="CI153" s="62">
        <f t="shared" si="14"/>
        <v>380036550.54002023</v>
      </c>
      <c r="CJ153" s="62">
        <f t="shared" si="14"/>
        <v>2155653536.5947986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-1051554.399213671</v>
      </c>
      <c r="D154" s="64">
        <v>53455.301014524026</v>
      </c>
      <c r="E154" s="64">
        <v>-61813.277679933206</v>
      </c>
      <c r="F154" s="64">
        <v>-14712.796487993999</v>
      </c>
      <c r="G154" s="64">
        <v>-480478.41352055676</v>
      </c>
      <c r="H154" s="64">
        <v>-47063.991833012216</v>
      </c>
      <c r="I154" s="64">
        <v>-30755.764503565835</v>
      </c>
      <c r="J154" s="64">
        <v>-13064.343540226626</v>
      </c>
      <c r="K154" s="64">
        <v>-26520.277922804467</v>
      </c>
      <c r="L154" s="64">
        <v>3511.6607106460142</v>
      </c>
      <c r="M154" s="64">
        <v>-33009.810577829361</v>
      </c>
      <c r="N154" s="64">
        <v>-30380.361724306145</v>
      </c>
      <c r="O154" s="64">
        <v>-32884.988378473485</v>
      </c>
      <c r="P154" s="64">
        <v>-40357.857703854279</v>
      </c>
      <c r="Q154" s="64">
        <v>-34973.848758709777</v>
      </c>
      <c r="R154" s="64">
        <v>-85143.258292040715</v>
      </c>
      <c r="S154" s="64">
        <v>-80652.913607961062</v>
      </c>
      <c r="T154" s="64">
        <v>-58329.733798484245</v>
      </c>
      <c r="U154" s="64">
        <v>-171863.30129239417</v>
      </c>
      <c r="V154" s="64">
        <v>-15207.142613753362</v>
      </c>
      <c r="W154" s="64">
        <v>-258330.97443613244</v>
      </c>
      <c r="X154" s="64">
        <v>-102549.26894810548</v>
      </c>
      <c r="Y154" s="64">
        <v>-7375.7117140953123</v>
      </c>
      <c r="Z154" s="64">
        <v>38672.332729361253</v>
      </c>
      <c r="AA154" s="64">
        <v>1479.4799689557785</v>
      </c>
      <c r="AB154" s="64">
        <v>149432.09518537603</v>
      </c>
      <c r="AC154" s="64">
        <v>-236478.30341183266</v>
      </c>
      <c r="AD154" s="64">
        <v>-38334.85000138951</v>
      </c>
      <c r="AE154" s="64">
        <v>-333794.96037698002</v>
      </c>
      <c r="AF154" s="64">
        <v>-377281.07860681426</v>
      </c>
      <c r="AG154" s="64">
        <v>-1328336.3856203239</v>
      </c>
      <c r="AH154" s="64">
        <v>-105896.88018067184</v>
      </c>
      <c r="AI154" s="64">
        <v>-27094.589422421523</v>
      </c>
      <c r="AJ154" s="64">
        <v>10184.545711557104</v>
      </c>
      <c r="AK154" s="64">
        <v>81464.239232428299</v>
      </c>
      <c r="AL154" s="64">
        <v>-165693.40446928403</v>
      </c>
      <c r="AM154" s="64">
        <v>-4638.1073934080132</v>
      </c>
      <c r="AN154" s="64">
        <v>-36823.910513194998</v>
      </c>
      <c r="AO154" s="64">
        <v>4087.9962654991978</v>
      </c>
      <c r="AP154" s="64">
        <v>-70121.858877227263</v>
      </c>
      <c r="AQ154" s="64">
        <v>1305494.9991147537</v>
      </c>
      <c r="AR154" s="64">
        <v>421214.5617246239</v>
      </c>
      <c r="AS154" s="64">
        <v>40753.618931253091</v>
      </c>
      <c r="AT154" s="64">
        <v>34335.196647055309</v>
      </c>
      <c r="AU154" s="64">
        <v>775036.81400291028</v>
      </c>
      <c r="AV154" s="64">
        <v>-2034931.9737363043</v>
      </c>
      <c r="AW154" s="64">
        <v>3661194.7673665062</v>
      </c>
      <c r="AX154" s="64">
        <v>-113590.64859865718</v>
      </c>
      <c r="AY154" s="64">
        <v>-77265.911042797103</v>
      </c>
      <c r="AZ154" s="64">
        <v>-71123.117677794668</v>
      </c>
      <c r="BA154" s="64">
        <v>38637.435849849106</v>
      </c>
      <c r="BB154" s="64">
        <v>-44601.204607399326</v>
      </c>
      <c r="BC154" s="64">
        <v>-36719.925850080494</v>
      </c>
      <c r="BD154" s="64">
        <v>-8204.6753017189694</v>
      </c>
      <c r="BE154" s="64">
        <v>-18068.027423627438</v>
      </c>
      <c r="BF154" s="64">
        <v>-26027.755455632443</v>
      </c>
      <c r="BG154" s="64">
        <v>-302681.65479308943</v>
      </c>
      <c r="BH154" s="64">
        <v>296706.14310565736</v>
      </c>
      <c r="BI154" s="64">
        <v>-14213.359810059734</v>
      </c>
      <c r="BJ154" s="64">
        <v>395154.78441676521</v>
      </c>
      <c r="BK154" s="64">
        <v>8447.9256438638731</v>
      </c>
      <c r="BL154" s="64">
        <v>255752.80590228483</v>
      </c>
      <c r="BM154" s="64">
        <v>194235.451330376</v>
      </c>
      <c r="BN154" s="64">
        <v>-541214.79979953531</v>
      </c>
      <c r="BO154" s="64">
        <v>-305365.44619414496</v>
      </c>
      <c r="BP154" s="64">
        <v>251027.34568574908</v>
      </c>
      <c r="BQ154" s="64">
        <v>-103675.50003865155</v>
      </c>
      <c r="BR154" s="64">
        <v>-71686.452803228109</v>
      </c>
      <c r="BS154" s="64">
        <v>0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4274167.8481490109</v>
      </c>
      <c r="D155" s="29">
        <v>735524.11968800391</v>
      </c>
      <c r="E155" s="29">
        <v>934104.5793337595</v>
      </c>
      <c r="F155" s="29">
        <v>1392788.5271676742</v>
      </c>
      <c r="G155" s="29">
        <v>17683465.488864828</v>
      </c>
      <c r="H155" s="29">
        <v>3714022.5583975627</v>
      </c>
      <c r="I155" s="29">
        <v>2976248.1099912962</v>
      </c>
      <c r="J155" s="29">
        <v>2547592.1912390762</v>
      </c>
      <c r="K155" s="29">
        <v>3983637.2333763056</v>
      </c>
      <c r="L155" s="29">
        <v>382433.37279216695</v>
      </c>
      <c r="M155" s="29">
        <v>4026908.5927147465</v>
      </c>
      <c r="N155" s="29">
        <v>3479834.6701542442</v>
      </c>
      <c r="O155" s="29">
        <v>4156785.9039676995</v>
      </c>
      <c r="P155" s="29">
        <v>4759960.1603736216</v>
      </c>
      <c r="Q155" s="29">
        <v>2209059.7284264253</v>
      </c>
      <c r="R155" s="29">
        <v>9406959.6950154826</v>
      </c>
      <c r="S155" s="29">
        <v>4894643.0175450183</v>
      </c>
      <c r="T155" s="29">
        <v>3771334.0129953874</v>
      </c>
      <c r="U155" s="29">
        <v>15623844.491831258</v>
      </c>
      <c r="V155" s="29">
        <v>1601790.8482734466</v>
      </c>
      <c r="W155" s="29">
        <v>3298724.5570933558</v>
      </c>
      <c r="X155" s="29">
        <v>6819025.4928536359</v>
      </c>
      <c r="Y155" s="29">
        <v>2330969.5534298662</v>
      </c>
      <c r="Z155" s="29">
        <v>3737961.2247321554</v>
      </c>
      <c r="AA155" s="29">
        <v>381361.11883545539</v>
      </c>
      <c r="AB155" s="29">
        <v>2643781.1157784984</v>
      </c>
      <c r="AC155" s="29">
        <v>33067804.153469019</v>
      </c>
      <c r="AD155" s="29">
        <v>7931271.6756197326</v>
      </c>
      <c r="AE155" s="29">
        <v>38945681.428321503</v>
      </c>
      <c r="AF155" s="29">
        <v>22736223.592651494</v>
      </c>
      <c r="AG155" s="29">
        <v>13903590.850719266</v>
      </c>
      <c r="AH155" s="29">
        <v>4759906.2461248823</v>
      </c>
      <c r="AI155" s="29">
        <v>2965795.919905148</v>
      </c>
      <c r="AJ155" s="29">
        <v>4966947.4389742119</v>
      </c>
      <c r="AK155" s="29">
        <v>5333790.0875198031</v>
      </c>
      <c r="AL155" s="29">
        <v>8694064.7684943918</v>
      </c>
      <c r="AM155" s="29">
        <v>5533769.434804379</v>
      </c>
      <c r="AN155" s="29">
        <v>2132112.8287969693</v>
      </c>
      <c r="AO155" s="29">
        <v>3852511.5957087455</v>
      </c>
      <c r="AP155" s="29">
        <v>5474029.9021264585</v>
      </c>
      <c r="AQ155" s="29">
        <v>15122021.981686579</v>
      </c>
      <c r="AR155" s="29">
        <v>5853075.3341831714</v>
      </c>
      <c r="AS155" s="29">
        <v>1755815.4011219458</v>
      </c>
      <c r="AT155" s="29">
        <v>1490467.1656143847</v>
      </c>
      <c r="AU155" s="29">
        <v>458619.38650893001</v>
      </c>
      <c r="AV155" s="29">
        <v>3273209.2723439368</v>
      </c>
      <c r="AW155" s="29">
        <v>0</v>
      </c>
      <c r="AX155" s="29">
        <v>7285352.0424388703</v>
      </c>
      <c r="AY155" s="29">
        <v>9116609.5224724505</v>
      </c>
      <c r="AZ155" s="29">
        <v>499713.66385854228</v>
      </c>
      <c r="BA155" s="29">
        <v>1422400.2089999982</v>
      </c>
      <c r="BB155" s="29">
        <v>2045509.9150819911</v>
      </c>
      <c r="BC155" s="29">
        <v>1774740.9261373342</v>
      </c>
      <c r="BD155" s="29">
        <v>1063987.9697777266</v>
      </c>
      <c r="BE155" s="29">
        <v>1985340.9852889725</v>
      </c>
      <c r="BF155" s="29">
        <v>1415586.1395753438</v>
      </c>
      <c r="BG155" s="29">
        <v>5865056.5612921491</v>
      </c>
      <c r="BH155" s="29">
        <v>43214467.592349946</v>
      </c>
      <c r="BI155" s="29">
        <v>1193046.1988232201</v>
      </c>
      <c r="BJ155" s="29">
        <v>42936666.11381004</v>
      </c>
      <c r="BK155" s="29">
        <v>250055.37567693804</v>
      </c>
      <c r="BL155" s="29">
        <v>29262129.114223883</v>
      </c>
      <c r="BM155" s="29">
        <v>49308965.221225023</v>
      </c>
      <c r="BN155" s="29">
        <v>4371022.6428071642</v>
      </c>
      <c r="BO155" s="29">
        <v>2875778.2761869738</v>
      </c>
      <c r="BP155" s="29">
        <v>8580983.2233065479</v>
      </c>
      <c r="BQ155" s="29">
        <v>1002606.2853618372</v>
      </c>
      <c r="BR155" s="29">
        <v>1661596.8663569754</v>
      </c>
      <c r="BS155" s="29">
        <v>1551476.8217213517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23164741.647997446</v>
      </c>
      <c r="D156" s="29">
        <v>-30092.552152035292</v>
      </c>
      <c r="E156" s="29">
        <v>1297594.2714227908</v>
      </c>
      <c r="F156" s="29">
        <v>6554706.0563099403</v>
      </c>
      <c r="G156" s="29">
        <v>10227924.863503829</v>
      </c>
      <c r="H156" s="29">
        <v>1744150.1364844248</v>
      </c>
      <c r="I156" s="29">
        <v>1303512.647382048</v>
      </c>
      <c r="J156" s="29">
        <v>1297335.0940058734</v>
      </c>
      <c r="K156" s="29">
        <v>1631008.9918813463</v>
      </c>
      <c r="L156" s="29">
        <v>730514.1468245578</v>
      </c>
      <c r="M156" s="29">
        <v>4618262.778110709</v>
      </c>
      <c r="N156" s="29">
        <v>5111629.6562624276</v>
      </c>
      <c r="O156" s="29">
        <v>2635659.7575304215</v>
      </c>
      <c r="P156" s="29">
        <v>2506132.6813600133</v>
      </c>
      <c r="Q156" s="29">
        <v>1517577.6776426486</v>
      </c>
      <c r="R156" s="29">
        <v>2841573.6062332354</v>
      </c>
      <c r="S156" s="29">
        <v>4132430.3886666372</v>
      </c>
      <c r="T156" s="29">
        <v>2121159.5097088637</v>
      </c>
      <c r="U156" s="29">
        <v>7815818.191085021</v>
      </c>
      <c r="V156" s="29">
        <v>713347.64699934772</v>
      </c>
      <c r="W156" s="29">
        <v>637411.85107850935</v>
      </c>
      <c r="X156" s="29">
        <v>4058077.1262862752</v>
      </c>
      <c r="Y156" s="29">
        <v>775061.3531926875</v>
      </c>
      <c r="Z156" s="29">
        <v>16872097.477204163</v>
      </c>
      <c r="AA156" s="29">
        <v>742032.93387734017</v>
      </c>
      <c r="AB156" s="29">
        <v>2736286.8527994957</v>
      </c>
      <c r="AC156" s="29">
        <v>8377937.4937903937</v>
      </c>
      <c r="AD156" s="29">
        <v>5654753.3654037211</v>
      </c>
      <c r="AE156" s="29">
        <v>25316926.856979057</v>
      </c>
      <c r="AF156" s="29">
        <v>17261462.671862148</v>
      </c>
      <c r="AG156" s="29">
        <v>11398602.403844466</v>
      </c>
      <c r="AH156" s="29">
        <v>4940830.6536731645</v>
      </c>
      <c r="AI156" s="29">
        <v>805285.21499631694</v>
      </c>
      <c r="AJ156" s="29">
        <v>4713304.8050169973</v>
      </c>
      <c r="AK156" s="29">
        <v>2609927.7063040733</v>
      </c>
      <c r="AL156" s="29">
        <v>4986782.0208451133</v>
      </c>
      <c r="AM156" s="29">
        <v>1744642.8805255943</v>
      </c>
      <c r="AN156" s="29">
        <v>2034686.233888214</v>
      </c>
      <c r="AO156" s="29">
        <v>6699038.3996245256</v>
      </c>
      <c r="AP156" s="29">
        <v>2500503.0728011723</v>
      </c>
      <c r="AQ156" s="29">
        <v>22176919.992929995</v>
      </c>
      <c r="AR156" s="29">
        <v>1095336.5278738178</v>
      </c>
      <c r="AS156" s="29">
        <v>846753.30816820147</v>
      </c>
      <c r="AT156" s="29">
        <v>600331.68732762407</v>
      </c>
      <c r="AU156" s="29">
        <v>15107933.33538756</v>
      </c>
      <c r="AV156" s="29">
        <v>25061684.387962993</v>
      </c>
      <c r="AW156" s="29">
        <v>38410435.082849279</v>
      </c>
      <c r="AX156" s="29">
        <v>6081628.798069058</v>
      </c>
      <c r="AY156" s="29">
        <v>4828222.0867096353</v>
      </c>
      <c r="AZ156" s="29">
        <v>623754.5584782823</v>
      </c>
      <c r="BA156" s="29">
        <v>1514972.0680086769</v>
      </c>
      <c r="BB156" s="29">
        <v>1671654.7057219611</v>
      </c>
      <c r="BC156" s="29">
        <v>1885560.9043363498</v>
      </c>
      <c r="BD156" s="29">
        <v>3863729.0459472071</v>
      </c>
      <c r="BE156" s="29">
        <v>13506.213362270268</v>
      </c>
      <c r="BF156" s="29">
        <v>249144.78880859213</v>
      </c>
      <c r="BG156" s="29">
        <v>3001982.1332644252</v>
      </c>
      <c r="BH156" s="29">
        <v>13379315.402091332</v>
      </c>
      <c r="BI156" s="29">
        <v>596935.42725948826</v>
      </c>
      <c r="BJ156" s="29">
        <v>7693202.2962512122</v>
      </c>
      <c r="BK156" s="29">
        <v>883610.66782030836</v>
      </c>
      <c r="BL156" s="29">
        <v>8192449.2492962284</v>
      </c>
      <c r="BM156" s="29">
        <v>2476539.8726231232</v>
      </c>
      <c r="BN156" s="29">
        <v>6583125.4122593794</v>
      </c>
      <c r="BO156" s="29">
        <v>1273505.4044966963</v>
      </c>
      <c r="BP156" s="29">
        <v>1030760.5079886504</v>
      </c>
      <c r="BQ156" s="29">
        <v>192145.67634362855</v>
      </c>
      <c r="BR156" s="29">
        <v>3066323.8565066708</v>
      </c>
      <c r="BS156" s="29">
        <v>-2.3283064365386963E-10</v>
      </c>
      <c r="BT156" s="66">
        <f>SUM(C156:BS156)</f>
        <v>379202101.96939558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58275626.840680428</v>
      </c>
      <c r="D157" s="7">
        <f t="shared" ref="D157:BO157" si="15">+SUM(D153:D156)</f>
        <v>2321440.3761756793</v>
      </c>
      <c r="E157" s="7">
        <f t="shared" si="15"/>
        <v>4138653.8658836321</v>
      </c>
      <c r="F157" s="7">
        <f t="shared" si="15"/>
        <v>11136037.25720885</v>
      </c>
      <c r="G157" s="7">
        <f t="shared" si="15"/>
        <v>116174178.38582434</v>
      </c>
      <c r="H157" s="7">
        <f t="shared" si="15"/>
        <v>15822892.646849126</v>
      </c>
      <c r="I157" s="7">
        <f t="shared" si="15"/>
        <v>11885279.339035098</v>
      </c>
      <c r="J157" s="7">
        <f t="shared" si="15"/>
        <v>10532624.812184997</v>
      </c>
      <c r="K157" s="7">
        <f t="shared" si="15"/>
        <v>11984909.916453307</v>
      </c>
      <c r="L157" s="7">
        <f t="shared" si="15"/>
        <v>9238284.8692859095</v>
      </c>
      <c r="M157" s="7">
        <f t="shared" si="15"/>
        <v>21366007.779577415</v>
      </c>
      <c r="N157" s="7">
        <f t="shared" si="15"/>
        <v>15076234.445636293</v>
      </c>
      <c r="O157" s="7">
        <f t="shared" si="15"/>
        <v>16327684.038301004</v>
      </c>
      <c r="P157" s="7">
        <f t="shared" si="15"/>
        <v>17089342.638774373</v>
      </c>
      <c r="Q157" s="7">
        <f t="shared" si="15"/>
        <v>10979629.108425897</v>
      </c>
      <c r="R157" s="7">
        <f t="shared" si="15"/>
        <v>27103172.886229619</v>
      </c>
      <c r="S157" s="7">
        <f t="shared" si="15"/>
        <v>19561954.960757166</v>
      </c>
      <c r="T157" s="7">
        <f t="shared" si="15"/>
        <v>14984344.622360613</v>
      </c>
      <c r="U157" s="7">
        <f t="shared" si="15"/>
        <v>53428155.425704792</v>
      </c>
      <c r="V157" s="7">
        <f t="shared" si="15"/>
        <v>5992841.0457184771</v>
      </c>
      <c r="W157" s="7">
        <f t="shared" si="15"/>
        <v>10104085.700364102</v>
      </c>
      <c r="X157" s="7">
        <f t="shared" si="15"/>
        <v>26128609.039013773</v>
      </c>
      <c r="Y157" s="7">
        <f t="shared" si="15"/>
        <v>6873756.671185663</v>
      </c>
      <c r="Z157" s="7">
        <f t="shared" si="15"/>
        <v>31260355.726930536</v>
      </c>
      <c r="AA157" s="7">
        <f t="shared" si="15"/>
        <v>2362495.3682327406</v>
      </c>
      <c r="AB157" s="7">
        <f t="shared" si="15"/>
        <v>12186067.501042418</v>
      </c>
      <c r="AC157" s="7">
        <f t="shared" si="15"/>
        <v>114040996.61718896</v>
      </c>
      <c r="AD157" s="7">
        <f t="shared" si="15"/>
        <v>28290461.939388692</v>
      </c>
      <c r="AE157" s="7">
        <f t="shared" si="15"/>
        <v>117780212.81294906</v>
      </c>
      <c r="AF157" s="7">
        <f t="shared" si="15"/>
        <v>58900531.175961889</v>
      </c>
      <c r="AG157" s="7">
        <f t="shared" si="15"/>
        <v>46185554.170154877</v>
      </c>
      <c r="AH157" s="7">
        <f t="shared" si="15"/>
        <v>41607036.34311121</v>
      </c>
      <c r="AI157" s="7">
        <f t="shared" si="15"/>
        <v>11855871.674925003</v>
      </c>
      <c r="AJ157" s="7">
        <f t="shared" si="15"/>
        <v>15365411.111346994</v>
      </c>
      <c r="AK157" s="7">
        <f t="shared" si="15"/>
        <v>10358687.3959946</v>
      </c>
      <c r="AL157" s="7">
        <f t="shared" si="15"/>
        <v>29931902.908520393</v>
      </c>
      <c r="AM157" s="7">
        <f t="shared" si="15"/>
        <v>16578904.967811564</v>
      </c>
      <c r="AN157" s="7">
        <f t="shared" si="15"/>
        <v>7720095.9992718752</v>
      </c>
      <c r="AO157" s="7">
        <f t="shared" si="15"/>
        <v>17319800.863220602</v>
      </c>
      <c r="AP157" s="7">
        <f t="shared" si="15"/>
        <v>15164512.450432912</v>
      </c>
      <c r="AQ157" s="7">
        <f t="shared" si="15"/>
        <v>54145928.114975005</v>
      </c>
      <c r="AR157" s="7">
        <f t="shared" si="15"/>
        <v>15919146.994836902</v>
      </c>
      <c r="AS157" s="7">
        <f t="shared" si="15"/>
        <v>6436827.0301017174</v>
      </c>
      <c r="AT157" s="7">
        <f t="shared" si="15"/>
        <v>3496010.2355517102</v>
      </c>
      <c r="AU157" s="7">
        <f t="shared" si="15"/>
        <v>25101217.863276429</v>
      </c>
      <c r="AV157" s="7">
        <f t="shared" si="15"/>
        <v>34422622.00631661</v>
      </c>
      <c r="AW157" s="7">
        <f t="shared" si="15"/>
        <v>54128411.295902595</v>
      </c>
      <c r="AX157" s="7">
        <f t="shared" si="15"/>
        <v>17674774.304226443</v>
      </c>
      <c r="AY157" s="7">
        <f t="shared" si="15"/>
        <v>25045750.090503901</v>
      </c>
      <c r="AZ157" s="7">
        <f t="shared" si="15"/>
        <v>1265938.8761005697</v>
      </c>
      <c r="BA157" s="7">
        <f t="shared" si="15"/>
        <v>3883466.8128498495</v>
      </c>
      <c r="BB157" s="7">
        <f t="shared" si="15"/>
        <v>13585404.606694093</v>
      </c>
      <c r="BC157" s="7">
        <f t="shared" si="15"/>
        <v>6679706.6972617302</v>
      </c>
      <c r="BD157" s="7">
        <f t="shared" si="15"/>
        <v>7607131.8623178434</v>
      </c>
      <c r="BE157" s="7">
        <f t="shared" si="15"/>
        <v>2563294.2568194196</v>
      </c>
      <c r="BF157" s="7">
        <f t="shared" si="15"/>
        <v>6242292.4547647722</v>
      </c>
      <c r="BG157" s="7">
        <f t="shared" si="15"/>
        <v>14054530.246822204</v>
      </c>
      <c r="BH157" s="7">
        <f t="shared" si="15"/>
        <v>82334249.796105683</v>
      </c>
      <c r="BI157" s="7">
        <f t="shared" si="15"/>
        <v>2608448.1039108792</v>
      </c>
      <c r="BJ157" s="7">
        <f t="shared" si="15"/>
        <v>67046345.103176996</v>
      </c>
      <c r="BK157" s="7">
        <f t="shared" si="15"/>
        <v>1768794.8289600906</v>
      </c>
      <c r="BL157" s="7">
        <f t="shared" si="15"/>
        <v>52301247.363314793</v>
      </c>
      <c r="BM157" s="7">
        <f t="shared" si="15"/>
        <v>65892437.477776207</v>
      </c>
      <c r="BN157" s="7">
        <f t="shared" si="15"/>
        <v>14243148.14374999</v>
      </c>
      <c r="BO157" s="7">
        <f t="shared" si="15"/>
        <v>6435338.2569976486</v>
      </c>
      <c r="BP157" s="7">
        <f t="shared" ref="BP157:BS157" si="16">+SUM(BP153:BP156)</f>
        <v>16246016.276145101</v>
      </c>
      <c r="BQ157" s="7">
        <f t="shared" si="16"/>
        <v>3178114.1967054904</v>
      </c>
      <c r="BR157" s="7">
        <f t="shared" si="16"/>
        <v>6292549.4755417416</v>
      </c>
      <c r="BS157" s="7">
        <f t="shared" si="16"/>
        <v>1551476.8217213515</v>
      </c>
      <c r="BT157" s="7">
        <f>SUM(C157:BS157)</f>
        <v>1685585265.2915423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AV2" sqref="C2:AV3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3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3" customHeight="1" x14ac:dyDescent="0.2">
      <c r="A2" s="40"/>
      <c r="B2" s="41">
        <f>IO!B2</f>
        <v>1995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1479173.243465008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332.63162934130412</v>
      </c>
      <c r="O5" s="29">
        <v>0</v>
      </c>
      <c r="P5" s="29">
        <v>0</v>
      </c>
      <c r="Q5" s="29">
        <v>1.3853976508814374</v>
      </c>
      <c r="R5" s="29">
        <v>0</v>
      </c>
      <c r="S5" s="29">
        <v>81.778689227546522</v>
      </c>
      <c r="T5" s="29">
        <v>0</v>
      </c>
      <c r="U5" s="29">
        <v>0</v>
      </c>
      <c r="V5" s="29">
        <v>0</v>
      </c>
      <c r="W5" s="29">
        <v>0</v>
      </c>
      <c r="X5" s="29">
        <v>26094.087025951965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4329.5278719361104</v>
      </c>
      <c r="AE5" s="29">
        <v>161665.94223839938</v>
      </c>
      <c r="AF5" s="29">
        <v>501768.23583880125</v>
      </c>
      <c r="AG5" s="29">
        <v>827094.62935219065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13.434293402711864</v>
      </c>
      <c r="AR5" s="29">
        <v>26.242850412982214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75202.472640756547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993.06322486009867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220112.82911286119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45722.99156637671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2160.4226749008394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5235.9915781199188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11356.58904102586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14.703453526528024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7748.5877864193899</v>
      </c>
      <c r="Y8" s="29">
        <v>58.679513196564727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53347.345152407906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20995813.69476825</v>
      </c>
      <c r="D9" s="29">
        <v>2113638.806674751</v>
      </c>
      <c r="E9" s="29">
        <v>1814696.9666663255</v>
      </c>
      <c r="F9" s="29">
        <v>1247984.0753705844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33.249325298666527</v>
      </c>
      <c r="O9" s="29">
        <v>0</v>
      </c>
      <c r="P9" s="29">
        <v>0</v>
      </c>
      <c r="Q9" s="29">
        <v>5.8371870823350314</v>
      </c>
      <c r="R9" s="29">
        <v>14.746772137362459</v>
      </c>
      <c r="S9" s="29">
        <v>5338.405963411542</v>
      </c>
      <c r="T9" s="29">
        <v>19688.034856922764</v>
      </c>
      <c r="U9" s="29">
        <v>0</v>
      </c>
      <c r="V9" s="29">
        <v>0</v>
      </c>
      <c r="W9" s="29">
        <v>0</v>
      </c>
      <c r="X9" s="29">
        <v>80445.28104501497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437618.08379511326</v>
      </c>
      <c r="AG9" s="29">
        <v>3704.6884334138299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152.6617496582632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1136537.2657521314</v>
      </c>
      <c r="H10" s="29">
        <v>215537.89097415071</v>
      </c>
      <c r="I10" s="29">
        <v>0</v>
      </c>
      <c r="J10" s="29">
        <v>0</v>
      </c>
      <c r="K10" s="29">
        <v>893.73245894458137</v>
      </c>
      <c r="L10" s="29">
        <v>0</v>
      </c>
      <c r="M10" s="29">
        <v>0</v>
      </c>
      <c r="N10" s="29">
        <v>390195.93453848083</v>
      </c>
      <c r="O10" s="29">
        <v>264835.6630517653</v>
      </c>
      <c r="P10" s="29">
        <v>0</v>
      </c>
      <c r="Q10" s="29">
        <v>10.138118425237442</v>
      </c>
      <c r="R10" s="29">
        <v>313.79966806020502</v>
      </c>
      <c r="S10" s="29">
        <v>14610.047303224681</v>
      </c>
      <c r="T10" s="29">
        <v>1144.3554801036414</v>
      </c>
      <c r="U10" s="29">
        <v>0</v>
      </c>
      <c r="V10" s="29">
        <v>0</v>
      </c>
      <c r="W10" s="29">
        <v>0</v>
      </c>
      <c r="X10" s="29">
        <v>38020.020918263697</v>
      </c>
      <c r="Y10" s="29">
        <v>0</v>
      </c>
      <c r="Z10" s="29">
        <v>0</v>
      </c>
      <c r="AA10" s="29">
        <v>171.98609032040508</v>
      </c>
      <c r="AB10" s="29">
        <v>0</v>
      </c>
      <c r="AC10" s="29">
        <v>0</v>
      </c>
      <c r="AD10" s="29">
        <v>0</v>
      </c>
      <c r="AE10" s="29">
        <v>78670.533148451796</v>
      </c>
      <c r="AF10" s="29">
        <v>28800.840192661351</v>
      </c>
      <c r="AG10" s="29">
        <v>1938.1737080340854</v>
      </c>
      <c r="AH10" s="29">
        <v>0</v>
      </c>
      <c r="AI10" s="29">
        <v>0</v>
      </c>
      <c r="AJ10" s="29">
        <v>228.63775840017666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1480.8395365181912</v>
      </c>
      <c r="AR10" s="29">
        <v>25476.014630246471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182.3512202097952</v>
      </c>
      <c r="I11" s="29">
        <v>0</v>
      </c>
      <c r="J11" s="29">
        <v>0</v>
      </c>
      <c r="K11" s="29">
        <v>154426.99831011982</v>
      </c>
      <c r="L11" s="29">
        <v>0</v>
      </c>
      <c r="M11" s="29">
        <v>8782.2541389217349</v>
      </c>
      <c r="N11" s="29">
        <v>138957.36127129607</v>
      </c>
      <c r="O11" s="29">
        <v>1.5427751839609585</v>
      </c>
      <c r="P11" s="29">
        <v>0</v>
      </c>
      <c r="Q11" s="29">
        <v>15224.76244632314</v>
      </c>
      <c r="R11" s="29">
        <v>27791.168693940999</v>
      </c>
      <c r="S11" s="29">
        <v>1003.9942448729959</v>
      </c>
      <c r="T11" s="29">
        <v>0</v>
      </c>
      <c r="U11" s="29">
        <v>0</v>
      </c>
      <c r="V11" s="29">
        <v>0</v>
      </c>
      <c r="W11" s="29">
        <v>0</v>
      </c>
      <c r="X11" s="29">
        <v>17203.676972626927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351.81030424779414</v>
      </c>
      <c r="AE11" s="29">
        <v>0</v>
      </c>
      <c r="AF11" s="29">
        <v>6460.5226674240639</v>
      </c>
      <c r="AG11" s="29">
        <v>0</v>
      </c>
      <c r="AH11" s="29">
        <v>0</v>
      </c>
      <c r="AI11" s="29">
        <v>0</v>
      </c>
      <c r="AJ11" s="29">
        <v>345.94776206225492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188.71471839734716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1.6736749234171573</v>
      </c>
      <c r="H12" s="29">
        <v>0</v>
      </c>
      <c r="I12" s="29">
        <v>0</v>
      </c>
      <c r="J12" s="29">
        <v>0</v>
      </c>
      <c r="K12" s="29">
        <v>9618.5758828616526</v>
      </c>
      <c r="L12" s="29">
        <v>0</v>
      </c>
      <c r="M12" s="29">
        <v>0</v>
      </c>
      <c r="N12" s="29">
        <v>30.863216924908418</v>
      </c>
      <c r="O12" s="29">
        <v>13.301856152828282</v>
      </c>
      <c r="P12" s="29">
        <v>0</v>
      </c>
      <c r="Q12" s="29">
        <v>360.5665651008448</v>
      </c>
      <c r="R12" s="29">
        <v>175.28594876738265</v>
      </c>
      <c r="S12" s="29">
        <v>50282.607195611214</v>
      </c>
      <c r="T12" s="29">
        <v>0</v>
      </c>
      <c r="U12" s="29">
        <v>0</v>
      </c>
      <c r="V12" s="29">
        <v>0</v>
      </c>
      <c r="W12" s="29">
        <v>0</v>
      </c>
      <c r="X12" s="29">
        <v>24060.005981880866</v>
      </c>
      <c r="Y12" s="29">
        <v>0</v>
      </c>
      <c r="Z12" s="29">
        <v>0</v>
      </c>
      <c r="AA12" s="29">
        <v>1084.7220377680815</v>
      </c>
      <c r="AB12" s="29">
        <v>0</v>
      </c>
      <c r="AC12" s="29">
        <v>0</v>
      </c>
      <c r="AD12" s="29">
        <v>0</v>
      </c>
      <c r="AE12" s="29">
        <v>21152.943684154045</v>
      </c>
      <c r="AF12" s="29">
        <v>0</v>
      </c>
      <c r="AG12" s="29">
        <v>15367.160838672618</v>
      </c>
      <c r="AH12" s="29">
        <v>0</v>
      </c>
      <c r="AI12" s="29">
        <v>0</v>
      </c>
      <c r="AJ12" s="29">
        <v>40528.236443848124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43889.732996765139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50.083119324924283</v>
      </c>
      <c r="O13" s="29">
        <v>0</v>
      </c>
      <c r="P13" s="29">
        <v>0</v>
      </c>
      <c r="Q13" s="29">
        <v>0</v>
      </c>
      <c r="R13" s="29">
        <v>62.233927286678075</v>
      </c>
      <c r="S13" s="29">
        <v>10147.36250382598</v>
      </c>
      <c r="T13" s="29">
        <v>0</v>
      </c>
      <c r="U13" s="29">
        <v>0</v>
      </c>
      <c r="V13" s="29">
        <v>0</v>
      </c>
      <c r="W13" s="29">
        <v>0</v>
      </c>
      <c r="X13" s="29">
        <v>39793.184978732468</v>
      </c>
      <c r="Y13" s="29">
        <v>0</v>
      </c>
      <c r="Z13" s="29">
        <v>0</v>
      </c>
      <c r="AA13" s="29">
        <v>56188.65081291052</v>
      </c>
      <c r="AB13" s="29">
        <v>0</v>
      </c>
      <c r="AC13" s="29">
        <v>0</v>
      </c>
      <c r="AD13" s="29">
        <v>0</v>
      </c>
      <c r="AE13" s="29">
        <v>1225.2131048468495</v>
      </c>
      <c r="AF13" s="29">
        <v>0</v>
      </c>
      <c r="AG13" s="29">
        <v>84.031615998813791</v>
      </c>
      <c r="AH13" s="29">
        <v>0</v>
      </c>
      <c r="AI13" s="29">
        <v>0</v>
      </c>
      <c r="AJ13" s="29">
        <v>134467.03790336268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140.2747939215879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257.94754220967275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802934.86640176922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827.57736476490311</v>
      </c>
      <c r="T14" s="29">
        <v>0</v>
      </c>
      <c r="U14" s="29">
        <v>0</v>
      </c>
      <c r="V14" s="29">
        <v>0</v>
      </c>
      <c r="W14" s="29">
        <v>0</v>
      </c>
      <c r="X14" s="29">
        <v>1411436.815095135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28009.938224411901</v>
      </c>
      <c r="D15" s="29">
        <v>9230.4651185147195</v>
      </c>
      <c r="E15" s="29">
        <v>1987.4842057133635</v>
      </c>
      <c r="F15" s="29">
        <v>0</v>
      </c>
      <c r="G15" s="29">
        <v>1628.5075814547229</v>
      </c>
      <c r="H15" s="29">
        <v>0</v>
      </c>
      <c r="I15" s="29">
        <v>0</v>
      </c>
      <c r="J15" s="29">
        <v>0</v>
      </c>
      <c r="K15" s="29">
        <v>172521.23171833195</v>
      </c>
      <c r="L15" s="29">
        <v>0</v>
      </c>
      <c r="M15" s="29">
        <v>0</v>
      </c>
      <c r="N15" s="29">
        <v>82.603355515011984</v>
      </c>
      <c r="O15" s="29">
        <v>20750.89119429464</v>
      </c>
      <c r="P15" s="29">
        <v>15.193852425777216</v>
      </c>
      <c r="Q15" s="29">
        <v>0</v>
      </c>
      <c r="R15" s="29">
        <v>180.80564091806218</v>
      </c>
      <c r="S15" s="29">
        <v>313249.23891312419</v>
      </c>
      <c r="T15" s="29">
        <v>6192.2887461935625</v>
      </c>
      <c r="U15" s="29">
        <v>0</v>
      </c>
      <c r="V15" s="29">
        <v>0</v>
      </c>
      <c r="W15" s="29">
        <v>0</v>
      </c>
      <c r="X15" s="29">
        <v>59838.262554039502</v>
      </c>
      <c r="Y15" s="29">
        <v>0</v>
      </c>
      <c r="Z15" s="29">
        <v>0</v>
      </c>
      <c r="AA15" s="29">
        <v>11366.499227313883</v>
      </c>
      <c r="AB15" s="29">
        <v>0</v>
      </c>
      <c r="AC15" s="29">
        <v>0</v>
      </c>
      <c r="AD15" s="29">
        <v>0</v>
      </c>
      <c r="AE15" s="29">
        <v>24068.897970830913</v>
      </c>
      <c r="AF15" s="29">
        <v>65574.503471657255</v>
      </c>
      <c r="AG15" s="29">
        <v>0</v>
      </c>
      <c r="AH15" s="29">
        <v>0</v>
      </c>
      <c r="AI15" s="29">
        <v>0</v>
      </c>
      <c r="AJ15" s="29">
        <v>2450.6309941842601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96947.401599848585</v>
      </c>
      <c r="AR15" s="29">
        <v>404.06671648605607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21234.110960606398</v>
      </c>
      <c r="D16" s="29">
        <v>0</v>
      </c>
      <c r="E16" s="29">
        <v>4349.8637724583787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1.3560253719814668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5.2270461471701664</v>
      </c>
      <c r="S16" s="29">
        <v>58.621557842934401</v>
      </c>
      <c r="T16" s="29">
        <v>283656.5141221477</v>
      </c>
      <c r="U16" s="29">
        <v>0</v>
      </c>
      <c r="V16" s="29">
        <v>0</v>
      </c>
      <c r="W16" s="29">
        <v>0</v>
      </c>
      <c r="X16" s="29">
        <v>26946.360119681071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86667.169063655296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3274.261842047822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2530.6452627306207</v>
      </c>
      <c r="H17" s="29">
        <v>14.897563933404921</v>
      </c>
      <c r="I17" s="29">
        <v>0</v>
      </c>
      <c r="J17" s="29">
        <v>0</v>
      </c>
      <c r="K17" s="29">
        <v>11050.0049481482</v>
      </c>
      <c r="L17" s="29">
        <v>0</v>
      </c>
      <c r="M17" s="29">
        <v>0</v>
      </c>
      <c r="N17" s="29">
        <v>49487.485180421245</v>
      </c>
      <c r="O17" s="29">
        <v>10330.307055349902</v>
      </c>
      <c r="P17" s="29">
        <v>289.58016647758137</v>
      </c>
      <c r="Q17" s="29">
        <v>43525.957896119209</v>
      </c>
      <c r="R17" s="29">
        <v>52597.771571146681</v>
      </c>
      <c r="S17" s="29">
        <v>50742.830721125632</v>
      </c>
      <c r="T17" s="29">
        <v>63614.614543803684</v>
      </c>
      <c r="U17" s="29">
        <v>0</v>
      </c>
      <c r="V17" s="29">
        <v>0</v>
      </c>
      <c r="W17" s="29">
        <v>180.64647059042639</v>
      </c>
      <c r="X17" s="29">
        <v>39510.995976419465</v>
      </c>
      <c r="Y17" s="29">
        <v>0</v>
      </c>
      <c r="Z17" s="29">
        <v>0</v>
      </c>
      <c r="AA17" s="29">
        <v>51.903969978940921</v>
      </c>
      <c r="AB17" s="29">
        <v>0</v>
      </c>
      <c r="AC17" s="29">
        <v>0</v>
      </c>
      <c r="AD17" s="29">
        <v>22.699042055694772</v>
      </c>
      <c r="AE17" s="29">
        <v>7859.6845120914249</v>
      </c>
      <c r="AF17" s="29">
        <v>1851.6858850675931</v>
      </c>
      <c r="AG17" s="29">
        <v>59.627791305647492</v>
      </c>
      <c r="AH17" s="29">
        <v>0</v>
      </c>
      <c r="AI17" s="29">
        <v>0</v>
      </c>
      <c r="AJ17" s="29">
        <v>41870.171912734375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6049.2988635144839</v>
      </c>
      <c r="AR17" s="29">
        <v>102.35861215546971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45422.993347685202</v>
      </c>
      <c r="L18" s="29">
        <v>0</v>
      </c>
      <c r="M18" s="29">
        <v>0</v>
      </c>
      <c r="N18" s="29">
        <v>40926.954891153182</v>
      </c>
      <c r="O18" s="29">
        <v>1.9725006127747473</v>
      </c>
      <c r="P18" s="29">
        <v>0</v>
      </c>
      <c r="Q18" s="29">
        <v>89130.627451876207</v>
      </c>
      <c r="R18" s="29">
        <v>126.92468412878196</v>
      </c>
      <c r="S18" s="29">
        <v>1588.4700974765622</v>
      </c>
      <c r="T18" s="29">
        <v>0</v>
      </c>
      <c r="U18" s="29">
        <v>0</v>
      </c>
      <c r="V18" s="29">
        <v>0</v>
      </c>
      <c r="W18" s="29">
        <v>0</v>
      </c>
      <c r="X18" s="29">
        <v>32242.470115042368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1387.9798530748853</v>
      </c>
      <c r="AE18" s="29">
        <v>163.15088139365048</v>
      </c>
      <c r="AF18" s="29">
        <v>14384.710135583109</v>
      </c>
      <c r="AG18" s="29">
        <v>0</v>
      </c>
      <c r="AH18" s="29">
        <v>0</v>
      </c>
      <c r="AI18" s="29">
        <v>0</v>
      </c>
      <c r="AJ18" s="29">
        <v>0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398.1275317393451</v>
      </c>
      <c r="AR18" s="29">
        <v>3578.6637026291523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1.1794982336420403</v>
      </c>
      <c r="H19" s="29">
        <v>0</v>
      </c>
      <c r="I19" s="29">
        <v>0</v>
      </c>
      <c r="J19" s="29">
        <v>0</v>
      </c>
      <c r="K19" s="29">
        <v>3980.6327567625522</v>
      </c>
      <c r="L19" s="29">
        <v>0</v>
      </c>
      <c r="M19" s="29">
        <v>0</v>
      </c>
      <c r="N19" s="29">
        <v>9840.4832698981681</v>
      </c>
      <c r="O19" s="29">
        <v>151.82115334578114</v>
      </c>
      <c r="P19" s="29">
        <v>1474.7747866345517</v>
      </c>
      <c r="Q19" s="29">
        <v>3695.327685345856</v>
      </c>
      <c r="R19" s="29">
        <v>2000.0641855404021</v>
      </c>
      <c r="S19" s="29">
        <v>10137.076860344459</v>
      </c>
      <c r="T19" s="29">
        <v>5.5013408446983716</v>
      </c>
      <c r="U19" s="29">
        <v>0</v>
      </c>
      <c r="V19" s="29">
        <v>0</v>
      </c>
      <c r="W19" s="29">
        <v>1.837143256469044</v>
      </c>
      <c r="X19" s="29">
        <v>16649.019829237928</v>
      </c>
      <c r="Y19" s="29">
        <v>0</v>
      </c>
      <c r="Z19" s="29">
        <v>0</v>
      </c>
      <c r="AA19" s="29">
        <v>116.58808489333499</v>
      </c>
      <c r="AB19" s="29">
        <v>0</v>
      </c>
      <c r="AC19" s="29">
        <v>0</v>
      </c>
      <c r="AD19" s="29">
        <v>1238.54331759711</v>
      </c>
      <c r="AE19" s="29">
        <v>21304.882433168161</v>
      </c>
      <c r="AF19" s="29">
        <v>0</v>
      </c>
      <c r="AG19" s="29">
        <v>0</v>
      </c>
      <c r="AH19" s="29">
        <v>0</v>
      </c>
      <c r="AI19" s="29">
        <v>0</v>
      </c>
      <c r="AJ19" s="29">
        <v>145.52466633745919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-59231.407249750489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129.84657485596938</v>
      </c>
      <c r="H20" s="29">
        <v>0</v>
      </c>
      <c r="I20" s="29">
        <v>0</v>
      </c>
      <c r="J20" s="29">
        <v>0</v>
      </c>
      <c r="K20" s="29">
        <v>4464.6046727238727</v>
      </c>
      <c r="L20" s="29">
        <v>0</v>
      </c>
      <c r="M20" s="29">
        <v>0</v>
      </c>
      <c r="N20" s="29">
        <v>144099.53020332402</v>
      </c>
      <c r="O20" s="29">
        <v>23995.411549591197</v>
      </c>
      <c r="P20" s="29">
        <v>9375.2708686601327</v>
      </c>
      <c r="Q20" s="29">
        <v>67854.940530963984</v>
      </c>
      <c r="R20" s="29">
        <v>62260.270265589454</v>
      </c>
      <c r="S20" s="29">
        <v>37475.525070879266</v>
      </c>
      <c r="T20" s="29">
        <v>1739.6416261599093</v>
      </c>
      <c r="U20" s="29">
        <v>0</v>
      </c>
      <c r="V20" s="29">
        <v>0</v>
      </c>
      <c r="W20" s="29">
        <v>345.69457868899946</v>
      </c>
      <c r="X20" s="29">
        <v>114065.16709654112</v>
      </c>
      <c r="Y20" s="29">
        <v>0</v>
      </c>
      <c r="Z20" s="29">
        <v>0</v>
      </c>
      <c r="AA20" s="29">
        <v>32217.452575380539</v>
      </c>
      <c r="AB20" s="29">
        <v>0</v>
      </c>
      <c r="AC20" s="29">
        <v>0</v>
      </c>
      <c r="AD20" s="29">
        <v>45537.581311373309</v>
      </c>
      <c r="AE20" s="29">
        <v>18564.942728485756</v>
      </c>
      <c r="AF20" s="29">
        <v>0</v>
      </c>
      <c r="AG20" s="29">
        <v>249.43982437667043</v>
      </c>
      <c r="AH20" s="29">
        <v>0</v>
      </c>
      <c r="AI20" s="29">
        <v>0</v>
      </c>
      <c r="AJ20" s="29">
        <v>121.24357335845167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7548.2476232459612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42484.581746811447</v>
      </c>
      <c r="I21" s="29">
        <v>0</v>
      </c>
      <c r="J21" s="29">
        <v>0</v>
      </c>
      <c r="K21" s="29">
        <v>1829.7591509762058</v>
      </c>
      <c r="L21" s="29">
        <v>0</v>
      </c>
      <c r="M21" s="29">
        <v>0</v>
      </c>
      <c r="N21" s="29">
        <v>439.11701299430428</v>
      </c>
      <c r="O21" s="29">
        <v>0</v>
      </c>
      <c r="P21" s="29">
        <v>9.9767602902078227</v>
      </c>
      <c r="Q21" s="29">
        <v>45.375444567330888</v>
      </c>
      <c r="R21" s="29">
        <v>13140.335418926159</v>
      </c>
      <c r="S21" s="29">
        <v>97.321694763595019</v>
      </c>
      <c r="T21" s="29">
        <v>42868.718499170944</v>
      </c>
      <c r="U21" s="29">
        <v>0</v>
      </c>
      <c r="V21" s="29">
        <v>0</v>
      </c>
      <c r="W21" s="29">
        <v>0</v>
      </c>
      <c r="X21" s="29">
        <v>19765.515413135956</v>
      </c>
      <c r="Y21" s="29">
        <v>0</v>
      </c>
      <c r="Z21" s="29">
        <v>0</v>
      </c>
      <c r="AA21" s="29">
        <v>162353.56019840908</v>
      </c>
      <c r="AB21" s="29">
        <v>0</v>
      </c>
      <c r="AC21" s="29">
        <v>0</v>
      </c>
      <c r="AD21" s="29">
        <v>29832.493744546344</v>
      </c>
      <c r="AE21" s="29">
        <v>365.82211247653328</v>
      </c>
      <c r="AF21" s="29">
        <v>0</v>
      </c>
      <c r="AG21" s="29">
        <v>1353.7500041605433</v>
      </c>
      <c r="AH21" s="29">
        <v>0</v>
      </c>
      <c r="AI21" s="29">
        <v>0</v>
      </c>
      <c r="AJ21" s="29">
        <v>34.671468042055331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112.07364483712111</v>
      </c>
      <c r="AR21" s="29">
        <v>3248.9199302176571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1.4639108659937015</v>
      </c>
      <c r="H22" s="29">
        <v>3289.387046533242</v>
      </c>
      <c r="I22" s="29">
        <v>0</v>
      </c>
      <c r="J22" s="29">
        <v>0</v>
      </c>
      <c r="K22" s="29">
        <v>9134.0648261032147</v>
      </c>
      <c r="L22" s="29">
        <v>0</v>
      </c>
      <c r="M22" s="29">
        <v>0</v>
      </c>
      <c r="N22" s="29">
        <v>249008.39799178921</v>
      </c>
      <c r="O22" s="29">
        <v>0</v>
      </c>
      <c r="P22" s="29">
        <v>642495.13474266534</v>
      </c>
      <c r="Q22" s="29">
        <v>3.9051246514513052</v>
      </c>
      <c r="R22" s="29">
        <v>12346.576780983574</v>
      </c>
      <c r="S22" s="29">
        <v>1246.4843952203703</v>
      </c>
      <c r="T22" s="29">
        <v>137.92176529150524</v>
      </c>
      <c r="U22" s="29">
        <v>0</v>
      </c>
      <c r="V22" s="29">
        <v>0</v>
      </c>
      <c r="W22" s="29">
        <v>0</v>
      </c>
      <c r="X22" s="29">
        <v>25663.504478599039</v>
      </c>
      <c r="Y22" s="29">
        <v>0</v>
      </c>
      <c r="Z22" s="29">
        <v>0</v>
      </c>
      <c r="AA22" s="29">
        <v>1561.0223396686611</v>
      </c>
      <c r="AB22" s="29">
        <v>0</v>
      </c>
      <c r="AC22" s="29">
        <v>0</v>
      </c>
      <c r="AD22" s="29">
        <v>579.82526222239539</v>
      </c>
      <c r="AE22" s="29">
        <v>1685.0869366018901</v>
      </c>
      <c r="AF22" s="29">
        <v>0</v>
      </c>
      <c r="AG22" s="29">
        <v>5886.5224066286864</v>
      </c>
      <c r="AH22" s="29">
        <v>0</v>
      </c>
      <c r="AI22" s="29">
        <v>0</v>
      </c>
      <c r="AJ22" s="29">
        <v>1.1215676800232732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15808.955303976591</v>
      </c>
      <c r="AR22" s="29">
        <v>204.36739369997343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42.141925832815609</v>
      </c>
      <c r="D23" s="29">
        <v>0</v>
      </c>
      <c r="E23" s="29">
        <v>0</v>
      </c>
      <c r="F23" s="29">
        <v>0</v>
      </c>
      <c r="G23" s="29">
        <v>222.28671310715171</v>
      </c>
      <c r="H23" s="29">
        <v>110.63980992481356</v>
      </c>
      <c r="I23" s="29">
        <v>0</v>
      </c>
      <c r="J23" s="29">
        <v>0</v>
      </c>
      <c r="K23" s="29">
        <v>18491.110069391209</v>
      </c>
      <c r="L23" s="29">
        <v>0</v>
      </c>
      <c r="M23" s="29">
        <v>0</v>
      </c>
      <c r="N23" s="29">
        <v>5306.1329873785935</v>
      </c>
      <c r="O23" s="29">
        <v>17.375840985149495</v>
      </c>
      <c r="P23" s="29">
        <v>49109.210489378005</v>
      </c>
      <c r="Q23" s="29">
        <v>12707.76187327068</v>
      </c>
      <c r="R23" s="29">
        <v>44189.354645810497</v>
      </c>
      <c r="S23" s="29">
        <v>6194.8572001052626</v>
      </c>
      <c r="T23" s="29">
        <v>51.039021984626025</v>
      </c>
      <c r="U23" s="29">
        <v>0</v>
      </c>
      <c r="V23" s="29">
        <v>0</v>
      </c>
      <c r="W23" s="29">
        <v>6.6142847956950206</v>
      </c>
      <c r="X23" s="29">
        <v>74669.873801768146</v>
      </c>
      <c r="Y23" s="29">
        <v>0</v>
      </c>
      <c r="Z23" s="29">
        <v>0</v>
      </c>
      <c r="AA23" s="29">
        <v>27666.48966903871</v>
      </c>
      <c r="AB23" s="29">
        <v>0</v>
      </c>
      <c r="AC23" s="29">
        <v>0</v>
      </c>
      <c r="AD23" s="29">
        <v>22838.77410808242</v>
      </c>
      <c r="AE23" s="29">
        <v>1432.6741221302052</v>
      </c>
      <c r="AF23" s="29">
        <v>0</v>
      </c>
      <c r="AG23" s="29">
        <v>4221.670738155688</v>
      </c>
      <c r="AH23" s="29">
        <v>0</v>
      </c>
      <c r="AI23" s="29">
        <v>0</v>
      </c>
      <c r="AJ23" s="29">
        <v>46.717769997479735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206434.25887459633</v>
      </c>
      <c r="AR23" s="29">
        <v>278.8365060721037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73.979974023900397</v>
      </c>
      <c r="L24" s="29">
        <v>0</v>
      </c>
      <c r="M24" s="29">
        <v>0</v>
      </c>
      <c r="N24" s="29">
        <v>3643.8836497652092</v>
      </c>
      <c r="O24" s="29">
        <v>191.87832149194236</v>
      </c>
      <c r="P24" s="29">
        <v>59.511483675408272</v>
      </c>
      <c r="Q24" s="29">
        <v>0</v>
      </c>
      <c r="R24" s="29">
        <v>852.5502907816043</v>
      </c>
      <c r="S24" s="29">
        <v>37.203559792610243</v>
      </c>
      <c r="T24" s="29">
        <v>2.6222466841761016</v>
      </c>
      <c r="U24" s="29">
        <v>0</v>
      </c>
      <c r="V24" s="29">
        <v>0</v>
      </c>
      <c r="W24" s="29">
        <v>1281.118010453421</v>
      </c>
      <c r="X24" s="29">
        <v>86661.041603625461</v>
      </c>
      <c r="Y24" s="29">
        <v>0</v>
      </c>
      <c r="Z24" s="29">
        <v>0</v>
      </c>
      <c r="AA24" s="29">
        <v>84.910137617874554</v>
      </c>
      <c r="AB24" s="29">
        <v>0</v>
      </c>
      <c r="AC24" s="29">
        <v>0</v>
      </c>
      <c r="AD24" s="29">
        <v>26728.861555533313</v>
      </c>
      <c r="AE24" s="29">
        <v>0</v>
      </c>
      <c r="AF24" s="29">
        <v>0</v>
      </c>
      <c r="AG24" s="29">
        <v>688.28185496461788</v>
      </c>
      <c r="AH24" s="29">
        <v>0</v>
      </c>
      <c r="AI24" s="29">
        <v>0</v>
      </c>
      <c r="AJ24" s="29">
        <v>443.3572268960171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4.7954869095138628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17285.421529512001</v>
      </c>
      <c r="H25" s="29">
        <v>0</v>
      </c>
      <c r="I25" s="29">
        <v>0</v>
      </c>
      <c r="J25" s="29">
        <v>0</v>
      </c>
      <c r="K25" s="29">
        <v>80.460156621516148</v>
      </c>
      <c r="L25" s="29">
        <v>0</v>
      </c>
      <c r="M25" s="29">
        <v>0</v>
      </c>
      <c r="N25" s="29">
        <v>171.27590614916988</v>
      </c>
      <c r="O25" s="29">
        <v>0</v>
      </c>
      <c r="P25" s="29">
        <v>0</v>
      </c>
      <c r="Q25" s="29">
        <v>0</v>
      </c>
      <c r="R25" s="29">
        <v>17789.376397186254</v>
      </c>
      <c r="S25" s="29">
        <v>2.4174700353000844</v>
      </c>
      <c r="T25" s="29">
        <v>73.806672721070299</v>
      </c>
      <c r="U25" s="29">
        <v>0</v>
      </c>
      <c r="V25" s="29">
        <v>0</v>
      </c>
      <c r="W25" s="29">
        <v>154320.24332315955</v>
      </c>
      <c r="X25" s="29">
        <v>7876.9141372978847</v>
      </c>
      <c r="Y25" s="29">
        <v>0</v>
      </c>
      <c r="Z25" s="29">
        <v>0</v>
      </c>
      <c r="AA25" s="29">
        <v>1668.4046990982058</v>
      </c>
      <c r="AB25" s="29">
        <v>0</v>
      </c>
      <c r="AC25" s="29">
        <v>0</v>
      </c>
      <c r="AD25" s="29">
        <v>126019.13794582979</v>
      </c>
      <c r="AE25" s="29">
        <v>688.45028474221692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650.62048319015344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0</v>
      </c>
      <c r="F26" s="29">
        <v>0</v>
      </c>
      <c r="G26" s="29">
        <v>2280.6121493091568</v>
      </c>
      <c r="H26" s="29">
        <v>37868.339913125928</v>
      </c>
      <c r="I26" s="29">
        <v>0</v>
      </c>
      <c r="J26" s="29">
        <v>0</v>
      </c>
      <c r="K26" s="29">
        <v>2186.6199437639566</v>
      </c>
      <c r="L26" s="29">
        <v>0</v>
      </c>
      <c r="M26" s="29">
        <v>0</v>
      </c>
      <c r="N26" s="29">
        <v>1377404.8350291445</v>
      </c>
      <c r="O26" s="29">
        <v>113343.18682914221</v>
      </c>
      <c r="P26" s="29">
        <v>8.9289979603296281</v>
      </c>
      <c r="Q26" s="29">
        <v>6486.8284209932854</v>
      </c>
      <c r="R26" s="29">
        <v>2059.2085716866609</v>
      </c>
      <c r="S26" s="29">
        <v>174998.57779693624</v>
      </c>
      <c r="T26" s="29">
        <v>137325.76002035421</v>
      </c>
      <c r="U26" s="29">
        <v>50762.071561676697</v>
      </c>
      <c r="V26" s="29">
        <v>0</v>
      </c>
      <c r="W26" s="29">
        <v>0</v>
      </c>
      <c r="X26" s="29">
        <v>43772.605168955568</v>
      </c>
      <c r="Y26" s="29">
        <v>0</v>
      </c>
      <c r="Z26" s="29">
        <v>0</v>
      </c>
      <c r="AA26" s="29">
        <v>13548.047288088537</v>
      </c>
      <c r="AB26" s="29">
        <v>0</v>
      </c>
      <c r="AC26" s="29">
        <v>0</v>
      </c>
      <c r="AD26" s="29">
        <v>3934.2582471553551</v>
      </c>
      <c r="AE26" s="29">
        <v>394047.29471422924</v>
      </c>
      <c r="AF26" s="29">
        <v>0</v>
      </c>
      <c r="AG26" s="29">
        <v>25597.230026922029</v>
      </c>
      <c r="AH26" s="29">
        <v>57089.063620247136</v>
      </c>
      <c r="AI26" s="29">
        <v>0</v>
      </c>
      <c r="AJ26" s="29">
        <v>2215.0203820364127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55718.221988848934</v>
      </c>
      <c r="AR26" s="29">
        <v>103603.24096711655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1.4072586372795257</v>
      </c>
      <c r="L27" s="29">
        <v>0</v>
      </c>
      <c r="M27" s="29">
        <v>0</v>
      </c>
      <c r="N27" s="29">
        <v>1015.7701235103214</v>
      </c>
      <c r="O27" s="29">
        <v>4.5235225129519279</v>
      </c>
      <c r="P27" s="29">
        <v>4243.3956950716465</v>
      </c>
      <c r="Q27" s="29">
        <v>268.03458233688059</v>
      </c>
      <c r="R27" s="29">
        <v>1959.3386851954517</v>
      </c>
      <c r="S27" s="29">
        <v>829.73475152709511</v>
      </c>
      <c r="T27" s="29">
        <v>11.741136610417986</v>
      </c>
      <c r="U27" s="29">
        <v>0</v>
      </c>
      <c r="V27" s="29">
        <v>0</v>
      </c>
      <c r="W27" s="29">
        <v>2192.339369566997</v>
      </c>
      <c r="X27" s="29">
        <v>10363.639768870569</v>
      </c>
      <c r="Y27" s="29">
        <v>0</v>
      </c>
      <c r="Z27" s="29">
        <v>0</v>
      </c>
      <c r="AA27" s="29">
        <v>466.47559697420542</v>
      </c>
      <c r="AB27" s="29">
        <v>0</v>
      </c>
      <c r="AC27" s="29">
        <v>0</v>
      </c>
      <c r="AD27" s="29">
        <v>4175.157038706885</v>
      </c>
      <c r="AE27" s="29">
        <v>8.0092342382897055</v>
      </c>
      <c r="AF27" s="29">
        <v>0</v>
      </c>
      <c r="AG27" s="29">
        <v>0</v>
      </c>
      <c r="AH27" s="29">
        <v>0</v>
      </c>
      <c r="AI27" s="29">
        <v>0</v>
      </c>
      <c r="AJ27" s="29">
        <v>10.058149731887978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666.65784684998312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15031866.564637829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12868.620647603735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1316796.8880553737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225.95686458015263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5160126.5817460241</v>
      </c>
      <c r="M30" s="29">
        <v>525539.02208130155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4902.4646950337956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1987152.471688983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162834.08826806326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16879.056894005153</v>
      </c>
      <c r="H32" s="29">
        <v>0</v>
      </c>
      <c r="I32" s="29">
        <v>0</v>
      </c>
      <c r="J32" s="29">
        <v>0</v>
      </c>
      <c r="K32" s="29">
        <v>81154.585414865433</v>
      </c>
      <c r="L32" s="29">
        <v>0</v>
      </c>
      <c r="M32" s="29">
        <v>2679.8739123560831</v>
      </c>
      <c r="N32" s="29">
        <v>72160.641063334973</v>
      </c>
      <c r="O32" s="29">
        <v>6414.1855315795956</v>
      </c>
      <c r="P32" s="29">
        <v>0</v>
      </c>
      <c r="Q32" s="29">
        <v>35723.988871992595</v>
      </c>
      <c r="R32" s="29">
        <v>48952.81330036599</v>
      </c>
      <c r="S32" s="29">
        <v>171209.13799523484</v>
      </c>
      <c r="T32" s="29">
        <v>37048.855187084722</v>
      </c>
      <c r="U32" s="29">
        <v>0</v>
      </c>
      <c r="V32" s="29">
        <v>0</v>
      </c>
      <c r="W32" s="29">
        <v>5990009.0193299763</v>
      </c>
      <c r="X32" s="29">
        <v>8736457.3531415518</v>
      </c>
      <c r="Y32" s="29">
        <v>0</v>
      </c>
      <c r="Z32" s="29">
        <v>0</v>
      </c>
      <c r="AA32" s="29">
        <v>106169.90603487456</v>
      </c>
      <c r="AB32" s="29">
        <v>0</v>
      </c>
      <c r="AC32" s="29">
        <v>0</v>
      </c>
      <c r="AD32" s="29">
        <v>275816.4141482187</v>
      </c>
      <c r="AE32" s="29">
        <v>95058.338442663357</v>
      </c>
      <c r="AF32" s="29">
        <v>3499.7372083691534</v>
      </c>
      <c r="AG32" s="29">
        <v>0</v>
      </c>
      <c r="AH32" s="29">
        <v>111860.89927992738</v>
      </c>
      <c r="AI32" s="29">
        <v>0</v>
      </c>
      <c r="AJ32" s="29">
        <v>49969.021544718249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3303.6244346349558</v>
      </c>
      <c r="AR32" s="29">
        <v>15635.079631730054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4237342.2283102721</v>
      </c>
      <c r="D33" s="29">
        <v>777983.45348828356</v>
      </c>
      <c r="E33" s="29">
        <v>1077083.9589648924</v>
      </c>
      <c r="F33" s="29">
        <v>873682.88901205827</v>
      </c>
      <c r="G33" s="29">
        <v>1757105.8767095634</v>
      </c>
      <c r="H33" s="29">
        <v>314945.26070223073</v>
      </c>
      <c r="I33" s="29">
        <v>0</v>
      </c>
      <c r="J33" s="29">
        <v>0</v>
      </c>
      <c r="K33" s="29">
        <v>246979.73699801392</v>
      </c>
      <c r="L33" s="29">
        <v>0</v>
      </c>
      <c r="M33" s="29">
        <v>527653.39679770463</v>
      </c>
      <c r="N33" s="29">
        <v>911647.0597757519</v>
      </c>
      <c r="O33" s="29">
        <v>222913.66107352538</v>
      </c>
      <c r="P33" s="29">
        <v>287477.69924852648</v>
      </c>
      <c r="Q33" s="29">
        <v>211401.77501157034</v>
      </c>
      <c r="R33" s="29">
        <v>256877.72349860932</v>
      </c>
      <c r="S33" s="29">
        <v>868970.65388150956</v>
      </c>
      <c r="T33" s="29">
        <v>1445545.8905983695</v>
      </c>
      <c r="U33" s="29">
        <v>0</v>
      </c>
      <c r="V33" s="29">
        <v>0</v>
      </c>
      <c r="W33" s="29">
        <v>58911.694926058415</v>
      </c>
      <c r="X33" s="29">
        <v>1731094.1879477575</v>
      </c>
      <c r="Y33" s="29">
        <v>0</v>
      </c>
      <c r="Z33" s="29">
        <v>0</v>
      </c>
      <c r="AA33" s="29">
        <v>1292657.7733972601</v>
      </c>
      <c r="AB33" s="29">
        <v>652093.62641708867</v>
      </c>
      <c r="AC33" s="29">
        <v>0</v>
      </c>
      <c r="AD33" s="29">
        <v>301960.66945852939</v>
      </c>
      <c r="AE33" s="29">
        <v>433331.1377970961</v>
      </c>
      <c r="AF33" s="29">
        <v>267935.68809184106</v>
      </c>
      <c r="AG33" s="29">
        <v>6696.5247507238464</v>
      </c>
      <c r="AH33" s="29">
        <v>357587.90185628593</v>
      </c>
      <c r="AI33" s="29">
        <v>0</v>
      </c>
      <c r="AJ33" s="29">
        <v>313243.61452835856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1835422.6234990456</v>
      </c>
      <c r="AR33" s="29">
        <v>607944.9250439246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14059590.263462024</v>
      </c>
      <c r="D34" s="29">
        <v>2262744.0136943841</v>
      </c>
      <c r="E34" s="29">
        <v>2768218.4296817058</v>
      </c>
      <c r="F34" s="29">
        <v>1357911.0640819904</v>
      </c>
      <c r="G34" s="29">
        <v>5286174.1363686705</v>
      </c>
      <c r="H34" s="29">
        <v>1748964.9371531925</v>
      </c>
      <c r="I34" s="29">
        <v>0</v>
      </c>
      <c r="J34" s="29">
        <v>0</v>
      </c>
      <c r="K34" s="29">
        <v>338969.06342613028</v>
      </c>
      <c r="L34" s="29">
        <v>0</v>
      </c>
      <c r="M34" s="29">
        <v>93451.000995983442</v>
      </c>
      <c r="N34" s="29">
        <v>3059792.1691998187</v>
      </c>
      <c r="O34" s="29">
        <v>1051966.8673278324</v>
      </c>
      <c r="P34" s="29">
        <v>761432.23055342608</v>
      </c>
      <c r="Q34" s="29">
        <v>1391141.3933675261</v>
      </c>
      <c r="R34" s="29">
        <v>918288.86247809674</v>
      </c>
      <c r="S34" s="29">
        <v>618575.8845807506</v>
      </c>
      <c r="T34" s="29">
        <v>1599132.259562064</v>
      </c>
      <c r="U34" s="29">
        <v>0</v>
      </c>
      <c r="V34" s="29">
        <v>0</v>
      </c>
      <c r="W34" s="29">
        <v>171431.61413310384</v>
      </c>
      <c r="X34" s="29">
        <v>929997.46579811361</v>
      </c>
      <c r="Y34" s="29">
        <v>0</v>
      </c>
      <c r="Z34" s="29">
        <v>0</v>
      </c>
      <c r="AA34" s="29">
        <v>961345.30908586469</v>
      </c>
      <c r="AB34" s="29">
        <v>778124.35329406697</v>
      </c>
      <c r="AC34" s="29">
        <v>0</v>
      </c>
      <c r="AD34" s="29">
        <v>406561.13099390332</v>
      </c>
      <c r="AE34" s="29">
        <v>1401173.1903909033</v>
      </c>
      <c r="AF34" s="29">
        <v>1365369.2754160902</v>
      </c>
      <c r="AG34" s="29">
        <v>37719.971763413079</v>
      </c>
      <c r="AH34" s="29">
        <v>564764.72947338421</v>
      </c>
      <c r="AI34" s="29">
        <v>0</v>
      </c>
      <c r="AJ34" s="29">
        <v>1851276.9843112251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1604054.9581715739</v>
      </c>
      <c r="AR34" s="29">
        <v>859782.20186528191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25785.383544646098</v>
      </c>
      <c r="Y35" s="29">
        <v>9404748.9076744579</v>
      </c>
      <c r="Z35" s="29">
        <v>301355.32679974887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17254.28299340068</v>
      </c>
      <c r="Y36" s="29">
        <v>753227.78684233909</v>
      </c>
      <c r="Z36" s="29">
        <v>7732.8358679630874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3418.7911665302772</v>
      </c>
      <c r="Y37" s="29">
        <v>509846.9775056449</v>
      </c>
      <c r="Z37" s="29">
        <v>7533.9149132738194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322026.94745912333</v>
      </c>
      <c r="Y38" s="29">
        <v>9219.9187548958089</v>
      </c>
      <c r="Z38" s="29">
        <v>18841.617232995883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48753.225405411918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1296.0630615353605</v>
      </c>
      <c r="Y39" s="29">
        <v>0</v>
      </c>
      <c r="Z39" s="29">
        <v>388327.63483602286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16443.206049195389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17910576.538191624</v>
      </c>
      <c r="AN40" s="29">
        <v>4098174.2912326828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22.88465479757604</v>
      </c>
      <c r="S41" s="29">
        <v>920.83567501475147</v>
      </c>
      <c r="T41" s="29">
        <v>0</v>
      </c>
      <c r="U41" s="29">
        <v>0</v>
      </c>
      <c r="V41" s="29">
        <v>0</v>
      </c>
      <c r="W41" s="29">
        <v>0</v>
      </c>
      <c r="X41" s="29">
        <v>42636.732062527466</v>
      </c>
      <c r="Y41" s="29">
        <v>0</v>
      </c>
      <c r="Z41" s="29">
        <v>0</v>
      </c>
      <c r="AA41" s="29">
        <v>6780.3996042610861</v>
      </c>
      <c r="AB41" s="29">
        <v>41393.888281502412</v>
      </c>
      <c r="AC41" s="29">
        <v>0</v>
      </c>
      <c r="AD41" s="29">
        <v>0</v>
      </c>
      <c r="AE41" s="29">
        <v>20996.943313689964</v>
      </c>
      <c r="AF41" s="29">
        <v>0</v>
      </c>
      <c r="AG41" s="29">
        <v>0</v>
      </c>
      <c r="AH41" s="29">
        <v>0</v>
      </c>
      <c r="AI41" s="29">
        <v>0</v>
      </c>
      <c r="AJ41" s="29">
        <v>3928207.6204022416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181.90747796333258</v>
      </c>
      <c r="AR41" s="29">
        <v>0</v>
      </c>
      <c r="AS41" s="29">
        <v>0</v>
      </c>
      <c r="AT41" s="29">
        <v>468345.30212726176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6852.7129202642991</v>
      </c>
      <c r="Y42" s="29">
        <v>0</v>
      </c>
      <c r="Z42" s="29">
        <v>0</v>
      </c>
      <c r="AA42" s="29">
        <v>318.85244674567929</v>
      </c>
      <c r="AB42" s="29">
        <v>0</v>
      </c>
      <c r="AC42" s="29">
        <v>2613655.0863845078</v>
      </c>
      <c r="AD42" s="29">
        <v>0</v>
      </c>
      <c r="AE42" s="29">
        <v>0</v>
      </c>
      <c r="AF42" s="29">
        <v>0</v>
      </c>
      <c r="AG42" s="29">
        <v>0</v>
      </c>
      <c r="AH42" s="29">
        <v>47590.350825024572</v>
      </c>
      <c r="AI42" s="29">
        <v>404252.45105903555</v>
      </c>
      <c r="AJ42" s="29">
        <v>143.98343645214274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13374.380954217446</v>
      </c>
      <c r="Y43" s="29">
        <v>0</v>
      </c>
      <c r="Z43" s="29">
        <v>0</v>
      </c>
      <c r="AA43" s="29">
        <v>46490.907438109076</v>
      </c>
      <c r="AB43" s="29">
        <v>26656.555112817208</v>
      </c>
      <c r="AC43" s="29">
        <v>6328015.428025336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50868.726277534741</v>
      </c>
      <c r="Y44" s="29">
        <v>0</v>
      </c>
      <c r="Z44" s="29">
        <v>0</v>
      </c>
      <c r="AA44" s="29">
        <v>14301.469387787529</v>
      </c>
      <c r="AB44" s="29">
        <v>56783.98757612372</v>
      </c>
      <c r="AC44" s="29">
        <v>740.17852931473033</v>
      </c>
      <c r="AD44" s="29">
        <v>0</v>
      </c>
      <c r="AE44" s="29">
        <v>18.689311091140123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67885.783236981806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27219.775157263757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22076690.883677602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55358.656265096397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9591874.5060424767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23507.849074057802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364945.49169006024</v>
      </c>
      <c r="AP47" s="29">
        <v>946.85373533856796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10678.889050571419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422117.41199267807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8281.9095294494709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34406140.334469438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12416.80396498289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54128411.295902602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96497.563741094782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10848.850153367657</v>
      </c>
      <c r="AH52" s="29">
        <v>0</v>
      </c>
      <c r="AI52" s="29">
        <v>0</v>
      </c>
      <c r="AJ52" s="29">
        <v>0</v>
      </c>
      <c r="AK52" s="29">
        <v>0</v>
      </c>
      <c r="AL52" s="29">
        <v>31214.290945292578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626028.36516572104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47366.745099270083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1349.7956342779469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38236.396437347088</v>
      </c>
      <c r="Y56" s="29">
        <v>0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142638.18360294634</v>
      </c>
      <c r="T57" s="29">
        <v>0</v>
      </c>
      <c r="U57" s="29">
        <v>0</v>
      </c>
      <c r="V57" s="29">
        <v>0</v>
      </c>
      <c r="W57" s="29">
        <v>0</v>
      </c>
      <c r="X57" s="29">
        <v>16879.761442509523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761443.07809076784</v>
      </c>
      <c r="AH57" s="29">
        <v>0</v>
      </c>
      <c r="AI57" s="29">
        <v>491911.67356567475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126.71640379705134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285530.31067512801</v>
      </c>
      <c r="T58" s="29">
        <v>0</v>
      </c>
      <c r="U58" s="29">
        <v>0</v>
      </c>
      <c r="V58" s="29">
        <v>0</v>
      </c>
      <c r="W58" s="29">
        <v>0</v>
      </c>
      <c r="X58" s="29">
        <v>338423.05295670434</v>
      </c>
      <c r="Y58" s="29">
        <v>0</v>
      </c>
      <c r="Z58" s="29">
        <v>0</v>
      </c>
      <c r="AA58" s="29">
        <v>1.3041995500700836</v>
      </c>
      <c r="AB58" s="29">
        <v>0</v>
      </c>
      <c r="AC58" s="29">
        <v>579160.80592215643</v>
      </c>
      <c r="AD58" s="29">
        <v>0</v>
      </c>
      <c r="AE58" s="29">
        <v>0</v>
      </c>
      <c r="AF58" s="29">
        <v>0</v>
      </c>
      <c r="AG58" s="29">
        <v>198233.57455615036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3413.7189649449442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15556.407290163956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23110.27872330699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6277.0368603285424</v>
      </c>
      <c r="Y60" s="29">
        <v>358074.11318640469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68359.117244738576</v>
      </c>
      <c r="AJ60" s="29">
        <v>0</v>
      </c>
      <c r="AK60" s="29">
        <v>4355449.3302066373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427484.87853696843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226260.51070027225</v>
      </c>
      <c r="T61" s="29">
        <v>0</v>
      </c>
      <c r="U61" s="29">
        <v>0</v>
      </c>
      <c r="V61" s="29">
        <v>0</v>
      </c>
      <c r="W61" s="29">
        <v>0</v>
      </c>
      <c r="X61" s="29">
        <v>44301.966368895271</v>
      </c>
      <c r="Y61" s="29">
        <v>0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8569.2347221968812</v>
      </c>
      <c r="AH61" s="29">
        <v>0</v>
      </c>
      <c r="AI61" s="29">
        <v>41816.619616960124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16384.020003627549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477458.26017780503</v>
      </c>
      <c r="AN62" s="29">
        <v>0</v>
      </c>
      <c r="AO62" s="29">
        <v>945.24585527215811</v>
      </c>
      <c r="AP62" s="29">
        <v>0</v>
      </c>
      <c r="AQ62" s="29">
        <v>0</v>
      </c>
      <c r="AR62" s="29">
        <v>0</v>
      </c>
      <c r="AS62" s="29">
        <v>0</v>
      </c>
      <c r="AT62" s="29">
        <v>582902.14102763054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7576.1905423876451</v>
      </c>
      <c r="U63" s="29">
        <v>217214.34723805045</v>
      </c>
      <c r="V63" s="29">
        <v>0</v>
      </c>
      <c r="W63" s="29">
        <v>0</v>
      </c>
      <c r="X63" s="29">
        <v>708517.12758210488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3396109.699284452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949362.69536811661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101983.06773174516</v>
      </c>
      <c r="AH65" s="29">
        <v>0</v>
      </c>
      <c r="AI65" s="29">
        <v>0</v>
      </c>
      <c r="AJ65" s="29">
        <v>0</v>
      </c>
      <c r="AK65" s="29">
        <v>0</v>
      </c>
      <c r="AL65" s="29">
        <v>353683.54161876562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4743481.1294286568</v>
      </c>
      <c r="V66" s="29">
        <v>1250051.5092001569</v>
      </c>
      <c r="W66" s="29">
        <v>0</v>
      </c>
      <c r="X66" s="29">
        <v>29499.656964261179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425.81079470226018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1004544.2619955153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9658440.2424912006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599.51351573420027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4254.1891503098377</v>
      </c>
      <c r="Y68" s="29">
        <v>0</v>
      </c>
      <c r="Z68" s="29">
        <v>0</v>
      </c>
      <c r="AA68" s="29">
        <v>0</v>
      </c>
      <c r="AB68" s="29">
        <v>0</v>
      </c>
      <c r="AC68" s="29">
        <v>240371.33814097062</v>
      </c>
      <c r="AD68" s="29">
        <v>0</v>
      </c>
      <c r="AE68" s="29">
        <v>0</v>
      </c>
      <c r="AF68" s="29">
        <v>0</v>
      </c>
      <c r="AG68" s="29">
        <v>1892527.1634971886</v>
      </c>
      <c r="AH68" s="29">
        <v>0</v>
      </c>
      <c r="AI68" s="29">
        <v>1799217.5244351407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1709.8664321608412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2901167.512819536</v>
      </c>
      <c r="AH69" s="29">
        <v>0</v>
      </c>
      <c r="AI69" s="29">
        <v>49892.678893821823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53906.407054452327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17609.968933653654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1470904.0610718748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40703.974500919707</v>
      </c>
      <c r="H71" s="29">
        <v>352305.92837095069</v>
      </c>
      <c r="I71" s="29">
        <v>0</v>
      </c>
      <c r="J71" s="29">
        <v>0</v>
      </c>
      <c r="K71" s="29">
        <v>1.1143451428809461</v>
      </c>
      <c r="L71" s="29">
        <v>0</v>
      </c>
      <c r="M71" s="29">
        <v>0</v>
      </c>
      <c r="N71" s="29">
        <v>356364.57832698093</v>
      </c>
      <c r="O71" s="29">
        <v>0</v>
      </c>
      <c r="P71" s="29">
        <v>327413.82990545116</v>
      </c>
      <c r="Q71" s="29">
        <v>0</v>
      </c>
      <c r="R71" s="29">
        <v>20.183887816383834</v>
      </c>
      <c r="S71" s="29">
        <v>0</v>
      </c>
      <c r="T71" s="29">
        <v>1.1378504456415763</v>
      </c>
      <c r="U71" s="29">
        <v>0</v>
      </c>
      <c r="V71" s="29">
        <v>0</v>
      </c>
      <c r="W71" s="29">
        <v>0</v>
      </c>
      <c r="X71" s="29">
        <v>215771.41346779821</v>
      </c>
      <c r="Y71" s="29">
        <v>0</v>
      </c>
      <c r="Z71" s="29">
        <v>0</v>
      </c>
      <c r="AA71" s="29">
        <v>3649.2421270360364</v>
      </c>
      <c r="AB71" s="29">
        <v>0</v>
      </c>
      <c r="AC71" s="29">
        <v>212365.86142873837</v>
      </c>
      <c r="AD71" s="29">
        <v>4.3850777243475765</v>
      </c>
      <c r="AE71" s="29">
        <v>0</v>
      </c>
      <c r="AF71" s="29">
        <v>0</v>
      </c>
      <c r="AG71" s="29">
        <v>50.263394896518015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412536.09205294377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315717.35461476987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5459.834692221144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111213.58428288314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3258355.9861923135</v>
      </c>
      <c r="AR72" s="29">
        <v>0</v>
      </c>
      <c r="AS72" s="29">
        <v>0</v>
      </c>
      <c r="AT72" s="29">
        <v>1205379.4667475137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1253848.8236588135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1528874.2178555902</v>
      </c>
      <c r="D75" s="29">
        <v>482169.96493240877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5.544043838649908</v>
      </c>
      <c r="O75" s="29">
        <v>0</v>
      </c>
      <c r="P75" s="29">
        <v>0</v>
      </c>
      <c r="Q75" s="29">
        <v>1.4248691804918161</v>
      </c>
      <c r="R75" s="29">
        <v>157.04209056342748</v>
      </c>
      <c r="S75" s="29">
        <v>24.346572399374825</v>
      </c>
      <c r="T75" s="29">
        <v>12.659031848183542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17680.371403635603</v>
      </c>
      <c r="AE75" s="29">
        <v>27809.557991375827</v>
      </c>
      <c r="AF75" s="29">
        <v>578432.27410961187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95.507575043072691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20764.643645926655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37388.600804167174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1217.0421999817722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5683.7499288340214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7151.9461006177062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167.90824192283196</v>
      </c>
      <c r="L78" s="29">
        <v>0</v>
      </c>
      <c r="M78" s="29">
        <v>6098.4066333575238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11603.638232152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5551.7208181031783</v>
      </c>
      <c r="AR78" s="29">
        <v>985.17844592633696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5039123.945119963</v>
      </c>
      <c r="D79" s="29">
        <v>301839.9439021931</v>
      </c>
      <c r="E79" s="29">
        <v>1937088.287544952</v>
      </c>
      <c r="F79" s="29">
        <v>319492.85978752497</v>
      </c>
      <c r="G79" s="29">
        <v>34.808702145323032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15.333632519368887</v>
      </c>
      <c r="O79" s="29">
        <v>4.4979371242885664</v>
      </c>
      <c r="P79" s="29">
        <v>0</v>
      </c>
      <c r="Q79" s="29">
        <v>5.8031182287052632</v>
      </c>
      <c r="R79" s="29">
        <v>576.3683873427043</v>
      </c>
      <c r="S79" s="29">
        <v>5424.4835264936019</v>
      </c>
      <c r="T79" s="29">
        <v>48952.989253954613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345692.48852538649</v>
      </c>
      <c r="AG79" s="29">
        <v>2006.2260937309607</v>
      </c>
      <c r="AH79" s="29">
        <v>0</v>
      </c>
      <c r="AI79" s="29">
        <v>0</v>
      </c>
      <c r="AJ79" s="29">
        <v>2.6022712651202942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1164.0859803257076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6870450.1985522211</v>
      </c>
      <c r="H80" s="29">
        <v>951783.40053802892</v>
      </c>
      <c r="I80" s="29">
        <v>0</v>
      </c>
      <c r="J80" s="29">
        <v>0</v>
      </c>
      <c r="K80" s="29">
        <v>21651.613738614258</v>
      </c>
      <c r="L80" s="29">
        <v>0</v>
      </c>
      <c r="M80" s="29">
        <v>0</v>
      </c>
      <c r="N80" s="29">
        <v>185353.64392999111</v>
      </c>
      <c r="O80" s="29">
        <v>371413.71336411266</v>
      </c>
      <c r="P80" s="29">
        <v>0</v>
      </c>
      <c r="Q80" s="29">
        <v>714.33056175968284</v>
      </c>
      <c r="R80" s="29">
        <v>743.10472826605485</v>
      </c>
      <c r="S80" s="29">
        <v>39365.216710036919</v>
      </c>
      <c r="T80" s="29">
        <v>471.86889951113506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162.69250745773118</v>
      </c>
      <c r="AB80" s="29">
        <v>0</v>
      </c>
      <c r="AC80" s="29">
        <v>0</v>
      </c>
      <c r="AD80" s="29">
        <v>0</v>
      </c>
      <c r="AE80" s="29">
        <v>52980.382394486609</v>
      </c>
      <c r="AF80" s="29">
        <v>53746.595333496152</v>
      </c>
      <c r="AG80" s="29">
        <v>0</v>
      </c>
      <c r="AH80" s="29">
        <v>0</v>
      </c>
      <c r="AI80" s="29">
        <v>0</v>
      </c>
      <c r="AJ80" s="29">
        <v>4550.5700196190091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39694.44281219336</v>
      </c>
      <c r="AR80" s="29">
        <v>378963.29311389627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997.45191573748241</v>
      </c>
      <c r="I81" s="29">
        <v>0</v>
      </c>
      <c r="J81" s="29">
        <v>0</v>
      </c>
      <c r="K81" s="29">
        <v>82158.000382437662</v>
      </c>
      <c r="L81" s="29">
        <v>0</v>
      </c>
      <c r="M81" s="29">
        <v>3903.1846815944218</v>
      </c>
      <c r="N81" s="29">
        <v>156666.53211499981</v>
      </c>
      <c r="O81" s="29">
        <v>247.6321429825729</v>
      </c>
      <c r="P81" s="29">
        <v>0</v>
      </c>
      <c r="Q81" s="29">
        <v>9415.8600065689407</v>
      </c>
      <c r="R81" s="29">
        <v>2398.473490996334</v>
      </c>
      <c r="S81" s="29">
        <v>845.26684634292599</v>
      </c>
      <c r="T81" s="29">
        <v>0</v>
      </c>
      <c r="U81" s="29">
        <v>0</v>
      </c>
      <c r="V81" s="29">
        <v>0</v>
      </c>
      <c r="W81" s="29">
        <v>0</v>
      </c>
      <c r="X81" s="29">
        <v>2.3004145783446268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106273.43935046531</v>
      </c>
      <c r="AE81" s="29">
        <v>0</v>
      </c>
      <c r="AF81" s="29">
        <v>4275.7176826637824</v>
      </c>
      <c r="AG81" s="29">
        <v>0</v>
      </c>
      <c r="AH81" s="29">
        <v>0</v>
      </c>
      <c r="AI81" s="29">
        <v>0</v>
      </c>
      <c r="AJ81" s="29">
        <v>3291.2730014174249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260.27310938259103</v>
      </c>
      <c r="AR81" s="29">
        <v>770.63416605522241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5903.1630078313565</v>
      </c>
      <c r="G82" s="29">
        <v>11.996472438343252</v>
      </c>
      <c r="H82" s="29">
        <v>0</v>
      </c>
      <c r="I82" s="29">
        <v>0</v>
      </c>
      <c r="J82" s="29">
        <v>0</v>
      </c>
      <c r="K82" s="29">
        <v>10869.755304525601</v>
      </c>
      <c r="L82" s="29">
        <v>0</v>
      </c>
      <c r="M82" s="29">
        <v>0</v>
      </c>
      <c r="N82" s="29">
        <v>16240.032824031281</v>
      </c>
      <c r="O82" s="29">
        <v>41.293119886340101</v>
      </c>
      <c r="P82" s="29">
        <v>0</v>
      </c>
      <c r="Q82" s="29">
        <v>166.92446690857719</v>
      </c>
      <c r="R82" s="29">
        <v>227.49490979826987</v>
      </c>
      <c r="S82" s="29">
        <v>27174.567518526208</v>
      </c>
      <c r="T82" s="29">
        <v>2054.7210627221616</v>
      </c>
      <c r="U82" s="29">
        <v>0</v>
      </c>
      <c r="V82" s="29">
        <v>0</v>
      </c>
      <c r="W82" s="29">
        <v>0</v>
      </c>
      <c r="X82" s="29">
        <v>89.915877629720612</v>
      </c>
      <c r="Y82" s="29">
        <v>0</v>
      </c>
      <c r="Z82" s="29">
        <v>0</v>
      </c>
      <c r="AA82" s="29">
        <v>201.00827077215075</v>
      </c>
      <c r="AB82" s="29">
        <v>0</v>
      </c>
      <c r="AC82" s="29">
        <v>0</v>
      </c>
      <c r="AD82" s="29">
        <v>39605.281041125389</v>
      </c>
      <c r="AE82" s="29">
        <v>12737.915626693864</v>
      </c>
      <c r="AF82" s="29">
        <v>0</v>
      </c>
      <c r="AG82" s="29">
        <v>0</v>
      </c>
      <c r="AH82" s="29">
        <v>0</v>
      </c>
      <c r="AI82" s="29">
        <v>0</v>
      </c>
      <c r="AJ82" s="29">
        <v>49115.009699392198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534555.08214622503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28.061510451276497</v>
      </c>
      <c r="O83" s="29">
        <v>0</v>
      </c>
      <c r="P83" s="29">
        <v>0</v>
      </c>
      <c r="Q83" s="29">
        <v>0</v>
      </c>
      <c r="R83" s="29">
        <v>41.863114327051775</v>
      </c>
      <c r="S83" s="29">
        <v>1202.0005369053783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14303.212737822058</v>
      </c>
      <c r="AB83" s="29">
        <v>0</v>
      </c>
      <c r="AC83" s="29">
        <v>0</v>
      </c>
      <c r="AD83" s="29">
        <v>0</v>
      </c>
      <c r="AE83" s="29">
        <v>11583.227770697669</v>
      </c>
      <c r="AF83" s="29">
        <v>0</v>
      </c>
      <c r="AG83" s="29">
        <v>265.94386219319955</v>
      </c>
      <c r="AH83" s="29">
        <v>0</v>
      </c>
      <c r="AI83" s="29">
        <v>0</v>
      </c>
      <c r="AJ83" s="29">
        <v>25068.827571684491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506.67940345537477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225.12951747710929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265470.57275214844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1625.2221229226043</v>
      </c>
      <c r="T84" s="29">
        <v>1.1350950535348479</v>
      </c>
      <c r="U84" s="29">
        <v>0</v>
      </c>
      <c r="V84" s="29">
        <v>0</v>
      </c>
      <c r="W84" s="29">
        <v>0</v>
      </c>
      <c r="X84" s="29">
        <v>615105.9329889951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16806.013488884084</v>
      </c>
      <c r="D85" s="29">
        <v>394.14330616352959</v>
      </c>
      <c r="E85" s="29">
        <v>6215.6799931824389</v>
      </c>
      <c r="F85" s="29">
        <v>0</v>
      </c>
      <c r="G85" s="29">
        <v>5730.9762469407597</v>
      </c>
      <c r="H85" s="29">
        <v>0</v>
      </c>
      <c r="I85" s="29">
        <v>0</v>
      </c>
      <c r="J85" s="29">
        <v>0</v>
      </c>
      <c r="K85" s="29">
        <v>70524.972667460592</v>
      </c>
      <c r="L85" s="29">
        <v>0</v>
      </c>
      <c r="M85" s="29">
        <v>20848.689320342823</v>
      </c>
      <c r="N85" s="29">
        <v>51.008884006867049</v>
      </c>
      <c r="O85" s="29">
        <v>9535.6868963434135</v>
      </c>
      <c r="P85" s="29">
        <v>84.862353571902261</v>
      </c>
      <c r="Q85" s="29">
        <v>10.291512751348634</v>
      </c>
      <c r="R85" s="29">
        <v>340.0631107933242</v>
      </c>
      <c r="S85" s="29">
        <v>288935.93684647465</v>
      </c>
      <c r="T85" s="29">
        <v>3370.708684217318</v>
      </c>
      <c r="U85" s="29">
        <v>0</v>
      </c>
      <c r="V85" s="29">
        <v>0</v>
      </c>
      <c r="W85" s="29">
        <v>0</v>
      </c>
      <c r="X85" s="29">
        <v>30565.363283909584</v>
      </c>
      <c r="Y85" s="29">
        <v>0</v>
      </c>
      <c r="Z85" s="29">
        <v>0</v>
      </c>
      <c r="AA85" s="29">
        <v>110071.47792151311</v>
      </c>
      <c r="AB85" s="29">
        <v>0</v>
      </c>
      <c r="AC85" s="29">
        <v>0</v>
      </c>
      <c r="AD85" s="29">
        <v>0</v>
      </c>
      <c r="AE85" s="29">
        <v>30251.232991775072</v>
      </c>
      <c r="AF85" s="29">
        <v>36256.311737319418</v>
      </c>
      <c r="AG85" s="29">
        <v>0</v>
      </c>
      <c r="AH85" s="29">
        <v>0</v>
      </c>
      <c r="AI85" s="29">
        <v>0</v>
      </c>
      <c r="AJ85" s="29">
        <v>1699.4030050293331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939341.71732761734</v>
      </c>
      <c r="AR85" s="29">
        <v>461.77019494160351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6992.9408604277478</v>
      </c>
      <c r="D86" s="29">
        <v>0</v>
      </c>
      <c r="E86" s="29">
        <v>9954.017856771994</v>
      </c>
      <c r="F86" s="29">
        <v>348407.33462636004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36.692887092605751</v>
      </c>
      <c r="S86" s="29">
        <v>135.17715164251305</v>
      </c>
      <c r="T86" s="29">
        <v>916123.02933209413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56103.84269547974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101685.75079900313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19761.42337991939</v>
      </c>
      <c r="H87" s="29">
        <v>80.584643196910179</v>
      </c>
      <c r="I87" s="29">
        <v>0</v>
      </c>
      <c r="J87" s="29">
        <v>0</v>
      </c>
      <c r="K87" s="29">
        <v>7064.5677458063956</v>
      </c>
      <c r="L87" s="29">
        <v>0</v>
      </c>
      <c r="M87" s="29">
        <v>0</v>
      </c>
      <c r="N87" s="29">
        <v>36912.907302597894</v>
      </c>
      <c r="O87" s="29">
        <v>8790.2016369569938</v>
      </c>
      <c r="P87" s="29">
        <v>547.91201120053722</v>
      </c>
      <c r="Q87" s="29">
        <v>50379.666210695417</v>
      </c>
      <c r="R87" s="29">
        <v>59224.844969703852</v>
      </c>
      <c r="S87" s="29">
        <v>61991.962700667005</v>
      </c>
      <c r="T87" s="29">
        <v>40127.234956452601</v>
      </c>
      <c r="U87" s="29">
        <v>0</v>
      </c>
      <c r="V87" s="29">
        <v>0</v>
      </c>
      <c r="W87" s="29">
        <v>15348.918111096425</v>
      </c>
      <c r="X87" s="29">
        <v>37632.687018366065</v>
      </c>
      <c r="Y87" s="29">
        <v>0</v>
      </c>
      <c r="Z87" s="29">
        <v>0</v>
      </c>
      <c r="AA87" s="29">
        <v>244.83767800291906</v>
      </c>
      <c r="AB87" s="29">
        <v>0</v>
      </c>
      <c r="AC87" s="29">
        <v>0</v>
      </c>
      <c r="AD87" s="29">
        <v>15.342927646350706</v>
      </c>
      <c r="AE87" s="29">
        <v>12172.26470622836</v>
      </c>
      <c r="AF87" s="29">
        <v>10920.9876982402</v>
      </c>
      <c r="AG87" s="29">
        <v>0</v>
      </c>
      <c r="AH87" s="29">
        <v>942.86936698695513</v>
      </c>
      <c r="AI87" s="29">
        <v>0</v>
      </c>
      <c r="AJ87" s="29">
        <v>54277.78559968793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63669.88258835255</v>
      </c>
      <c r="AR87" s="29">
        <v>165.32360579260475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69083.907618032405</v>
      </c>
      <c r="L88" s="29">
        <v>0</v>
      </c>
      <c r="M88" s="29">
        <v>0</v>
      </c>
      <c r="N88" s="29">
        <v>138695.52830952292</v>
      </c>
      <c r="O88" s="29">
        <v>0</v>
      </c>
      <c r="P88" s="29">
        <v>0</v>
      </c>
      <c r="Q88" s="29">
        <v>247430.65281692852</v>
      </c>
      <c r="R88" s="29">
        <v>10282.683536781879</v>
      </c>
      <c r="S88" s="29">
        <v>1637.0947677106776</v>
      </c>
      <c r="T88" s="29">
        <v>0</v>
      </c>
      <c r="U88" s="29">
        <v>0</v>
      </c>
      <c r="V88" s="29">
        <v>0</v>
      </c>
      <c r="W88" s="29">
        <v>0</v>
      </c>
      <c r="X88" s="29">
        <v>86.285856948528689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1357.5046396435655</v>
      </c>
      <c r="AE88" s="29">
        <v>250.14242462307703</v>
      </c>
      <c r="AF88" s="29">
        <v>2743.6115685096283</v>
      </c>
      <c r="AG88" s="29">
        <v>0</v>
      </c>
      <c r="AH88" s="29">
        <v>0</v>
      </c>
      <c r="AI88" s="29">
        <v>0</v>
      </c>
      <c r="AJ88" s="29">
        <v>1741.3998828630024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3.9610564613657395</v>
      </c>
      <c r="AR88" s="29">
        <v>1788.9747156777973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5.0890779187741622</v>
      </c>
      <c r="H89" s="29">
        <v>0</v>
      </c>
      <c r="I89" s="29">
        <v>0</v>
      </c>
      <c r="J89" s="29">
        <v>0</v>
      </c>
      <c r="K89" s="29">
        <v>3728.2403126281524</v>
      </c>
      <c r="L89" s="29">
        <v>0</v>
      </c>
      <c r="M89" s="29">
        <v>0</v>
      </c>
      <c r="N89" s="29">
        <v>3271.3357529068298</v>
      </c>
      <c r="O89" s="29">
        <v>161.74068203756971</v>
      </c>
      <c r="P89" s="29">
        <v>638.77360689082093</v>
      </c>
      <c r="Q89" s="29">
        <v>3514.7333147580425</v>
      </c>
      <c r="R89" s="29">
        <v>2067.6170422220302</v>
      </c>
      <c r="S89" s="29">
        <v>29854.752117827655</v>
      </c>
      <c r="T89" s="29">
        <v>188.94226683098071</v>
      </c>
      <c r="U89" s="29">
        <v>0</v>
      </c>
      <c r="V89" s="29">
        <v>0</v>
      </c>
      <c r="W89" s="29">
        <v>5801.9172626336112</v>
      </c>
      <c r="X89" s="29">
        <v>4501.9186194292433</v>
      </c>
      <c r="Y89" s="29">
        <v>0</v>
      </c>
      <c r="Z89" s="29">
        <v>0</v>
      </c>
      <c r="AA89" s="29">
        <v>18872.122061891798</v>
      </c>
      <c r="AB89" s="29">
        <v>0</v>
      </c>
      <c r="AC89" s="29">
        <v>0</v>
      </c>
      <c r="AD89" s="29">
        <v>183.7466893661651</v>
      </c>
      <c r="AE89" s="29">
        <v>5598.6319929701313</v>
      </c>
      <c r="AF89" s="29">
        <v>0</v>
      </c>
      <c r="AG89" s="29">
        <v>0</v>
      </c>
      <c r="AH89" s="29">
        <v>0</v>
      </c>
      <c r="AI89" s="29">
        <v>0</v>
      </c>
      <c r="AJ89" s="29">
        <v>951.28199633867814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2265.1041328523415</v>
      </c>
      <c r="AR89" s="29">
        <v>1119.1827344948217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34338.990411389852</v>
      </c>
      <c r="H90" s="29">
        <v>0</v>
      </c>
      <c r="I90" s="29">
        <v>0</v>
      </c>
      <c r="J90" s="29">
        <v>0</v>
      </c>
      <c r="K90" s="29">
        <v>4486.2181222579093</v>
      </c>
      <c r="L90" s="29">
        <v>0</v>
      </c>
      <c r="M90" s="29">
        <v>0</v>
      </c>
      <c r="N90" s="29">
        <v>22434.726424536733</v>
      </c>
      <c r="O90" s="29">
        <v>28687.067380053377</v>
      </c>
      <c r="P90" s="29">
        <v>11736.613191206627</v>
      </c>
      <c r="Q90" s="29">
        <v>104940.65909237044</v>
      </c>
      <c r="R90" s="29">
        <v>67683.194904089032</v>
      </c>
      <c r="S90" s="29">
        <v>38742.78195248008</v>
      </c>
      <c r="T90" s="29">
        <v>37872.230352853978</v>
      </c>
      <c r="U90" s="29">
        <v>0</v>
      </c>
      <c r="V90" s="29">
        <v>0</v>
      </c>
      <c r="W90" s="29">
        <v>1053989.8196737724</v>
      </c>
      <c r="X90" s="29">
        <v>6567.1448449487407</v>
      </c>
      <c r="Y90" s="29">
        <v>0</v>
      </c>
      <c r="Z90" s="29">
        <v>0</v>
      </c>
      <c r="AA90" s="29">
        <v>23653.973403391152</v>
      </c>
      <c r="AB90" s="29">
        <v>0</v>
      </c>
      <c r="AC90" s="29">
        <v>0</v>
      </c>
      <c r="AD90" s="29">
        <v>8389.6762695865527</v>
      </c>
      <c r="AE90" s="29">
        <v>11851.020655721919</v>
      </c>
      <c r="AF90" s="29">
        <v>0</v>
      </c>
      <c r="AG90" s="29">
        <v>27.605293436240967</v>
      </c>
      <c r="AH90" s="29">
        <v>0</v>
      </c>
      <c r="AI90" s="29">
        <v>0</v>
      </c>
      <c r="AJ90" s="29">
        <v>262.99606423670957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29688.777039577766</v>
      </c>
      <c r="AR90" s="29">
        <v>156.3159703144112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28607.708293700263</v>
      </c>
      <c r="I91" s="29">
        <v>0</v>
      </c>
      <c r="J91" s="29">
        <v>0</v>
      </c>
      <c r="K91" s="29">
        <v>1807.4379946753761</v>
      </c>
      <c r="L91" s="29">
        <v>0</v>
      </c>
      <c r="M91" s="29">
        <v>0</v>
      </c>
      <c r="N91" s="29">
        <v>881.06838424509783</v>
      </c>
      <c r="O91" s="29">
        <v>79.640825326316573</v>
      </c>
      <c r="P91" s="29">
        <v>45.619348519546953</v>
      </c>
      <c r="Q91" s="29">
        <v>106.86178426269365</v>
      </c>
      <c r="R91" s="29">
        <v>27978.836197764573</v>
      </c>
      <c r="S91" s="29">
        <v>130.95250571313736</v>
      </c>
      <c r="T91" s="29">
        <v>39999.137653546146</v>
      </c>
      <c r="U91" s="29">
        <v>0</v>
      </c>
      <c r="V91" s="29">
        <v>0</v>
      </c>
      <c r="W91" s="29">
        <v>0</v>
      </c>
      <c r="X91" s="29">
        <v>307.58947574365988</v>
      </c>
      <c r="Y91" s="29">
        <v>0</v>
      </c>
      <c r="Z91" s="29">
        <v>0</v>
      </c>
      <c r="AA91" s="29">
        <v>2196334.2746264818</v>
      </c>
      <c r="AB91" s="29">
        <v>0</v>
      </c>
      <c r="AC91" s="29">
        <v>0</v>
      </c>
      <c r="AD91" s="29">
        <v>100045.93891657199</v>
      </c>
      <c r="AE91" s="29">
        <v>1346.1714299330642</v>
      </c>
      <c r="AF91" s="29">
        <v>0</v>
      </c>
      <c r="AG91" s="29">
        <v>6771.9790675736276</v>
      </c>
      <c r="AH91" s="29">
        <v>14164.951669385711</v>
      </c>
      <c r="AI91" s="29">
        <v>0</v>
      </c>
      <c r="AJ91" s="29">
        <v>1173.1722646867543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79753.888609294387</v>
      </c>
      <c r="AR91" s="29">
        <v>4995.0019719523871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7.8135895347152369</v>
      </c>
      <c r="H92" s="29">
        <v>2781.6471606040541</v>
      </c>
      <c r="I92" s="29">
        <v>0</v>
      </c>
      <c r="J92" s="29">
        <v>0</v>
      </c>
      <c r="K92" s="29">
        <v>10348.891187735619</v>
      </c>
      <c r="L92" s="29">
        <v>0</v>
      </c>
      <c r="M92" s="29">
        <v>0</v>
      </c>
      <c r="N92" s="29">
        <v>146236.79474768799</v>
      </c>
      <c r="O92" s="29">
        <v>0</v>
      </c>
      <c r="P92" s="29">
        <v>1503769.7149233657</v>
      </c>
      <c r="Q92" s="29">
        <v>9.7274328319750509</v>
      </c>
      <c r="R92" s="29">
        <v>36087.622023447875</v>
      </c>
      <c r="S92" s="29">
        <v>863.57598079442198</v>
      </c>
      <c r="T92" s="29">
        <v>298.32807349289709</v>
      </c>
      <c r="U92" s="29">
        <v>0</v>
      </c>
      <c r="V92" s="29">
        <v>0</v>
      </c>
      <c r="W92" s="29">
        <v>0</v>
      </c>
      <c r="X92" s="29">
        <v>282.24269452504035</v>
      </c>
      <c r="Y92" s="29">
        <v>0</v>
      </c>
      <c r="Z92" s="29">
        <v>0</v>
      </c>
      <c r="AA92" s="29">
        <v>36779.814173419036</v>
      </c>
      <c r="AB92" s="29">
        <v>0</v>
      </c>
      <c r="AC92" s="29">
        <v>41.208078932868801</v>
      </c>
      <c r="AD92" s="29">
        <v>7180.8322798317085</v>
      </c>
      <c r="AE92" s="29">
        <v>15497.951741194696</v>
      </c>
      <c r="AF92" s="29">
        <v>0</v>
      </c>
      <c r="AG92" s="29">
        <v>6223.8594629486552</v>
      </c>
      <c r="AH92" s="29">
        <v>0</v>
      </c>
      <c r="AI92" s="29">
        <v>0</v>
      </c>
      <c r="AJ92" s="29">
        <v>3.158650012872406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31554.386512826739</v>
      </c>
      <c r="AR92" s="29">
        <v>2790.4691360282209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14.964388709537353</v>
      </c>
      <c r="D93" s="29">
        <v>0</v>
      </c>
      <c r="E93" s="29">
        <v>0</v>
      </c>
      <c r="F93" s="29">
        <v>0</v>
      </c>
      <c r="G93" s="29">
        <v>512.71698377242774</v>
      </c>
      <c r="H93" s="29">
        <v>94.372322559694013</v>
      </c>
      <c r="I93" s="29">
        <v>0</v>
      </c>
      <c r="J93" s="29">
        <v>0</v>
      </c>
      <c r="K93" s="29">
        <v>17400.65125168936</v>
      </c>
      <c r="L93" s="29">
        <v>0</v>
      </c>
      <c r="M93" s="29">
        <v>0</v>
      </c>
      <c r="N93" s="29">
        <v>35795.606751968902</v>
      </c>
      <c r="O93" s="29">
        <v>44.201624094726604</v>
      </c>
      <c r="P93" s="29">
        <v>203952.66703709113</v>
      </c>
      <c r="Q93" s="29">
        <v>13667.210317785039</v>
      </c>
      <c r="R93" s="29">
        <v>136838.23750453535</v>
      </c>
      <c r="S93" s="29">
        <v>6273.3098478037191</v>
      </c>
      <c r="T93" s="29">
        <v>3711.5387010796976</v>
      </c>
      <c r="U93" s="29">
        <v>0</v>
      </c>
      <c r="V93" s="29">
        <v>0</v>
      </c>
      <c r="W93" s="29">
        <v>20075.399292690949</v>
      </c>
      <c r="X93" s="29">
        <v>16587.359109480429</v>
      </c>
      <c r="Y93" s="29">
        <v>0</v>
      </c>
      <c r="Z93" s="29">
        <v>0</v>
      </c>
      <c r="AA93" s="29">
        <v>118775.19499444426</v>
      </c>
      <c r="AB93" s="29">
        <v>0</v>
      </c>
      <c r="AC93" s="29">
        <v>0</v>
      </c>
      <c r="AD93" s="29">
        <v>192056.17615368162</v>
      </c>
      <c r="AE93" s="29">
        <v>4399.6000898189632</v>
      </c>
      <c r="AF93" s="29">
        <v>0</v>
      </c>
      <c r="AG93" s="29">
        <v>10178.143853966176</v>
      </c>
      <c r="AH93" s="29">
        <v>0</v>
      </c>
      <c r="AI93" s="29">
        <v>0</v>
      </c>
      <c r="AJ93" s="29">
        <v>130.74729255194549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62396.118890499514</v>
      </c>
      <c r="AR93" s="29">
        <v>322.40353145202675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165.1288082870463</v>
      </c>
      <c r="L94" s="29">
        <v>0</v>
      </c>
      <c r="M94" s="29">
        <v>0</v>
      </c>
      <c r="N94" s="29">
        <v>2684.0966038597153</v>
      </c>
      <c r="O94" s="29">
        <v>365.96028164648942</v>
      </c>
      <c r="P94" s="29">
        <v>390.73925485631236</v>
      </c>
      <c r="Q94" s="29">
        <v>0</v>
      </c>
      <c r="R94" s="29">
        <v>979.29617747336204</v>
      </c>
      <c r="S94" s="29">
        <v>15.958335807309554</v>
      </c>
      <c r="T94" s="29">
        <v>10.723661939247185</v>
      </c>
      <c r="U94" s="29">
        <v>0</v>
      </c>
      <c r="V94" s="29">
        <v>0</v>
      </c>
      <c r="W94" s="29">
        <v>8601074.3370956648</v>
      </c>
      <c r="X94" s="29">
        <v>80876.554282638754</v>
      </c>
      <c r="Y94" s="29">
        <v>0</v>
      </c>
      <c r="Z94" s="29">
        <v>0</v>
      </c>
      <c r="AA94" s="29">
        <v>1286.7201268269632</v>
      </c>
      <c r="AB94" s="29">
        <v>0</v>
      </c>
      <c r="AC94" s="29">
        <v>20.167697974827284</v>
      </c>
      <c r="AD94" s="29">
        <v>267532.47109446843</v>
      </c>
      <c r="AE94" s="29">
        <v>0</v>
      </c>
      <c r="AF94" s="29">
        <v>0</v>
      </c>
      <c r="AG94" s="29">
        <v>1326.6952052093213</v>
      </c>
      <c r="AH94" s="29">
        <v>18.592136767517811</v>
      </c>
      <c r="AI94" s="29">
        <v>0</v>
      </c>
      <c r="AJ94" s="29">
        <v>861.96630365657018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101.93303054895777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3035.4042415817994</v>
      </c>
      <c r="H95" s="29">
        <v>0</v>
      </c>
      <c r="I95" s="29">
        <v>0</v>
      </c>
      <c r="J95" s="29">
        <v>0</v>
      </c>
      <c r="K95" s="29">
        <v>68.751842599664272</v>
      </c>
      <c r="L95" s="29">
        <v>0</v>
      </c>
      <c r="M95" s="29">
        <v>0</v>
      </c>
      <c r="N95" s="29">
        <v>57.354681189307051</v>
      </c>
      <c r="O95" s="29">
        <v>1.8662585501155702</v>
      </c>
      <c r="P95" s="29">
        <v>0</v>
      </c>
      <c r="Q95" s="29">
        <v>0</v>
      </c>
      <c r="R95" s="29">
        <v>7260.0489479049829</v>
      </c>
      <c r="S95" s="29">
        <v>5.499824240834478</v>
      </c>
      <c r="T95" s="29">
        <v>497.04078728109124</v>
      </c>
      <c r="U95" s="29">
        <v>0</v>
      </c>
      <c r="V95" s="29">
        <v>0</v>
      </c>
      <c r="W95" s="29">
        <v>32411.491047839016</v>
      </c>
      <c r="X95" s="29">
        <v>72033.980712591074</v>
      </c>
      <c r="Y95" s="29">
        <v>0</v>
      </c>
      <c r="Z95" s="29">
        <v>0</v>
      </c>
      <c r="AA95" s="29">
        <v>2504.4697662466756</v>
      </c>
      <c r="AB95" s="29">
        <v>0</v>
      </c>
      <c r="AC95" s="29">
        <v>0</v>
      </c>
      <c r="AD95" s="29">
        <v>69855.616086163005</v>
      </c>
      <c r="AE95" s="29">
        <v>5507.1400176970201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775.73402131195758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24638.579818310212</v>
      </c>
      <c r="H96" s="29">
        <v>27192.134660310006</v>
      </c>
      <c r="I96" s="29">
        <v>0</v>
      </c>
      <c r="J96" s="29">
        <v>0</v>
      </c>
      <c r="K96" s="29">
        <v>2649.8833999311114</v>
      </c>
      <c r="L96" s="29">
        <v>0</v>
      </c>
      <c r="M96" s="29">
        <v>0</v>
      </c>
      <c r="N96" s="29">
        <v>641891.35510149063</v>
      </c>
      <c r="O96" s="29">
        <v>54114.565252738546</v>
      </c>
      <c r="P96" s="29">
        <v>30.337881767111448</v>
      </c>
      <c r="Q96" s="29">
        <v>36273.52022098453</v>
      </c>
      <c r="R96" s="29">
        <v>3620.5937414735986</v>
      </c>
      <c r="S96" s="29">
        <v>99728.946688517623</v>
      </c>
      <c r="T96" s="29">
        <v>113778.5950249248</v>
      </c>
      <c r="U96" s="29">
        <v>0</v>
      </c>
      <c r="V96" s="29">
        <v>0</v>
      </c>
      <c r="W96" s="29">
        <v>2469.4356834063201</v>
      </c>
      <c r="X96" s="29">
        <v>1215.3981650687938</v>
      </c>
      <c r="Y96" s="29">
        <v>0</v>
      </c>
      <c r="Z96" s="29">
        <v>0</v>
      </c>
      <c r="AA96" s="29">
        <v>4151.7914231105615</v>
      </c>
      <c r="AB96" s="29">
        <v>0</v>
      </c>
      <c r="AC96" s="29">
        <v>59.926578265027523</v>
      </c>
      <c r="AD96" s="29">
        <v>81298.642573222838</v>
      </c>
      <c r="AE96" s="29">
        <v>1063042.7721140292</v>
      </c>
      <c r="AF96" s="29">
        <v>8705.9663322275919</v>
      </c>
      <c r="AG96" s="29">
        <v>258.87371267807026</v>
      </c>
      <c r="AH96" s="29">
        <v>71208.956887346023</v>
      </c>
      <c r="AI96" s="29">
        <v>0</v>
      </c>
      <c r="AJ96" s="29">
        <v>77482.588439158702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68043.170825846755</v>
      </c>
      <c r="AR96" s="29">
        <v>360365.25246209098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12.735793247978231</v>
      </c>
      <c r="H97" s="29">
        <v>0</v>
      </c>
      <c r="I97" s="29">
        <v>0</v>
      </c>
      <c r="J97" s="29">
        <v>0</v>
      </c>
      <c r="K97" s="29">
        <v>1.4377465187213494</v>
      </c>
      <c r="L97" s="29">
        <v>0</v>
      </c>
      <c r="M97" s="29">
        <v>0</v>
      </c>
      <c r="N97" s="29">
        <v>1849.32764437379</v>
      </c>
      <c r="O97" s="29">
        <v>5.4133408984899862</v>
      </c>
      <c r="P97" s="29">
        <v>331.14238179062983</v>
      </c>
      <c r="Q97" s="29">
        <v>341.0331494500939</v>
      </c>
      <c r="R97" s="29">
        <v>9608.8930725713344</v>
      </c>
      <c r="S97" s="29">
        <v>18.663372028837603</v>
      </c>
      <c r="T97" s="29">
        <v>47.912800896131941</v>
      </c>
      <c r="U97" s="29">
        <v>0</v>
      </c>
      <c r="V97" s="29">
        <v>0</v>
      </c>
      <c r="W97" s="29">
        <v>44598.215736909071</v>
      </c>
      <c r="X97" s="29">
        <v>355.44401318827641</v>
      </c>
      <c r="Y97" s="29">
        <v>0</v>
      </c>
      <c r="Z97" s="29">
        <v>0</v>
      </c>
      <c r="AA97" s="29">
        <v>516.486514971681</v>
      </c>
      <c r="AB97" s="29">
        <v>0</v>
      </c>
      <c r="AC97" s="29">
        <v>12.003379512791799</v>
      </c>
      <c r="AD97" s="29">
        <v>2235.4277599228399</v>
      </c>
      <c r="AE97" s="29">
        <v>223.80345640748212</v>
      </c>
      <c r="AF97" s="29">
        <v>0</v>
      </c>
      <c r="AG97" s="29">
        <v>0</v>
      </c>
      <c r="AH97" s="29">
        <v>0</v>
      </c>
      <c r="AI97" s="29">
        <v>0</v>
      </c>
      <c r="AJ97" s="29">
        <v>14.549772876741818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545.43819936206626</v>
      </c>
      <c r="AR97" s="29">
        <v>12.879506919602882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137638.77635454983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135549.66079376746</v>
      </c>
      <c r="Z105" s="29">
        <v>42880.138277576749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220688.81206457908</v>
      </c>
      <c r="Z107" s="29">
        <v>2470.337240966172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7651.8766910200357</v>
      </c>
      <c r="Z108" s="29">
        <v>10078.624082497618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33115.369762401388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20412.131209048177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1.252629948844272</v>
      </c>
      <c r="P111" s="29">
        <v>0</v>
      </c>
      <c r="Q111" s="29">
        <v>0</v>
      </c>
      <c r="R111" s="29">
        <v>13.913078917568683</v>
      </c>
      <c r="S111" s="29">
        <v>210.9859030336934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44753.296304084637</v>
      </c>
      <c r="AB111" s="29">
        <v>38325.549047257402</v>
      </c>
      <c r="AC111" s="29">
        <v>22.011062920825808</v>
      </c>
      <c r="AD111" s="29">
        <v>0</v>
      </c>
      <c r="AE111" s="29">
        <v>12569.999999169551</v>
      </c>
      <c r="AF111" s="29">
        <v>0</v>
      </c>
      <c r="AG111" s="29">
        <v>0</v>
      </c>
      <c r="AH111" s="29">
        <v>0</v>
      </c>
      <c r="AI111" s="29">
        <v>0</v>
      </c>
      <c r="AJ111" s="29">
        <v>505411.89805344655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767.66113246657392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108334.53634110076</v>
      </c>
      <c r="AB112" s="29">
        <v>0</v>
      </c>
      <c r="AC112" s="29">
        <v>3273.5675306946719</v>
      </c>
      <c r="AD112" s="29">
        <v>0</v>
      </c>
      <c r="AE112" s="29">
        <v>0</v>
      </c>
      <c r="AF112" s="29">
        <v>0</v>
      </c>
      <c r="AG112" s="29">
        <v>43307.774461836547</v>
      </c>
      <c r="AH112" s="29">
        <v>0</v>
      </c>
      <c r="AI112" s="29">
        <v>0</v>
      </c>
      <c r="AJ112" s="29">
        <v>440.5240328192711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73435.989589522927</v>
      </c>
      <c r="AC113" s="29">
        <v>546480.50797158317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23385.911341504761</v>
      </c>
      <c r="AC114" s="29">
        <v>991.2816754682907</v>
      </c>
      <c r="AD114" s="29">
        <v>0</v>
      </c>
      <c r="AE114" s="29">
        <v>5.0481766016535321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3009.6362894345725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266122.98834916652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481103.09618569491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472.35348735601031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1544.5652967424248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59640.608853629128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7159.3887975629377</v>
      </c>
      <c r="Y128" s="29">
        <v>0</v>
      </c>
      <c r="Z128" s="29">
        <v>0</v>
      </c>
      <c r="AA128" s="29">
        <v>0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513.29901936392218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2560.519851334212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0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78.453975700169451</v>
      </c>
      <c r="AH131" s="29">
        <v>0</v>
      </c>
      <c r="AI131" s="29">
        <v>464.94233711482798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5561.9728496432508</v>
      </c>
      <c r="AH135" s="29">
        <v>0</v>
      </c>
      <c r="AI135" s="29">
        <v>0</v>
      </c>
      <c r="AJ135" s="29">
        <v>0</v>
      </c>
      <c r="AK135" s="29">
        <v>0</v>
      </c>
      <c r="AL135" s="29">
        <v>9548.7557760564196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2094.5978247865573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10.582891985303103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1040.155929396175</v>
      </c>
      <c r="AF138" s="29">
        <v>0</v>
      </c>
      <c r="AG138" s="29">
        <v>0</v>
      </c>
      <c r="AH138" s="29">
        <v>0</v>
      </c>
      <c r="AI138" s="29">
        <v>59592.720330240598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78972.411702602069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10824.008348028017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12.297501938060147</v>
      </c>
      <c r="L141" s="29">
        <v>0</v>
      </c>
      <c r="M141" s="29">
        <v>0</v>
      </c>
      <c r="N141" s="29">
        <v>46.936999649610527</v>
      </c>
      <c r="O141" s="29">
        <v>0</v>
      </c>
      <c r="P141" s="29">
        <v>4.6887797998657854</v>
      </c>
      <c r="Q141" s="29">
        <v>0</v>
      </c>
      <c r="R141" s="29">
        <v>177.58948404908139</v>
      </c>
      <c r="S141" s="29">
        <v>0</v>
      </c>
      <c r="T141" s="29">
        <v>19.163989226462416</v>
      </c>
      <c r="U141" s="29">
        <v>0</v>
      </c>
      <c r="V141" s="29">
        <v>0</v>
      </c>
      <c r="W141" s="29">
        <v>0</v>
      </c>
      <c r="X141" s="29">
        <v>1.3144948940239656</v>
      </c>
      <c r="Y141" s="29">
        <v>0</v>
      </c>
      <c r="Z141" s="29">
        <v>0</v>
      </c>
      <c r="AA141" s="29">
        <v>15995.692593284599</v>
      </c>
      <c r="AB141" s="29">
        <v>0</v>
      </c>
      <c r="AC141" s="29">
        <v>442.79080742285862</v>
      </c>
      <c r="AD141" s="29">
        <v>1079.3998571881186</v>
      </c>
      <c r="AE141" s="29">
        <v>0</v>
      </c>
      <c r="AF141" s="29">
        <v>0</v>
      </c>
      <c r="AG141" s="29">
        <v>275.2307802584038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5.7226833942814981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86561.417962730935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-19473777.149185602</v>
      </c>
      <c r="AV146" s="29">
        <v>15488396.7575409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1180945.866448049</v>
      </c>
      <c r="D151" s="29">
        <v>528087.09842239181</v>
      </c>
      <c r="E151" s="29">
        <v>3086863.4129448971</v>
      </c>
      <c r="F151" s="29">
        <v>7094040.9466735544</v>
      </c>
      <c r="G151" s="29">
        <v>0</v>
      </c>
      <c r="H151" s="29">
        <v>0</v>
      </c>
      <c r="I151" s="29">
        <v>-6458.81241669461</v>
      </c>
      <c r="J151" s="29">
        <v>0</v>
      </c>
      <c r="K151" s="29">
        <v>-137663.746182937</v>
      </c>
      <c r="L151" s="29">
        <v>726620.63701025187</v>
      </c>
      <c r="M151" s="29">
        <v>7341592.7798949983</v>
      </c>
      <c r="N151" s="29">
        <v>0</v>
      </c>
      <c r="O151" s="29">
        <v>18.603575681393764</v>
      </c>
      <c r="P151" s="29">
        <v>29.306196530682367</v>
      </c>
      <c r="Q151" s="29">
        <v>3405.2165953692374</v>
      </c>
      <c r="R151" s="29">
        <v>12431.330527866328</v>
      </c>
      <c r="S151" s="29">
        <v>131334.62403810502</v>
      </c>
      <c r="T151" s="29">
        <v>66.325113920749274</v>
      </c>
      <c r="U151" s="29">
        <v>0</v>
      </c>
      <c r="V151" s="29">
        <v>0</v>
      </c>
      <c r="W151" s="29">
        <v>10046623.041238604</v>
      </c>
      <c r="X151" s="29">
        <v>6671554.9593361644</v>
      </c>
      <c r="Y151" s="29">
        <v>-3534294.7718827552</v>
      </c>
      <c r="Z151" s="29">
        <v>-8905.8634116136618</v>
      </c>
      <c r="AA151" s="29">
        <v>115228.40397967937</v>
      </c>
      <c r="AB151" s="29">
        <v>0</v>
      </c>
      <c r="AC151" s="29">
        <v>0</v>
      </c>
      <c r="AD151" s="29">
        <v>1996.8686578089796</v>
      </c>
      <c r="AE151" s="29">
        <v>0</v>
      </c>
      <c r="AF151" s="29">
        <v>-452.57080093276221</v>
      </c>
      <c r="AG151" s="29">
        <v>1007411.0701256495</v>
      </c>
      <c r="AH151" s="29">
        <v>0</v>
      </c>
      <c r="AI151" s="29">
        <v>0</v>
      </c>
      <c r="AJ151" s="29">
        <v>1.090414194136033</v>
      </c>
      <c r="AK151" s="29">
        <v>0</v>
      </c>
      <c r="AL151" s="29">
        <v>0</v>
      </c>
      <c r="AM151" s="29">
        <v>0</v>
      </c>
      <c r="AN151" s="29">
        <v>0</v>
      </c>
      <c r="AO151" s="29">
        <v>542750.66677203367</v>
      </c>
      <c r="AP151" s="29">
        <v>285243.84151444159</v>
      </c>
      <c r="AQ151" s="29">
        <v>0</v>
      </c>
      <c r="AR151" s="29">
        <v>0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10170717.232752424</v>
      </c>
      <c r="D152" s="29">
        <v>1298156.9890196712</v>
      </c>
      <c r="E152" s="29">
        <v>2132924.8977148691</v>
      </c>
      <c r="F152" s="29">
        <v>2028954.9752258558</v>
      </c>
      <c r="G152" s="29">
        <v>3321588.0282551292</v>
      </c>
      <c r="H152" s="29">
        <v>873524.05051127053</v>
      </c>
      <c r="I152" s="29">
        <v>0</v>
      </c>
      <c r="J152" s="29">
        <v>0</v>
      </c>
      <c r="K152" s="29">
        <v>512745.80865586334</v>
      </c>
      <c r="L152" s="29">
        <v>1599714.6226023901</v>
      </c>
      <c r="M152" s="29">
        <v>6089993.6787118521</v>
      </c>
      <c r="N152" s="29">
        <v>1815680.7541555127</v>
      </c>
      <c r="O152" s="29">
        <v>484967.58453942108</v>
      </c>
      <c r="P152" s="29">
        <v>829538.75847059733</v>
      </c>
      <c r="Q152" s="29">
        <v>493406.54427891131</v>
      </c>
      <c r="R152" s="29">
        <v>398233.27603695908</v>
      </c>
      <c r="S152" s="29">
        <v>825447.40274198318</v>
      </c>
      <c r="T152" s="29">
        <v>1046553.1023274267</v>
      </c>
      <c r="U152" s="29">
        <v>86125.827728651857</v>
      </c>
      <c r="V152" s="29">
        <v>5419.9857532739125</v>
      </c>
      <c r="W152" s="29">
        <v>2636988.6513953833</v>
      </c>
      <c r="X152" s="29">
        <v>5014576.9883144815</v>
      </c>
      <c r="Y152" s="29">
        <v>143493.64616938567</v>
      </c>
      <c r="Z152" s="29">
        <v>84300.066514161546</v>
      </c>
      <c r="AA152" s="29">
        <v>1247964.809702965</v>
      </c>
      <c r="AB152" s="29">
        <v>570900.18698059092</v>
      </c>
      <c r="AC152" s="29">
        <v>3261235.6640701671</v>
      </c>
      <c r="AD152" s="29">
        <v>272506.49844876153</v>
      </c>
      <c r="AE152" s="29">
        <v>697641.47539750836</v>
      </c>
      <c r="AF152" s="29">
        <v>597020.08132099151</v>
      </c>
      <c r="AG152" s="29">
        <v>1274727.4417338741</v>
      </c>
      <c r="AH152" s="29">
        <v>213347.20398476074</v>
      </c>
      <c r="AI152" s="29">
        <v>228448.26150945981</v>
      </c>
      <c r="AJ152" s="29">
        <v>951820.90307606547</v>
      </c>
      <c r="AK152" s="29">
        <v>0</v>
      </c>
      <c r="AL152" s="29">
        <v>0</v>
      </c>
      <c r="AM152" s="29">
        <v>3275922.0629408029</v>
      </c>
      <c r="AN152" s="29">
        <v>1033331.6942921297</v>
      </c>
      <c r="AO152" s="29">
        <v>1734.4482207837436</v>
      </c>
      <c r="AP152" s="29">
        <v>15063.577117167444</v>
      </c>
      <c r="AQ152" s="29">
        <v>1883652.6924395673</v>
      </c>
      <c r="AR152" s="29">
        <v>623318.72887008474</v>
      </c>
      <c r="AS152" s="29">
        <v>0</v>
      </c>
      <c r="AT152" s="29">
        <v>390838.49204818776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58866300.929542631</v>
      </c>
      <c r="D156" s="7">
        <f t="shared" si="0"/>
        <v>7774244.8785587624</v>
      </c>
      <c r="E156" s="7">
        <f t="shared" si="0"/>
        <v>12839866.076405454</v>
      </c>
      <c r="F156" s="7">
        <f t="shared" si="0"/>
        <v>13276377.307785761</v>
      </c>
      <c r="G156" s="7">
        <f t="shared" si="0"/>
        <v>18857328.063259602</v>
      </c>
      <c r="H156" s="7">
        <f t="shared" si="0"/>
        <v>4600765.5645464715</v>
      </c>
      <c r="I156" s="7">
        <f t="shared" si="0"/>
        <v>34399681.522052743</v>
      </c>
      <c r="J156" s="7">
        <f t="shared" si="0"/>
        <v>54128411.295902602</v>
      </c>
      <c r="K156" s="7">
        <f t="shared" si="0"/>
        <v>3765720.9331671167</v>
      </c>
      <c r="L156" s="7">
        <f t="shared" si="0"/>
        <v>9230743.6079510078</v>
      </c>
      <c r="M156" s="7">
        <f t="shared" si="0"/>
        <v>30933655.539955474</v>
      </c>
      <c r="N156" s="7">
        <f t="shared" si="0"/>
        <v>10016399.087274695</v>
      </c>
      <c r="O156" s="7">
        <f t="shared" si="0"/>
        <v>2673413.5110711688</v>
      </c>
      <c r="P156" s="7">
        <f t="shared" si="0"/>
        <v>4634505.872987831</v>
      </c>
      <c r="Q156" s="7">
        <f t="shared" si="0"/>
        <v>2841379.0657255417</v>
      </c>
      <c r="R156" s="7">
        <f t="shared" si="0"/>
        <v>2239036.5869788588</v>
      </c>
      <c r="S156" s="7">
        <f t="shared" si="0"/>
        <v>5807893.2027322398</v>
      </c>
      <c r="T156" s="7">
        <f t="shared" si="0"/>
        <v>5899974.280888618</v>
      </c>
      <c r="U156" s="7">
        <f t="shared" si="0"/>
        <v>5097583.3759570355</v>
      </c>
      <c r="V156" s="7">
        <f t="shared" si="0"/>
        <v>1257566.0927782173</v>
      </c>
      <c r="W156" s="7">
        <f t="shared" si="0"/>
        <v>28838062.04810765</v>
      </c>
      <c r="X156" s="7">
        <f t="shared" si="0"/>
        <v>29547307.139931656</v>
      </c>
      <c r="Y156" s="7">
        <f t="shared" si="0"/>
        <v>8008265.6073129354</v>
      </c>
      <c r="Z156" s="7">
        <f t="shared" si="0"/>
        <v>875026.76356264122</v>
      </c>
      <c r="AA156" s="7">
        <f t="shared" si="0"/>
        <v>6800396.6915764157</v>
      </c>
      <c r="AB156" s="7">
        <f t="shared" ref="AB156:AC156" si="1">+SUM(AB5:AB155)</f>
        <v>2261100.047640475</v>
      </c>
      <c r="AC156" s="7">
        <f t="shared" si="1"/>
        <v>13786887.827283964</v>
      </c>
      <c r="AD156" s="7">
        <f t="shared" ref="AD156:AV156" si="2">+SUM(AD5:AD155)</f>
        <v>2420612.4834298273</v>
      </c>
      <c r="AE156" s="7">
        <f t="shared" si="2"/>
        <v>4680219.7337147119</v>
      </c>
      <c r="AF156" s="7">
        <f t="shared" si="2"/>
        <v>4544779.7751319185</v>
      </c>
      <c r="AG156" s="7">
        <f t="shared" si="2"/>
        <v>9694452.0540718641</v>
      </c>
      <c r="AH156" s="7">
        <f t="shared" si="2"/>
        <v>1438575.5191001159</v>
      </c>
      <c r="AI156" s="7">
        <f t="shared" si="2"/>
        <v>3143955.9889921872</v>
      </c>
      <c r="AJ156" s="7">
        <f t="shared" si="2"/>
        <v>8044051.3492126707</v>
      </c>
      <c r="AK156" s="7">
        <f t="shared" si="2"/>
        <v>4355449.3302066373</v>
      </c>
      <c r="AL156" s="7">
        <f t="shared" si="2"/>
        <v>3790556.2876245668</v>
      </c>
      <c r="AM156" s="7">
        <f t="shared" si="2"/>
        <v>22668501.123305749</v>
      </c>
      <c r="AN156" s="7">
        <f t="shared" si="2"/>
        <v>5131505.9855248127</v>
      </c>
      <c r="AO156" s="7">
        <f t="shared" si="2"/>
        <v>10983825.808253678</v>
      </c>
      <c r="AP156" s="7">
        <f t="shared" si="2"/>
        <v>22644068.144393716</v>
      </c>
      <c r="AQ156" s="7">
        <f t="shared" si="2"/>
        <v>11031030.105966514</v>
      </c>
      <c r="AR156" s="7">
        <f t="shared" si="2"/>
        <v>3365242.4721830785</v>
      </c>
      <c r="AS156" s="7">
        <f t="shared" si="2"/>
        <v>9658440.2424912006</v>
      </c>
      <c r="AT156" s="7">
        <f t="shared" si="2"/>
        <v>5365722.8103273222</v>
      </c>
      <c r="AU156" s="7">
        <f t="shared" si="2"/>
        <v>-19473777.149185602</v>
      </c>
      <c r="AV156" s="7">
        <f t="shared" si="2"/>
        <v>15488396.7575409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F12" sqref="F12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282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2020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8519465.284553824</v>
      </c>
      <c r="D5" s="29">
        <v>34358.515627902947</v>
      </c>
      <c r="E5" s="29">
        <v>451.98957538257991</v>
      </c>
      <c r="F5" s="29">
        <v>769.00687588084361</v>
      </c>
      <c r="G5" s="29">
        <v>34433926.874183692</v>
      </c>
      <c r="H5" s="29">
        <v>75878.802497585537</v>
      </c>
      <c r="I5" s="29">
        <v>656.2726689060089</v>
      </c>
      <c r="J5" s="29">
        <v>556.47815732045831</v>
      </c>
      <c r="K5" s="29">
        <v>300.66587498673664</v>
      </c>
      <c r="L5" s="29">
        <v>195.26564038217896</v>
      </c>
      <c r="M5" s="29">
        <v>49021.872603695374</v>
      </c>
      <c r="N5" s="29">
        <v>32866.709149953458</v>
      </c>
      <c r="O5" s="29">
        <v>838.97704041481234</v>
      </c>
      <c r="P5" s="29">
        <v>1065.0495579217761</v>
      </c>
      <c r="Q5" s="29">
        <v>1088.4406152936151</v>
      </c>
      <c r="R5" s="29">
        <v>7281.6720578383829</v>
      </c>
      <c r="S5" s="29">
        <v>2864.6379374712928</v>
      </c>
      <c r="T5" s="29">
        <v>1173.0540030218317</v>
      </c>
      <c r="U5" s="29">
        <v>8482.6791932847627</v>
      </c>
      <c r="V5" s="29">
        <v>551.78256297962491</v>
      </c>
      <c r="W5" s="29">
        <v>1291.7828174749061</v>
      </c>
      <c r="X5" s="29">
        <v>1831.9281259708439</v>
      </c>
      <c r="Y5" s="29">
        <v>950.12220332156608</v>
      </c>
      <c r="Z5" s="29">
        <v>263906.69813433656</v>
      </c>
      <c r="AA5" s="29">
        <v>149.88732022046517</v>
      </c>
      <c r="AB5" s="29">
        <v>540.57917469355232</v>
      </c>
      <c r="AC5" s="29">
        <v>18969.688512160541</v>
      </c>
      <c r="AD5" s="29">
        <v>707.38882073641412</v>
      </c>
      <c r="AE5" s="29">
        <v>21506.825760092055</v>
      </c>
      <c r="AF5" s="29">
        <v>3249.4582163981081</v>
      </c>
      <c r="AG5" s="29">
        <v>3013.8763368609766</v>
      </c>
      <c r="AH5" s="29">
        <v>489.74870984636465</v>
      </c>
      <c r="AI5" s="29">
        <v>322.96561251560468</v>
      </c>
      <c r="AJ5" s="29">
        <v>576.38515610820627</v>
      </c>
      <c r="AK5" s="29">
        <v>67.492076232528191</v>
      </c>
      <c r="AL5" s="29">
        <v>115157.08574664564</v>
      </c>
      <c r="AM5" s="29">
        <v>672.18541918214169</v>
      </c>
      <c r="AN5" s="29">
        <v>26766.132775910879</v>
      </c>
      <c r="AO5" s="29">
        <v>256.88559068688261</v>
      </c>
      <c r="AP5" s="29">
        <v>1240.1704706903768</v>
      </c>
      <c r="AQ5" s="29">
        <v>403.80809394101198</v>
      </c>
      <c r="AR5" s="29">
        <v>370.17038794139319</v>
      </c>
      <c r="AS5" s="29">
        <v>687.57344619535286</v>
      </c>
      <c r="AT5" s="29">
        <v>134.10803464050187</v>
      </c>
      <c r="AU5" s="29">
        <v>289.2384249351183</v>
      </c>
      <c r="AV5" s="29">
        <v>14.757864178344997</v>
      </c>
      <c r="AW5" s="29">
        <v>21.338564927430475</v>
      </c>
      <c r="AX5" s="29">
        <v>1136.4005465907003</v>
      </c>
      <c r="AY5" s="29">
        <v>1731.5972213283599</v>
      </c>
      <c r="AZ5" s="29">
        <v>45.188958360543033</v>
      </c>
      <c r="BA5" s="29">
        <v>52.047962895040115</v>
      </c>
      <c r="BB5" s="29">
        <v>446.28211936101991</v>
      </c>
      <c r="BC5" s="29">
        <v>532.07246016115789</v>
      </c>
      <c r="BD5" s="29">
        <v>404.00449940930383</v>
      </c>
      <c r="BE5" s="29">
        <v>110.49591298350417</v>
      </c>
      <c r="BF5" s="29">
        <v>338.09688923078062</v>
      </c>
      <c r="BG5" s="29">
        <v>49749.633886600306</v>
      </c>
      <c r="BH5" s="29">
        <v>12420.617152815994</v>
      </c>
      <c r="BI5" s="29">
        <v>116.42592448250377</v>
      </c>
      <c r="BJ5" s="29">
        <v>7956.1346068383764</v>
      </c>
      <c r="BK5" s="29">
        <v>295.20287681421325</v>
      </c>
      <c r="BL5" s="29">
        <v>13129.3605330715</v>
      </c>
      <c r="BM5" s="29">
        <v>73925.303089477122</v>
      </c>
      <c r="BN5" s="29">
        <v>18846.037412194684</v>
      </c>
      <c r="BO5" s="29">
        <v>5430.0460752115787</v>
      </c>
      <c r="BP5" s="29">
        <v>10979.450818363797</v>
      </c>
      <c r="BQ5" s="29">
        <v>126.9092394480278</v>
      </c>
      <c r="BR5" s="29">
        <v>269.4494404870959</v>
      </c>
      <c r="BS5" s="29">
        <v>0</v>
      </c>
      <c r="BT5" s="59">
        <f t="shared" ref="BT5:BT68" si="0">SUM(C5:BS5)</f>
        <v>43833423.069800705</v>
      </c>
      <c r="BU5" s="29">
        <v>2873801.980392552</v>
      </c>
      <c r="BV5" s="29">
        <v>0</v>
      </c>
      <c r="BW5" s="29">
        <v>412.01572600593983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352.55592797164087</v>
      </c>
      <c r="CD5" s="29">
        <v>26361.785854627335</v>
      </c>
      <c r="CE5" s="29">
        <v>94991.874484762069</v>
      </c>
      <c r="CF5" s="29">
        <v>15121.864597736399</v>
      </c>
      <c r="CG5" s="29">
        <v>0</v>
      </c>
      <c r="CH5" s="29">
        <v>598972.61009204946</v>
      </c>
      <c r="CI5" s="29">
        <v>8408645.4288203381</v>
      </c>
      <c r="CJ5" s="38">
        <f t="shared" ref="CJ5:CJ36" si="1">SUM(BT5:CI5)</f>
        <v>55852083.185696751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416069.67586066236</v>
      </c>
      <c r="D6" s="29">
        <v>443318.94523369707</v>
      </c>
      <c r="E6" s="29">
        <v>3.0111250952790636</v>
      </c>
      <c r="F6" s="29">
        <v>40.856053632234904</v>
      </c>
      <c r="G6" s="29">
        <v>4523.6189744468938</v>
      </c>
      <c r="H6" s="29">
        <v>86.596095396215333</v>
      </c>
      <c r="I6" s="29">
        <v>250340.86679270401</v>
      </c>
      <c r="J6" s="29">
        <v>0</v>
      </c>
      <c r="K6" s="29">
        <v>37.176035763243256</v>
      </c>
      <c r="L6" s="29">
        <v>11.401126725265339</v>
      </c>
      <c r="M6" s="29">
        <v>324.53695249687405</v>
      </c>
      <c r="N6" s="29">
        <v>287.579502850273</v>
      </c>
      <c r="O6" s="29">
        <v>158.78116592397205</v>
      </c>
      <c r="P6" s="29">
        <v>6918.3666954842229</v>
      </c>
      <c r="Q6" s="29">
        <v>102.01960740326588</v>
      </c>
      <c r="R6" s="29">
        <v>720.74109333441879</v>
      </c>
      <c r="S6" s="29">
        <v>464.35642732744543</v>
      </c>
      <c r="T6" s="29">
        <v>105.95833224511949</v>
      </c>
      <c r="U6" s="29">
        <v>469.24444918075187</v>
      </c>
      <c r="V6" s="29">
        <v>0</v>
      </c>
      <c r="W6" s="29">
        <v>168.0865277419764</v>
      </c>
      <c r="X6" s="29">
        <v>69122.149533415766</v>
      </c>
      <c r="Y6" s="29">
        <v>236.06881500617854</v>
      </c>
      <c r="Z6" s="29">
        <v>149710.57844801797</v>
      </c>
      <c r="AA6" s="29">
        <v>17.459499309644059</v>
      </c>
      <c r="AB6" s="29">
        <v>202.19709001116738</v>
      </c>
      <c r="AC6" s="29">
        <v>14250.682517341538</v>
      </c>
      <c r="AD6" s="29">
        <v>191.22801535337271</v>
      </c>
      <c r="AE6" s="29">
        <v>1350.3529144321608</v>
      </c>
      <c r="AF6" s="29">
        <v>905.50672053823223</v>
      </c>
      <c r="AG6" s="29">
        <v>142.88966230916631</v>
      </c>
      <c r="AH6" s="29">
        <v>33.342566894725401</v>
      </c>
      <c r="AI6" s="29">
        <v>9.8778466187292597</v>
      </c>
      <c r="AJ6" s="29">
        <v>167.43242918583715</v>
      </c>
      <c r="AK6" s="29">
        <v>18.047278117989578</v>
      </c>
      <c r="AL6" s="29">
        <v>186.01122864252909</v>
      </c>
      <c r="AM6" s="29">
        <v>106.79762666119814</v>
      </c>
      <c r="AN6" s="29">
        <v>51.278355810782607</v>
      </c>
      <c r="AO6" s="29">
        <v>115.90649404116506</v>
      </c>
      <c r="AP6" s="29">
        <v>521.40020717268885</v>
      </c>
      <c r="AQ6" s="29">
        <v>86.843882356833788</v>
      </c>
      <c r="AR6" s="29">
        <v>135.94367459391134</v>
      </c>
      <c r="AS6" s="29">
        <v>69.881432791887434</v>
      </c>
      <c r="AT6" s="29">
        <v>19.632992207117695</v>
      </c>
      <c r="AU6" s="29">
        <v>88.001402474981219</v>
      </c>
      <c r="AV6" s="29">
        <v>0</v>
      </c>
      <c r="AW6" s="29">
        <v>1.9234824776172648</v>
      </c>
      <c r="AX6" s="29">
        <v>200.87905336954469</v>
      </c>
      <c r="AY6" s="29">
        <v>578.96012710947821</v>
      </c>
      <c r="AZ6" s="29">
        <v>126.24897456876998</v>
      </c>
      <c r="BA6" s="29">
        <v>1.1477155228643705</v>
      </c>
      <c r="BB6" s="29">
        <v>163.15567857898793</v>
      </c>
      <c r="BC6" s="29">
        <v>58.02221645715111</v>
      </c>
      <c r="BD6" s="29">
        <v>324.73945565824204</v>
      </c>
      <c r="BE6" s="29">
        <v>16.396652188588938</v>
      </c>
      <c r="BF6" s="29">
        <v>7.240373093354199</v>
      </c>
      <c r="BG6" s="29">
        <v>3663.7972042562396</v>
      </c>
      <c r="BH6" s="29">
        <v>5257.5221355479616</v>
      </c>
      <c r="BI6" s="29">
        <v>35.975777209674838</v>
      </c>
      <c r="BJ6" s="29">
        <v>5470.3580648387015</v>
      </c>
      <c r="BK6" s="29">
        <v>23.916556852167389</v>
      </c>
      <c r="BL6" s="29">
        <v>1604.1535380626112</v>
      </c>
      <c r="BM6" s="29">
        <v>4145.3997939212468</v>
      </c>
      <c r="BN6" s="29">
        <v>169.40894351731998</v>
      </c>
      <c r="BO6" s="29">
        <v>182.02229523233959</v>
      </c>
      <c r="BP6" s="29">
        <v>1140.1551144219877</v>
      </c>
      <c r="BQ6" s="29">
        <v>58.543788232087373</v>
      </c>
      <c r="BR6" s="29">
        <v>97.506556158857336</v>
      </c>
      <c r="BS6" s="29">
        <v>0</v>
      </c>
      <c r="BT6" s="59">
        <f t="shared" si="0"/>
        <v>1385218.8021826928</v>
      </c>
      <c r="BU6" s="29">
        <v>323311.17315118934</v>
      </c>
      <c r="BV6" s="29">
        <v>0</v>
      </c>
      <c r="BW6" s="29">
        <v>0</v>
      </c>
      <c r="BX6" s="29">
        <v>0</v>
      </c>
      <c r="BY6" s="29">
        <v>200399.34864168658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5873.289530569722</v>
      </c>
      <c r="CG6" s="29">
        <v>0</v>
      </c>
      <c r="CH6" s="29">
        <v>312585.90225771919</v>
      </c>
      <c r="CI6" s="29">
        <v>139426.44199392758</v>
      </c>
      <c r="CJ6" s="38">
        <f t="shared" si="1"/>
        <v>2366814.957757785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61462.896850094367</v>
      </c>
      <c r="D7" s="29">
        <v>4.4693871866273236</v>
      </c>
      <c r="E7" s="29">
        <v>41745.776408900601</v>
      </c>
      <c r="F7" s="29">
        <v>14.668742274892706</v>
      </c>
      <c r="G7" s="29">
        <v>1576293.2216692702</v>
      </c>
      <c r="H7" s="29">
        <v>23.958709684244415</v>
      </c>
      <c r="I7" s="29">
        <v>8.7430668248197332</v>
      </c>
      <c r="J7" s="29">
        <v>12.846602447364583</v>
      </c>
      <c r="K7" s="29">
        <v>14.351098162829343</v>
      </c>
      <c r="L7" s="29">
        <v>5.275851427002209</v>
      </c>
      <c r="M7" s="29">
        <v>356.42999087462664</v>
      </c>
      <c r="N7" s="29">
        <v>4031.1119030993686</v>
      </c>
      <c r="O7" s="29">
        <v>29.35408229368743</v>
      </c>
      <c r="P7" s="29">
        <v>22.072761655600896</v>
      </c>
      <c r="Q7" s="29">
        <v>21.30721704219992</v>
      </c>
      <c r="R7" s="29">
        <v>20.118380910022282</v>
      </c>
      <c r="S7" s="29">
        <v>31.749125912852136</v>
      </c>
      <c r="T7" s="29">
        <v>13.160024558298659</v>
      </c>
      <c r="U7" s="29">
        <v>59.510484888473698</v>
      </c>
      <c r="V7" s="29">
        <v>3.4320333878300655</v>
      </c>
      <c r="W7" s="29">
        <v>11.215826865306489</v>
      </c>
      <c r="X7" s="29">
        <v>20.13915173212861</v>
      </c>
      <c r="Y7" s="29">
        <v>8.498141175497123</v>
      </c>
      <c r="Z7" s="29">
        <v>5.0393523954494643</v>
      </c>
      <c r="AA7" s="29">
        <v>1.1818337607114606</v>
      </c>
      <c r="AB7" s="29">
        <v>11.036514855719451</v>
      </c>
      <c r="AC7" s="29">
        <v>17.758766960479903</v>
      </c>
      <c r="AD7" s="29">
        <v>16.746810641137689</v>
      </c>
      <c r="AE7" s="29">
        <v>334.83886778069694</v>
      </c>
      <c r="AF7" s="29">
        <v>81.400179578079687</v>
      </c>
      <c r="AG7" s="29">
        <v>51.600121257144409</v>
      </c>
      <c r="AH7" s="29">
        <v>34.551689035484102</v>
      </c>
      <c r="AI7" s="29">
        <v>20.933483621798416</v>
      </c>
      <c r="AJ7" s="29">
        <v>21.61970261626929</v>
      </c>
      <c r="AK7" s="29">
        <v>2.8612780383940506</v>
      </c>
      <c r="AL7" s="29">
        <v>36979.326762359393</v>
      </c>
      <c r="AM7" s="29">
        <v>36.570593446702311</v>
      </c>
      <c r="AN7" s="29">
        <v>50.851641460429384</v>
      </c>
      <c r="AO7" s="29">
        <v>8.9969928374473334</v>
      </c>
      <c r="AP7" s="29">
        <v>38.760094668059111</v>
      </c>
      <c r="AQ7" s="29">
        <v>24.743530790835987</v>
      </c>
      <c r="AR7" s="29">
        <v>20.617677856235819</v>
      </c>
      <c r="AS7" s="29">
        <v>25.861877682709217</v>
      </c>
      <c r="AT7" s="29">
        <v>6.1788722329010177</v>
      </c>
      <c r="AU7" s="29">
        <v>12.197173565852109</v>
      </c>
      <c r="AV7" s="29">
        <v>0</v>
      </c>
      <c r="AW7" s="29">
        <v>1.2290803253268285</v>
      </c>
      <c r="AX7" s="29">
        <v>74.325906921737527</v>
      </c>
      <c r="AY7" s="29">
        <v>74.624155021933547</v>
      </c>
      <c r="AZ7" s="29">
        <v>0</v>
      </c>
      <c r="BA7" s="29">
        <v>3.1759376351026818</v>
      </c>
      <c r="BB7" s="29">
        <v>18.073224785925287</v>
      </c>
      <c r="BC7" s="29">
        <v>22.345723282972727</v>
      </c>
      <c r="BD7" s="29">
        <v>4.1732439028151314</v>
      </c>
      <c r="BE7" s="29">
        <v>4.7641296011818373</v>
      </c>
      <c r="BF7" s="29">
        <v>8.9310132222757002</v>
      </c>
      <c r="BG7" s="29">
        <v>35.758081803958362</v>
      </c>
      <c r="BH7" s="29">
        <v>978.75052231007476</v>
      </c>
      <c r="BI7" s="29">
        <v>2.5585873940447881</v>
      </c>
      <c r="BJ7" s="29">
        <v>298.00215632916138</v>
      </c>
      <c r="BK7" s="29">
        <v>25.245713494387548</v>
      </c>
      <c r="BL7" s="29">
        <v>666.45168544311184</v>
      </c>
      <c r="BM7" s="29">
        <v>2319.7698850451534</v>
      </c>
      <c r="BN7" s="29">
        <v>74.16972118076086</v>
      </c>
      <c r="BO7" s="29">
        <v>61.242688759461508</v>
      </c>
      <c r="BP7" s="29">
        <v>939.63817023008403</v>
      </c>
      <c r="BQ7" s="29">
        <v>3.3328062768973767</v>
      </c>
      <c r="BR7" s="29">
        <v>10.251092270777503</v>
      </c>
      <c r="BS7" s="29">
        <v>0</v>
      </c>
      <c r="BT7" s="59">
        <f t="shared" si="0"/>
        <v>1727644.7948533474</v>
      </c>
      <c r="BU7" s="29">
        <v>46633.289746476759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538.0401628469973</v>
      </c>
      <c r="CE7" s="29">
        <v>0</v>
      </c>
      <c r="CF7" s="29">
        <v>425.48080973914233</v>
      </c>
      <c r="CG7" s="29">
        <v>0</v>
      </c>
      <c r="CH7" s="29">
        <v>54850.71743455861</v>
      </c>
      <c r="CI7" s="29">
        <v>1918916.1984601729</v>
      </c>
      <c r="CJ7" s="38">
        <f t="shared" si="1"/>
        <v>3749008.5214671418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59504.847770961263</v>
      </c>
      <c r="D8" s="29">
        <v>47.266760584658385</v>
      </c>
      <c r="E8" s="29">
        <v>23.702683066668946</v>
      </c>
      <c r="F8" s="29">
        <v>154961.74878127375</v>
      </c>
      <c r="G8" s="29">
        <v>74632.836637985034</v>
      </c>
      <c r="H8" s="29">
        <v>4307.9899164703274</v>
      </c>
      <c r="I8" s="29">
        <v>609.00185820523484</v>
      </c>
      <c r="J8" s="29">
        <v>10683.260569710519</v>
      </c>
      <c r="K8" s="29">
        <v>135.1774092559539</v>
      </c>
      <c r="L8" s="29">
        <v>2745783.7658149265</v>
      </c>
      <c r="M8" s="29">
        <v>68963.870821484263</v>
      </c>
      <c r="N8" s="29">
        <v>3108.46415769341</v>
      </c>
      <c r="O8" s="29">
        <v>5331.1707102526752</v>
      </c>
      <c r="P8" s="29">
        <v>437087.68577568169</v>
      </c>
      <c r="Q8" s="29">
        <v>19028.029978988408</v>
      </c>
      <c r="R8" s="29">
        <v>1506.0764704965125</v>
      </c>
      <c r="S8" s="29">
        <v>828.55079367099984</v>
      </c>
      <c r="T8" s="29">
        <v>2568.8668911193008</v>
      </c>
      <c r="U8" s="29">
        <v>1545.9911994934416</v>
      </c>
      <c r="V8" s="29">
        <v>450.03225982190384</v>
      </c>
      <c r="W8" s="29">
        <v>743.47526403601</v>
      </c>
      <c r="X8" s="29">
        <v>842.60021093922649</v>
      </c>
      <c r="Y8" s="29">
        <v>689.03647623508652</v>
      </c>
      <c r="Z8" s="29">
        <v>2172058.3225572845</v>
      </c>
      <c r="AA8" s="29">
        <v>35.442211636680007</v>
      </c>
      <c r="AB8" s="29">
        <v>1777.1658454134495</v>
      </c>
      <c r="AC8" s="29">
        <v>465628.43760339182</v>
      </c>
      <c r="AD8" s="29">
        <v>717.43394405569177</v>
      </c>
      <c r="AE8" s="29">
        <v>18367.697749882063</v>
      </c>
      <c r="AF8" s="29">
        <v>2302.5411459336833</v>
      </c>
      <c r="AG8" s="29">
        <v>5316.5092263839442</v>
      </c>
      <c r="AH8" s="29">
        <v>5380.1456221036651</v>
      </c>
      <c r="AI8" s="29">
        <v>79.618649635994942</v>
      </c>
      <c r="AJ8" s="29">
        <v>1697.5178979698458</v>
      </c>
      <c r="AK8" s="29">
        <v>202.04176254435731</v>
      </c>
      <c r="AL8" s="29">
        <v>16324.792777754383</v>
      </c>
      <c r="AM8" s="29">
        <v>339.62801768766394</v>
      </c>
      <c r="AN8" s="29">
        <v>1230.5745633386016</v>
      </c>
      <c r="AO8" s="29">
        <v>593.97032176343555</v>
      </c>
      <c r="AP8" s="29">
        <v>706.16431692063554</v>
      </c>
      <c r="AQ8" s="29">
        <v>229.63729853766128</v>
      </c>
      <c r="AR8" s="29">
        <v>147.83708885741464</v>
      </c>
      <c r="AS8" s="29">
        <v>648.60030044427049</v>
      </c>
      <c r="AT8" s="29">
        <v>133.86244422589616</v>
      </c>
      <c r="AU8" s="29">
        <v>165.99950582213046</v>
      </c>
      <c r="AV8" s="29">
        <v>47.917801997538078</v>
      </c>
      <c r="AW8" s="29">
        <v>91.523617689709269</v>
      </c>
      <c r="AX8" s="29">
        <v>465.52123987767811</v>
      </c>
      <c r="AY8" s="29">
        <v>1164.1530597085994</v>
      </c>
      <c r="AZ8" s="29">
        <v>39.471563798029763</v>
      </c>
      <c r="BA8" s="29">
        <v>619.181912870372</v>
      </c>
      <c r="BB8" s="29">
        <v>227.54212956813393</v>
      </c>
      <c r="BC8" s="29">
        <v>308.03655393414823</v>
      </c>
      <c r="BD8" s="29">
        <v>315.18212331050233</v>
      </c>
      <c r="BE8" s="29">
        <v>76.550675500568403</v>
      </c>
      <c r="BF8" s="29">
        <v>13.118489387787207</v>
      </c>
      <c r="BG8" s="29">
        <v>9654.7425902942978</v>
      </c>
      <c r="BH8" s="29">
        <v>32511.838631246937</v>
      </c>
      <c r="BI8" s="29">
        <v>1414.9445266502503</v>
      </c>
      <c r="BJ8" s="29">
        <v>4763.8221834127908</v>
      </c>
      <c r="BK8" s="29">
        <v>46.676915341607092</v>
      </c>
      <c r="BL8" s="29">
        <v>5890.2201777956707</v>
      </c>
      <c r="BM8" s="29">
        <v>33517.884603624763</v>
      </c>
      <c r="BN8" s="29">
        <v>254.14095792780432</v>
      </c>
      <c r="BO8" s="29">
        <v>403.88946667456298</v>
      </c>
      <c r="BP8" s="29">
        <v>1821.1081511879627</v>
      </c>
      <c r="BQ8" s="29">
        <v>80.126358085927833</v>
      </c>
      <c r="BR8" s="29">
        <v>369.15142679699585</v>
      </c>
      <c r="BS8" s="29">
        <v>0</v>
      </c>
      <c r="BT8" s="59">
        <f t="shared" si="0"/>
        <v>6381564.1352206245</v>
      </c>
      <c r="BU8" s="29">
        <v>72794.222184685364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61120.793064310506</v>
      </c>
      <c r="CG8" s="29">
        <v>0</v>
      </c>
      <c r="CH8" s="29">
        <v>339638.1060580113</v>
      </c>
      <c r="CI8" s="29">
        <v>4563898.6058487687</v>
      </c>
      <c r="CJ8" s="38">
        <f t="shared" si="1"/>
        <v>11419015.862376399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2477937.815557749</v>
      </c>
      <c r="D9" s="29">
        <v>1285.1720356892029</v>
      </c>
      <c r="E9" s="29">
        <v>232334.0989172222</v>
      </c>
      <c r="F9" s="29">
        <v>8294.3960754123618</v>
      </c>
      <c r="G9" s="29">
        <v>18035577.91349395</v>
      </c>
      <c r="H9" s="29">
        <v>17725.533238356267</v>
      </c>
      <c r="I9" s="29">
        <v>68945.114209117251</v>
      </c>
      <c r="J9" s="29">
        <v>45384.71232988422</v>
      </c>
      <c r="K9" s="29">
        <v>5077.6206100152986</v>
      </c>
      <c r="L9" s="29">
        <v>1979.2294685525387</v>
      </c>
      <c r="M9" s="29">
        <v>815873.53980216442</v>
      </c>
      <c r="N9" s="29">
        <v>743754.6222095656</v>
      </c>
      <c r="O9" s="29">
        <v>32822.433328391831</v>
      </c>
      <c r="P9" s="29">
        <v>21548.575919195457</v>
      </c>
      <c r="Q9" s="29">
        <v>22581.949570536606</v>
      </c>
      <c r="R9" s="29">
        <v>28029.863321793975</v>
      </c>
      <c r="S9" s="29">
        <v>17032.190953616169</v>
      </c>
      <c r="T9" s="29">
        <v>11606.204464195787</v>
      </c>
      <c r="U9" s="29">
        <v>79130.372306882025</v>
      </c>
      <c r="V9" s="29">
        <v>10799.708599444872</v>
      </c>
      <c r="W9" s="29">
        <v>8572.9071192074316</v>
      </c>
      <c r="X9" s="29">
        <v>29861.913248376142</v>
      </c>
      <c r="Y9" s="29">
        <v>6602.0521030788286</v>
      </c>
      <c r="Z9" s="29">
        <v>3588.3166475121361</v>
      </c>
      <c r="AA9" s="29">
        <v>567.46028154866053</v>
      </c>
      <c r="AB9" s="29">
        <v>6470.2026125487</v>
      </c>
      <c r="AC9" s="29">
        <v>28954.43497559322</v>
      </c>
      <c r="AD9" s="29">
        <v>7677.0878899576865</v>
      </c>
      <c r="AE9" s="29">
        <v>228560.41415132288</v>
      </c>
      <c r="AF9" s="29">
        <v>37093.194250656285</v>
      </c>
      <c r="AG9" s="29">
        <v>15139.402197106287</v>
      </c>
      <c r="AH9" s="29">
        <v>9957.8280066902589</v>
      </c>
      <c r="AI9" s="29">
        <v>6615.7177497761268</v>
      </c>
      <c r="AJ9" s="29">
        <v>9064.7801275374914</v>
      </c>
      <c r="AK9" s="29">
        <v>1174.5204942153923</v>
      </c>
      <c r="AL9" s="29">
        <v>5907316.8478313433</v>
      </c>
      <c r="AM9" s="29">
        <v>12149.043335982662</v>
      </c>
      <c r="AN9" s="29">
        <v>58190.205320144501</v>
      </c>
      <c r="AO9" s="29">
        <v>3421.4710359676465</v>
      </c>
      <c r="AP9" s="29">
        <v>15952.058071091249</v>
      </c>
      <c r="AQ9" s="29">
        <v>8030.6016885805439</v>
      </c>
      <c r="AR9" s="29">
        <v>6385.2922917023216</v>
      </c>
      <c r="AS9" s="29">
        <v>10387.366905471627</v>
      </c>
      <c r="AT9" s="29">
        <v>2310.0252635023953</v>
      </c>
      <c r="AU9" s="29">
        <v>4447.7288632497784</v>
      </c>
      <c r="AV9" s="29">
        <v>212.47532100059914</v>
      </c>
      <c r="AW9" s="29">
        <v>148.0914046780222</v>
      </c>
      <c r="AX9" s="29">
        <v>23327.458775197792</v>
      </c>
      <c r="AY9" s="29">
        <v>27258.950816138626</v>
      </c>
      <c r="AZ9" s="29">
        <v>451.06545685532677</v>
      </c>
      <c r="BA9" s="29">
        <v>940.09543693320563</v>
      </c>
      <c r="BB9" s="29">
        <v>7670.747444738492</v>
      </c>
      <c r="BC9" s="29">
        <v>9502.1063778297357</v>
      </c>
      <c r="BD9" s="29">
        <v>4952.300332150643</v>
      </c>
      <c r="BE9" s="29">
        <v>2117.3347089061294</v>
      </c>
      <c r="BF9" s="29">
        <v>2231.2239147513556</v>
      </c>
      <c r="BG9" s="29">
        <v>20146.301445337343</v>
      </c>
      <c r="BH9" s="29">
        <v>271069.85306759668</v>
      </c>
      <c r="BI9" s="29">
        <v>1276.5795294822017</v>
      </c>
      <c r="BJ9" s="29">
        <v>82738.283420884487</v>
      </c>
      <c r="BK9" s="29">
        <v>6637.432978638396</v>
      </c>
      <c r="BL9" s="29">
        <v>200726.22508274385</v>
      </c>
      <c r="BM9" s="29">
        <v>651743.9428811617</v>
      </c>
      <c r="BN9" s="29">
        <v>44472.83427528094</v>
      </c>
      <c r="BO9" s="29">
        <v>23835.607911544386</v>
      </c>
      <c r="BP9" s="29">
        <v>193351.3556734547</v>
      </c>
      <c r="BQ9" s="29">
        <v>1635.4571173833751</v>
      </c>
      <c r="BR9" s="29">
        <v>5275.975594181923</v>
      </c>
      <c r="BS9" s="29">
        <v>0</v>
      </c>
      <c r="BT9" s="59">
        <f t="shared" si="0"/>
        <v>30687933.637840752</v>
      </c>
      <c r="BU9" s="29">
        <v>26415887.802179668</v>
      </c>
      <c r="BV9" s="29">
        <v>0</v>
      </c>
      <c r="BW9" s="29">
        <v>1889.729847322353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21922.308004603245</v>
      </c>
      <c r="CE9" s="29">
        <v>0</v>
      </c>
      <c r="CF9" s="29">
        <v>395647.36670167185</v>
      </c>
      <c r="CG9" s="29">
        <v>0</v>
      </c>
      <c r="CH9" s="29">
        <v>-15072.239664279419</v>
      </c>
      <c r="CI9" s="29">
        <v>57544763.164108522</v>
      </c>
      <c r="CJ9" s="38">
        <f t="shared" si="1"/>
        <v>115052971.76901826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3844.3370590254744</v>
      </c>
      <c r="D10" s="29">
        <v>162.98243190190362</v>
      </c>
      <c r="E10" s="29">
        <v>29949.961638273595</v>
      </c>
      <c r="F10" s="29">
        <v>3734.4941001519569</v>
      </c>
      <c r="G10" s="29">
        <v>10746.175673166947</v>
      </c>
      <c r="H10" s="29">
        <v>1538064.6445658177</v>
      </c>
      <c r="I10" s="29">
        <v>6420.9506139562563</v>
      </c>
      <c r="J10" s="29">
        <v>13392.507661545073</v>
      </c>
      <c r="K10" s="29">
        <v>2546.7268524014335</v>
      </c>
      <c r="L10" s="29">
        <v>1042.4861501861003</v>
      </c>
      <c r="M10" s="29">
        <v>8024.1494680939941</v>
      </c>
      <c r="N10" s="29">
        <v>32592.202894916732</v>
      </c>
      <c r="O10" s="29">
        <v>37117.333656973286</v>
      </c>
      <c r="P10" s="29">
        <v>65155.386094152345</v>
      </c>
      <c r="Q10" s="29">
        <v>4524.2201980874979</v>
      </c>
      <c r="R10" s="29">
        <v>8074.0743838586086</v>
      </c>
      <c r="S10" s="29">
        <v>8265.5592093504347</v>
      </c>
      <c r="T10" s="29">
        <v>3718.41382725621</v>
      </c>
      <c r="U10" s="29">
        <v>16100.255712255579</v>
      </c>
      <c r="V10" s="29">
        <v>4060.7839889944976</v>
      </c>
      <c r="W10" s="29">
        <v>39082.626252427588</v>
      </c>
      <c r="X10" s="29">
        <v>217653.4226233986</v>
      </c>
      <c r="Y10" s="29">
        <v>7981.2645587013849</v>
      </c>
      <c r="Z10" s="29">
        <v>1662.9134338346976</v>
      </c>
      <c r="AA10" s="29">
        <v>170.37533062041754</v>
      </c>
      <c r="AB10" s="29">
        <v>2105.6115815121757</v>
      </c>
      <c r="AC10" s="29">
        <v>150472.40870355771</v>
      </c>
      <c r="AD10" s="29">
        <v>3195.4539183689717</v>
      </c>
      <c r="AE10" s="29">
        <v>21948.821581151566</v>
      </c>
      <c r="AF10" s="29">
        <v>12327.225132776781</v>
      </c>
      <c r="AG10" s="29">
        <v>3938.2745590345758</v>
      </c>
      <c r="AH10" s="29">
        <v>4814.6755261879389</v>
      </c>
      <c r="AI10" s="29">
        <v>2915.2849349102512</v>
      </c>
      <c r="AJ10" s="29">
        <v>1104.3551982319307</v>
      </c>
      <c r="AK10" s="29">
        <v>902.27113278283844</v>
      </c>
      <c r="AL10" s="29">
        <v>2483.6743501328124</v>
      </c>
      <c r="AM10" s="29">
        <v>2191.685126792966</v>
      </c>
      <c r="AN10" s="29">
        <v>31853.708957670289</v>
      </c>
      <c r="AO10" s="29">
        <v>2504.3237485747741</v>
      </c>
      <c r="AP10" s="29">
        <v>2994.0774239939365</v>
      </c>
      <c r="AQ10" s="29">
        <v>1031.9685354407761</v>
      </c>
      <c r="AR10" s="29">
        <v>809.77262761729514</v>
      </c>
      <c r="AS10" s="29">
        <v>2516.1040785237001</v>
      </c>
      <c r="AT10" s="29">
        <v>511.30228745325002</v>
      </c>
      <c r="AU10" s="29">
        <v>693.59400394445981</v>
      </c>
      <c r="AV10" s="29">
        <v>435.53327925981853</v>
      </c>
      <c r="AW10" s="29">
        <v>711.85736414469898</v>
      </c>
      <c r="AX10" s="29">
        <v>1878.4720891623419</v>
      </c>
      <c r="AY10" s="29">
        <v>4575.3971541738829</v>
      </c>
      <c r="AZ10" s="29">
        <v>156.13123510982325</v>
      </c>
      <c r="BA10" s="29">
        <v>102.7683791724687</v>
      </c>
      <c r="BB10" s="29">
        <v>922.43095266501484</v>
      </c>
      <c r="BC10" s="29">
        <v>1304.3979094794361</v>
      </c>
      <c r="BD10" s="29">
        <v>1238.6923591933064</v>
      </c>
      <c r="BE10" s="29">
        <v>415.14363686090161</v>
      </c>
      <c r="BF10" s="29">
        <v>132.99111821410582</v>
      </c>
      <c r="BG10" s="29">
        <v>13298.086599380083</v>
      </c>
      <c r="BH10" s="29">
        <v>30258.439119137121</v>
      </c>
      <c r="BI10" s="29">
        <v>2444.6384266715781</v>
      </c>
      <c r="BJ10" s="29">
        <v>15308.913046699563</v>
      </c>
      <c r="BK10" s="29">
        <v>205.07621986805674</v>
      </c>
      <c r="BL10" s="29">
        <v>54484.800598079033</v>
      </c>
      <c r="BM10" s="29">
        <v>137311.77624090991</v>
      </c>
      <c r="BN10" s="29">
        <v>11892.844007150918</v>
      </c>
      <c r="BO10" s="29">
        <v>5985.1443589592536</v>
      </c>
      <c r="BP10" s="29">
        <v>21444.899949324059</v>
      </c>
      <c r="BQ10" s="29">
        <v>1861.1435644872374</v>
      </c>
      <c r="BR10" s="29">
        <v>34377.567012912943</v>
      </c>
      <c r="BS10" s="29">
        <v>0</v>
      </c>
      <c r="BT10" s="59">
        <f t="shared" si="0"/>
        <v>2656149.9864090225</v>
      </c>
      <c r="BU10" s="29">
        <v>2136267.8071146817</v>
      </c>
      <c r="BV10" s="29">
        <v>0</v>
      </c>
      <c r="BW10" s="29">
        <v>47153.410002677127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5683.8463537881244</v>
      </c>
      <c r="CD10" s="29">
        <v>468407.99667692697</v>
      </c>
      <c r="CE10" s="29">
        <v>0</v>
      </c>
      <c r="CF10" s="29">
        <v>17752.383449446945</v>
      </c>
      <c r="CG10" s="29">
        <v>26556.11186428602</v>
      </c>
      <c r="CH10" s="29">
        <v>260377.82116970114</v>
      </c>
      <c r="CI10" s="29">
        <v>9915116.4452417437</v>
      </c>
      <c r="CJ10" s="38">
        <f t="shared" si="1"/>
        <v>15533465.808282275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11347.883570450964</v>
      </c>
      <c r="D11" s="29">
        <v>823.43084970670452</v>
      </c>
      <c r="E11" s="29">
        <v>233.81600526669558</v>
      </c>
      <c r="F11" s="29">
        <v>4867.9498178517761</v>
      </c>
      <c r="G11" s="29">
        <v>34716.812148706267</v>
      </c>
      <c r="H11" s="29">
        <v>29296.898384162363</v>
      </c>
      <c r="I11" s="29">
        <v>619056.05899061402</v>
      </c>
      <c r="J11" s="29">
        <v>25116.156598326368</v>
      </c>
      <c r="K11" s="29">
        <v>2200.1535635536529</v>
      </c>
      <c r="L11" s="29">
        <v>1429.9084096156912</v>
      </c>
      <c r="M11" s="29">
        <v>12283.837892389063</v>
      </c>
      <c r="N11" s="29">
        <v>3544.7472491941276</v>
      </c>
      <c r="O11" s="29">
        <v>48739.717968943507</v>
      </c>
      <c r="P11" s="29">
        <v>56900.233532953222</v>
      </c>
      <c r="Q11" s="29">
        <v>19128.911202915991</v>
      </c>
      <c r="R11" s="29">
        <v>107454.89349364558</v>
      </c>
      <c r="S11" s="29">
        <v>44254.725862163716</v>
      </c>
      <c r="T11" s="29">
        <v>89803.796318378241</v>
      </c>
      <c r="U11" s="29">
        <v>133212.63343599741</v>
      </c>
      <c r="V11" s="29">
        <v>16914.991337626008</v>
      </c>
      <c r="W11" s="29">
        <v>81341.149491464617</v>
      </c>
      <c r="X11" s="29">
        <v>906821.03403373214</v>
      </c>
      <c r="Y11" s="29">
        <v>25957.574460882621</v>
      </c>
      <c r="Z11" s="29">
        <v>9024.6337549662203</v>
      </c>
      <c r="AA11" s="29">
        <v>221.43379068342125</v>
      </c>
      <c r="AB11" s="29">
        <v>34323.191387693529</v>
      </c>
      <c r="AC11" s="29">
        <v>3003068.1376513741</v>
      </c>
      <c r="AD11" s="29">
        <v>11511.35296002209</v>
      </c>
      <c r="AE11" s="29">
        <v>193679.39788410041</v>
      </c>
      <c r="AF11" s="29">
        <v>29914.156103299825</v>
      </c>
      <c r="AG11" s="29">
        <v>19770.881482938395</v>
      </c>
      <c r="AH11" s="29">
        <v>739.02759658428909</v>
      </c>
      <c r="AI11" s="29">
        <v>1884.9042900201032</v>
      </c>
      <c r="AJ11" s="29">
        <v>12679.038709077251</v>
      </c>
      <c r="AK11" s="29">
        <v>667.40429996516934</v>
      </c>
      <c r="AL11" s="29">
        <v>6350.6195273475059</v>
      </c>
      <c r="AM11" s="29">
        <v>1711.1971977786504</v>
      </c>
      <c r="AN11" s="29">
        <v>5781.5588922450097</v>
      </c>
      <c r="AO11" s="29">
        <v>3207.6541114800352</v>
      </c>
      <c r="AP11" s="29">
        <v>3330.9744247558679</v>
      </c>
      <c r="AQ11" s="29">
        <v>1212.6827798325</v>
      </c>
      <c r="AR11" s="29">
        <v>1305.0813717585856</v>
      </c>
      <c r="AS11" s="29">
        <v>2252.7460206648052</v>
      </c>
      <c r="AT11" s="29">
        <v>467.46613482598309</v>
      </c>
      <c r="AU11" s="29">
        <v>2519.9244654815639</v>
      </c>
      <c r="AV11" s="29">
        <v>2695.6744658528669</v>
      </c>
      <c r="AW11" s="29">
        <v>5626.9106995316397</v>
      </c>
      <c r="AX11" s="29">
        <v>2774.0774247501731</v>
      </c>
      <c r="AY11" s="29">
        <v>4493.0127557561609</v>
      </c>
      <c r="AZ11" s="29">
        <v>159.09510696141859</v>
      </c>
      <c r="BA11" s="29">
        <v>431.89535866461</v>
      </c>
      <c r="BB11" s="29">
        <v>860.45505581498878</v>
      </c>
      <c r="BC11" s="29">
        <v>1179.6496992878829</v>
      </c>
      <c r="BD11" s="29">
        <v>1425.9737240712827</v>
      </c>
      <c r="BE11" s="29">
        <v>532.89153917622195</v>
      </c>
      <c r="BF11" s="29">
        <v>69.975055167680068</v>
      </c>
      <c r="BG11" s="29">
        <v>20492.40458835111</v>
      </c>
      <c r="BH11" s="29">
        <v>13253.263996926398</v>
      </c>
      <c r="BI11" s="29">
        <v>599.84342082635453</v>
      </c>
      <c r="BJ11" s="29">
        <v>21648.21972733907</v>
      </c>
      <c r="BK11" s="29">
        <v>241.15284441279422</v>
      </c>
      <c r="BL11" s="29">
        <v>7852.3327322711984</v>
      </c>
      <c r="BM11" s="29">
        <v>10742.687422063711</v>
      </c>
      <c r="BN11" s="29">
        <v>22582.774282874208</v>
      </c>
      <c r="BO11" s="29">
        <v>8565.0403652673085</v>
      </c>
      <c r="BP11" s="29">
        <v>10906.038527822478</v>
      </c>
      <c r="BQ11" s="29">
        <v>18719.390056284519</v>
      </c>
      <c r="BR11" s="29">
        <v>2206.794160721664</v>
      </c>
      <c r="BS11" s="29">
        <v>0</v>
      </c>
      <c r="BT11" s="59">
        <f t="shared" si="0"/>
        <v>5779130.3324656319</v>
      </c>
      <c r="BU11" s="29">
        <v>348193.77791523782</v>
      </c>
      <c r="BV11" s="29">
        <v>0</v>
      </c>
      <c r="BW11" s="29">
        <v>54.82581819658148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8866.4745391072847</v>
      </c>
      <c r="CD11" s="29">
        <v>391297.30250683991</v>
      </c>
      <c r="CE11" s="29">
        <v>0</v>
      </c>
      <c r="CF11" s="29">
        <v>25826.398667756966</v>
      </c>
      <c r="CG11" s="29">
        <v>0</v>
      </c>
      <c r="CH11" s="29">
        <v>252634.85016197668</v>
      </c>
      <c r="CI11" s="29">
        <v>4528129.6816902189</v>
      </c>
      <c r="CJ11" s="38">
        <f t="shared" si="1"/>
        <v>11334133.643764967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80319.321944925701</v>
      </c>
      <c r="D12" s="29">
        <v>575.67799013799345</v>
      </c>
      <c r="E12" s="29">
        <v>866.06902087710773</v>
      </c>
      <c r="F12" s="29">
        <v>17066.651910331446</v>
      </c>
      <c r="G12" s="29">
        <v>1298433.8709496064</v>
      </c>
      <c r="H12" s="29">
        <v>104130.38378888858</v>
      </c>
      <c r="I12" s="29">
        <v>100696.18563789989</v>
      </c>
      <c r="J12" s="29">
        <v>547759.63766442507</v>
      </c>
      <c r="K12" s="29">
        <v>394471.94853784423</v>
      </c>
      <c r="L12" s="29">
        <v>1077.8587101044825</v>
      </c>
      <c r="M12" s="29">
        <v>187683.28831326246</v>
      </c>
      <c r="N12" s="29">
        <v>34840.255627199957</v>
      </c>
      <c r="O12" s="29">
        <v>185600.21585185168</v>
      </c>
      <c r="P12" s="29">
        <v>59696.40667499134</v>
      </c>
      <c r="Q12" s="29">
        <v>15800.604432983466</v>
      </c>
      <c r="R12" s="29">
        <v>77239.274520622217</v>
      </c>
      <c r="S12" s="29">
        <v>59287.332117075639</v>
      </c>
      <c r="T12" s="29">
        <v>46002.522886408013</v>
      </c>
      <c r="U12" s="29">
        <v>149780.57815019446</v>
      </c>
      <c r="V12" s="29">
        <v>16259.423351828214</v>
      </c>
      <c r="W12" s="29">
        <v>8860.2512872766183</v>
      </c>
      <c r="X12" s="29">
        <v>199874.40142448904</v>
      </c>
      <c r="Y12" s="29">
        <v>27822.151894903927</v>
      </c>
      <c r="Z12" s="29">
        <v>3102.0763609544156</v>
      </c>
      <c r="AA12" s="29">
        <v>363.48657918010105</v>
      </c>
      <c r="AB12" s="29">
        <v>203664.56365946884</v>
      </c>
      <c r="AC12" s="29">
        <v>36855.004861846828</v>
      </c>
      <c r="AD12" s="29">
        <v>110023.38109889382</v>
      </c>
      <c r="AE12" s="29">
        <v>990192.81043831911</v>
      </c>
      <c r="AF12" s="29">
        <v>174643.17354449266</v>
      </c>
      <c r="AG12" s="29">
        <v>24269.723206560666</v>
      </c>
      <c r="AH12" s="29">
        <v>1109.8452552833469</v>
      </c>
      <c r="AI12" s="29">
        <v>12177.733318507449</v>
      </c>
      <c r="AJ12" s="29">
        <v>2560.5782821885573</v>
      </c>
      <c r="AK12" s="29">
        <v>8103.0679405617411</v>
      </c>
      <c r="AL12" s="29">
        <v>2246.7169939211899</v>
      </c>
      <c r="AM12" s="29">
        <v>139573.85814009359</v>
      </c>
      <c r="AN12" s="29">
        <v>1476.8789707240846</v>
      </c>
      <c r="AO12" s="29">
        <v>42574.130571315225</v>
      </c>
      <c r="AP12" s="29">
        <v>13748.531701018688</v>
      </c>
      <c r="AQ12" s="29">
        <v>33307.526762108952</v>
      </c>
      <c r="AR12" s="29">
        <v>5272.8547112339693</v>
      </c>
      <c r="AS12" s="29">
        <v>34115.50966484371</v>
      </c>
      <c r="AT12" s="29">
        <v>2195.7388728294609</v>
      </c>
      <c r="AU12" s="29">
        <v>1705.5414580912691</v>
      </c>
      <c r="AV12" s="29">
        <v>572.01777089048596</v>
      </c>
      <c r="AW12" s="29">
        <v>715.38493529688719</v>
      </c>
      <c r="AX12" s="29">
        <v>13262.901233131579</v>
      </c>
      <c r="AY12" s="29">
        <v>28483.836933422768</v>
      </c>
      <c r="AZ12" s="29">
        <v>376.4897794319362</v>
      </c>
      <c r="BA12" s="29">
        <v>11066.758587376278</v>
      </c>
      <c r="BB12" s="29">
        <v>94279.30595263993</v>
      </c>
      <c r="BC12" s="29">
        <v>9360.6915323218218</v>
      </c>
      <c r="BD12" s="29">
        <v>3773.5471328113485</v>
      </c>
      <c r="BE12" s="29">
        <v>2107.1531444723964</v>
      </c>
      <c r="BF12" s="29">
        <v>1353.3890375287826</v>
      </c>
      <c r="BG12" s="29">
        <v>147912.92032047396</v>
      </c>
      <c r="BH12" s="29">
        <v>114395.73231477068</v>
      </c>
      <c r="BI12" s="29">
        <v>3020.7205923089168</v>
      </c>
      <c r="BJ12" s="29">
        <v>164766.01758243307</v>
      </c>
      <c r="BK12" s="29">
        <v>1667.5154462517091</v>
      </c>
      <c r="BL12" s="29">
        <v>63660.16893942489</v>
      </c>
      <c r="BM12" s="29">
        <v>71199.157675493494</v>
      </c>
      <c r="BN12" s="29">
        <v>21308.539416314139</v>
      </c>
      <c r="BO12" s="29">
        <v>10118.361101158065</v>
      </c>
      <c r="BP12" s="29">
        <v>23809.487822665069</v>
      </c>
      <c r="BQ12" s="29">
        <v>11251.466235119922</v>
      </c>
      <c r="BR12" s="29">
        <v>3046.5511384064016</v>
      </c>
      <c r="BS12" s="29">
        <v>0</v>
      </c>
      <c r="BT12" s="59">
        <f t="shared" si="0"/>
        <v>6258935.1597047132</v>
      </c>
      <c r="BU12" s="29">
        <v>201318.96181519763</v>
      </c>
      <c r="BV12" s="29">
        <v>0</v>
      </c>
      <c r="BW12" s="29">
        <v>39682.38201810974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4084.6588735837522</v>
      </c>
      <c r="CE12" s="29">
        <v>0</v>
      </c>
      <c r="CF12" s="29">
        <v>26822.429391725498</v>
      </c>
      <c r="CG12" s="29">
        <v>0</v>
      </c>
      <c r="CH12" s="29">
        <v>-26924.472363005334</v>
      </c>
      <c r="CI12" s="29">
        <v>2903617.8179988316</v>
      </c>
      <c r="CJ12" s="38">
        <f t="shared" si="1"/>
        <v>9407536.9374391567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7467.6843717723523</v>
      </c>
      <c r="D13" s="29">
        <v>1649.1154425794509</v>
      </c>
      <c r="E13" s="29">
        <v>843.16484816572222</v>
      </c>
      <c r="F13" s="29">
        <v>25386.359476705929</v>
      </c>
      <c r="G13" s="29">
        <v>101533.8486676944</v>
      </c>
      <c r="H13" s="29">
        <v>14874.108385675494</v>
      </c>
      <c r="I13" s="29">
        <v>18803.30084605101</v>
      </c>
      <c r="J13" s="29">
        <v>152578.6780252333</v>
      </c>
      <c r="K13" s="29">
        <v>1521765.7949554261</v>
      </c>
      <c r="L13" s="29">
        <v>2327.7468847643909</v>
      </c>
      <c r="M13" s="29">
        <v>31058.787981153673</v>
      </c>
      <c r="N13" s="29">
        <v>24359.18076791261</v>
      </c>
      <c r="O13" s="29">
        <v>35879.06118466417</v>
      </c>
      <c r="P13" s="29">
        <v>40068.566938846358</v>
      </c>
      <c r="Q13" s="29">
        <v>11435.037686754731</v>
      </c>
      <c r="R13" s="29">
        <v>23066.425290942771</v>
      </c>
      <c r="S13" s="29">
        <v>47244.184015056482</v>
      </c>
      <c r="T13" s="29">
        <v>11313.36088935714</v>
      </c>
      <c r="U13" s="29">
        <v>71411.397239607642</v>
      </c>
      <c r="V13" s="29">
        <v>4887.3095959818011</v>
      </c>
      <c r="W13" s="29">
        <v>5042.9296043508821</v>
      </c>
      <c r="X13" s="29">
        <v>28251.038649989456</v>
      </c>
      <c r="Y13" s="29">
        <v>6048.3436986807446</v>
      </c>
      <c r="Z13" s="29">
        <v>10465.846364467616</v>
      </c>
      <c r="AA13" s="29">
        <v>1241.8815280075339</v>
      </c>
      <c r="AB13" s="29">
        <v>31552.371379901946</v>
      </c>
      <c r="AC13" s="29">
        <v>19669.465976963107</v>
      </c>
      <c r="AD13" s="29">
        <v>26776.067981612643</v>
      </c>
      <c r="AE13" s="29">
        <v>161588.87725249305</v>
      </c>
      <c r="AF13" s="29">
        <v>66950.502739875708</v>
      </c>
      <c r="AG13" s="29">
        <v>78332.673031144004</v>
      </c>
      <c r="AH13" s="29">
        <v>3876.8764947302252</v>
      </c>
      <c r="AI13" s="29">
        <v>29040.663302887875</v>
      </c>
      <c r="AJ13" s="29">
        <v>9626.5678731601656</v>
      </c>
      <c r="AK13" s="29">
        <v>23841.898407895056</v>
      </c>
      <c r="AL13" s="29">
        <v>5312.971856824317</v>
      </c>
      <c r="AM13" s="29">
        <v>2954905.7021241677</v>
      </c>
      <c r="AN13" s="29">
        <v>25098.590552726371</v>
      </c>
      <c r="AO13" s="29">
        <v>127169.68524185773</v>
      </c>
      <c r="AP13" s="29">
        <v>120427.02546553285</v>
      </c>
      <c r="AQ13" s="29">
        <v>167491.35701980113</v>
      </c>
      <c r="AR13" s="29">
        <v>67230.190368197771</v>
      </c>
      <c r="AS13" s="29">
        <v>420742.70745343849</v>
      </c>
      <c r="AT13" s="29">
        <v>46491.505450600438</v>
      </c>
      <c r="AU13" s="29">
        <v>5800.6826645349656</v>
      </c>
      <c r="AV13" s="29">
        <v>2082.0148772589109</v>
      </c>
      <c r="AW13" s="29">
        <v>616.12379135946185</v>
      </c>
      <c r="AX13" s="29">
        <v>158656.63340500422</v>
      </c>
      <c r="AY13" s="29">
        <v>282382.03882402519</v>
      </c>
      <c r="AZ13" s="29">
        <v>1928.8123379148642</v>
      </c>
      <c r="BA13" s="29">
        <v>29636.695637140419</v>
      </c>
      <c r="BB13" s="29">
        <v>1593812.1085009247</v>
      </c>
      <c r="BC13" s="29">
        <v>94710.731730968764</v>
      </c>
      <c r="BD13" s="29">
        <v>12386.379243287678</v>
      </c>
      <c r="BE13" s="29">
        <v>23452.282676187391</v>
      </c>
      <c r="BF13" s="29">
        <v>4541.7446094779243</v>
      </c>
      <c r="BG13" s="29">
        <v>118057.40808276579</v>
      </c>
      <c r="BH13" s="29">
        <v>448152.8099954112</v>
      </c>
      <c r="BI13" s="29">
        <v>9503.3440741524191</v>
      </c>
      <c r="BJ13" s="29">
        <v>311005.52445291961</v>
      </c>
      <c r="BK13" s="29">
        <v>7451.310941709964</v>
      </c>
      <c r="BL13" s="29">
        <v>150917.50317672105</v>
      </c>
      <c r="BM13" s="29">
        <v>47673.003840068282</v>
      </c>
      <c r="BN13" s="29">
        <v>94181.211838853647</v>
      </c>
      <c r="BO13" s="29">
        <v>46176.88030438697</v>
      </c>
      <c r="BP13" s="29">
        <v>171979.58271648592</v>
      </c>
      <c r="BQ13" s="29">
        <v>37686.955094761135</v>
      </c>
      <c r="BR13" s="29">
        <v>11738.112308455529</v>
      </c>
      <c r="BS13" s="29">
        <v>0</v>
      </c>
      <c r="BT13" s="59">
        <f t="shared" si="0"/>
        <v>10249658.748438427</v>
      </c>
      <c r="BU13" s="29">
        <v>234645.94227823778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19895.904535996455</v>
      </c>
      <c r="CE13" s="29">
        <v>0</v>
      </c>
      <c r="CF13" s="29">
        <v>86382.279216104798</v>
      </c>
      <c r="CG13" s="29">
        <v>0</v>
      </c>
      <c r="CH13" s="29">
        <v>174655.74997087126</v>
      </c>
      <c r="CI13" s="29">
        <v>862125.88872069609</v>
      </c>
      <c r="CJ13" s="38">
        <f t="shared" si="1"/>
        <v>11627364.513160335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231191.60779449393</v>
      </c>
      <c r="D14" s="29">
        <v>7255.2602489051906</v>
      </c>
      <c r="E14" s="29">
        <v>143324.44010473436</v>
      </c>
      <c r="F14" s="29">
        <v>90382.544793637775</v>
      </c>
      <c r="G14" s="29">
        <v>126000.52262440111</v>
      </c>
      <c r="H14" s="29">
        <v>11012.687617803373</v>
      </c>
      <c r="I14" s="29">
        <v>20434.318786380049</v>
      </c>
      <c r="J14" s="29">
        <v>4625.1833544352276</v>
      </c>
      <c r="K14" s="29">
        <v>4380.1765795233478</v>
      </c>
      <c r="L14" s="29">
        <v>207085.54888919022</v>
      </c>
      <c r="M14" s="29">
        <v>31494.256774873924</v>
      </c>
      <c r="N14" s="29">
        <v>8976.171453412815</v>
      </c>
      <c r="O14" s="29">
        <v>13689.499891657833</v>
      </c>
      <c r="P14" s="29">
        <v>59113.887907355384</v>
      </c>
      <c r="Q14" s="29">
        <v>9992.091072237874</v>
      </c>
      <c r="R14" s="29">
        <v>45117.240151155267</v>
      </c>
      <c r="S14" s="29">
        <v>4292.9135836458499</v>
      </c>
      <c r="T14" s="29">
        <v>6866.8232439402655</v>
      </c>
      <c r="U14" s="29">
        <v>50635.708662391989</v>
      </c>
      <c r="V14" s="29">
        <v>5935.0883719504536</v>
      </c>
      <c r="W14" s="29">
        <v>4530.5178373744557</v>
      </c>
      <c r="X14" s="29">
        <v>30140.511467890847</v>
      </c>
      <c r="Y14" s="29">
        <v>9655.2674954901631</v>
      </c>
      <c r="Z14" s="29">
        <v>141726.6814443859</v>
      </c>
      <c r="AA14" s="29">
        <v>575.72249153092412</v>
      </c>
      <c r="AB14" s="29">
        <v>18216.702965938966</v>
      </c>
      <c r="AC14" s="29">
        <v>277200.66433292208</v>
      </c>
      <c r="AD14" s="29">
        <v>58620.540640914136</v>
      </c>
      <c r="AE14" s="29">
        <v>174232.71051078048</v>
      </c>
      <c r="AF14" s="29">
        <v>57911.278112637949</v>
      </c>
      <c r="AG14" s="29">
        <v>636355.13935587474</v>
      </c>
      <c r="AH14" s="29">
        <v>388016.28778221243</v>
      </c>
      <c r="AI14" s="29">
        <v>225290.57907480479</v>
      </c>
      <c r="AJ14" s="29">
        <v>19174.989646150465</v>
      </c>
      <c r="AK14" s="29">
        <v>30885.210791793816</v>
      </c>
      <c r="AL14" s="29">
        <v>24203.837993586545</v>
      </c>
      <c r="AM14" s="29">
        <v>3486.4084853307554</v>
      </c>
      <c r="AN14" s="29">
        <v>2748.4191007517293</v>
      </c>
      <c r="AO14" s="29">
        <v>5551.249584573794</v>
      </c>
      <c r="AP14" s="29">
        <v>8299.3006036712159</v>
      </c>
      <c r="AQ14" s="29">
        <v>4384.6221687240322</v>
      </c>
      <c r="AR14" s="29">
        <v>464.80440004955227</v>
      </c>
      <c r="AS14" s="29">
        <v>733.90978767921717</v>
      </c>
      <c r="AT14" s="29">
        <v>5857.196882348544</v>
      </c>
      <c r="AU14" s="29">
        <v>10201.513629250188</v>
      </c>
      <c r="AV14" s="29">
        <v>4730.6796997251677</v>
      </c>
      <c r="AW14" s="29">
        <v>5881.2796219934526</v>
      </c>
      <c r="AX14" s="29">
        <v>7359.2201340681513</v>
      </c>
      <c r="AY14" s="29">
        <v>10415.362945812023</v>
      </c>
      <c r="AZ14" s="29">
        <v>254.42591685216047</v>
      </c>
      <c r="BA14" s="29">
        <v>489.42218361603409</v>
      </c>
      <c r="BB14" s="29">
        <v>2961.9572350999924</v>
      </c>
      <c r="BC14" s="29">
        <v>6109.0112329620351</v>
      </c>
      <c r="BD14" s="29">
        <v>4420.7578902737623</v>
      </c>
      <c r="BE14" s="29">
        <v>520.04634572834709</v>
      </c>
      <c r="BF14" s="29">
        <v>2297.3024995758933</v>
      </c>
      <c r="BG14" s="29">
        <v>48928.652723678802</v>
      </c>
      <c r="BH14" s="29">
        <v>63752.757388403523</v>
      </c>
      <c r="BI14" s="29">
        <v>1043.2965322638861</v>
      </c>
      <c r="BJ14" s="29">
        <v>13641.911345091501</v>
      </c>
      <c r="BK14" s="29">
        <v>523.70592810083144</v>
      </c>
      <c r="BL14" s="29">
        <v>9735.0086790787336</v>
      </c>
      <c r="BM14" s="29">
        <v>12918.202656746287</v>
      </c>
      <c r="BN14" s="29">
        <v>7628.6956263458205</v>
      </c>
      <c r="BO14" s="29">
        <v>4970.8637421230196</v>
      </c>
      <c r="BP14" s="29">
        <v>2693.1407300410888</v>
      </c>
      <c r="BQ14" s="29">
        <v>16899.244329982495</v>
      </c>
      <c r="BR14" s="29">
        <v>6100.1289450550048</v>
      </c>
      <c r="BS14" s="29">
        <v>0</v>
      </c>
      <c r="BT14" s="59">
        <f t="shared" si="0"/>
        <v>3454545.1128254114</v>
      </c>
      <c r="BU14" s="29">
        <v>2158855.5650014365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23.634366015814869</v>
      </c>
      <c r="CE14" s="29">
        <v>0</v>
      </c>
      <c r="CF14" s="29">
        <v>721.0984869023921</v>
      </c>
      <c r="CG14" s="29">
        <v>0</v>
      </c>
      <c r="CH14" s="29">
        <v>460330.12751996546</v>
      </c>
      <c r="CI14" s="29">
        <v>3475709.9072620366</v>
      </c>
      <c r="CJ14" s="38">
        <f t="shared" si="1"/>
        <v>9550185.4454617687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909668.71423066617</v>
      </c>
      <c r="D15" s="29">
        <v>3010.1874276729859</v>
      </c>
      <c r="E15" s="29">
        <v>1331.6196928811212</v>
      </c>
      <c r="F15" s="29">
        <v>28377.050308616792</v>
      </c>
      <c r="G15" s="29">
        <v>477232.41579015873</v>
      </c>
      <c r="H15" s="29">
        <v>278359.00403343164</v>
      </c>
      <c r="I15" s="29">
        <v>67901.384953256187</v>
      </c>
      <c r="J15" s="29">
        <v>79782.705212515662</v>
      </c>
      <c r="K15" s="29">
        <v>119174.94943240944</v>
      </c>
      <c r="L15" s="29">
        <v>45512.847690653747</v>
      </c>
      <c r="M15" s="29">
        <v>1075247.0193963815</v>
      </c>
      <c r="N15" s="29">
        <v>310491.37669251458</v>
      </c>
      <c r="O15" s="29">
        <v>369204.58657545515</v>
      </c>
      <c r="P15" s="29">
        <v>135658.43052490131</v>
      </c>
      <c r="Q15" s="29">
        <v>151843.7286257497</v>
      </c>
      <c r="R15" s="29">
        <v>221651.83849330631</v>
      </c>
      <c r="S15" s="29">
        <v>53948.036053296521</v>
      </c>
      <c r="T15" s="29">
        <v>99219.940014881911</v>
      </c>
      <c r="U15" s="29">
        <v>234755.37431002449</v>
      </c>
      <c r="V15" s="29">
        <v>51983.321490426744</v>
      </c>
      <c r="W15" s="29">
        <v>66280.559461215962</v>
      </c>
      <c r="X15" s="29">
        <v>221479.41044227246</v>
      </c>
      <c r="Y15" s="29">
        <v>49679.506865398434</v>
      </c>
      <c r="Z15" s="29">
        <v>8657.4749960275039</v>
      </c>
      <c r="AA15" s="29">
        <v>778.63978165917172</v>
      </c>
      <c r="AB15" s="29">
        <v>129356.4206356002</v>
      </c>
      <c r="AC15" s="29">
        <v>975713.28208605503</v>
      </c>
      <c r="AD15" s="29">
        <v>97280.40860357249</v>
      </c>
      <c r="AE15" s="29">
        <v>213908.98659329012</v>
      </c>
      <c r="AF15" s="29">
        <v>77321.942515627015</v>
      </c>
      <c r="AG15" s="29">
        <v>165295.38217063792</v>
      </c>
      <c r="AH15" s="29">
        <v>18503.781507208234</v>
      </c>
      <c r="AI15" s="29">
        <v>7733.1580183251608</v>
      </c>
      <c r="AJ15" s="29">
        <v>12609.412304676363</v>
      </c>
      <c r="AK15" s="29">
        <v>810.99092638514549</v>
      </c>
      <c r="AL15" s="29">
        <v>36357.300558154377</v>
      </c>
      <c r="AM15" s="29">
        <v>32688.143096994241</v>
      </c>
      <c r="AN15" s="29">
        <v>19263.840845621075</v>
      </c>
      <c r="AO15" s="29">
        <v>3783.2410398755906</v>
      </c>
      <c r="AP15" s="29">
        <v>18938.580839631355</v>
      </c>
      <c r="AQ15" s="29">
        <v>7854.9709123458324</v>
      </c>
      <c r="AR15" s="29">
        <v>4041.5087749705503</v>
      </c>
      <c r="AS15" s="29">
        <v>10376.662215833861</v>
      </c>
      <c r="AT15" s="29">
        <v>2025.6177951600068</v>
      </c>
      <c r="AU15" s="29">
        <v>4405.6915392584124</v>
      </c>
      <c r="AV15" s="29">
        <v>6106.7322822525439</v>
      </c>
      <c r="AW15" s="29">
        <v>771.87975583476316</v>
      </c>
      <c r="AX15" s="29">
        <v>8294.4308375698911</v>
      </c>
      <c r="AY15" s="29">
        <v>23183.311467178413</v>
      </c>
      <c r="AZ15" s="29">
        <v>716.48419570131705</v>
      </c>
      <c r="BA15" s="29">
        <v>3213.379846651138</v>
      </c>
      <c r="BB15" s="29">
        <v>4928.0798361067791</v>
      </c>
      <c r="BC15" s="29">
        <v>6476.8540683529218</v>
      </c>
      <c r="BD15" s="29">
        <v>6131.0400524177994</v>
      </c>
      <c r="BE15" s="29">
        <v>1448.6322304977837</v>
      </c>
      <c r="BF15" s="29">
        <v>456.616744983182</v>
      </c>
      <c r="BG15" s="29">
        <v>275541.39945564547</v>
      </c>
      <c r="BH15" s="29">
        <v>53436.169250738007</v>
      </c>
      <c r="BI15" s="29">
        <v>2629.5446800010559</v>
      </c>
      <c r="BJ15" s="29">
        <v>78366.499578556817</v>
      </c>
      <c r="BK15" s="29">
        <v>920.45413842187338</v>
      </c>
      <c r="BL15" s="29">
        <v>139877.36627641751</v>
      </c>
      <c r="BM15" s="29">
        <v>70415.367121841133</v>
      </c>
      <c r="BN15" s="29">
        <v>19278.851084098205</v>
      </c>
      <c r="BO15" s="29">
        <v>13587.472230420382</v>
      </c>
      <c r="BP15" s="29">
        <v>30478.896182614924</v>
      </c>
      <c r="BQ15" s="29">
        <v>9290.1754353329761</v>
      </c>
      <c r="BR15" s="29">
        <v>153362.5043391436</v>
      </c>
      <c r="BS15" s="29">
        <v>0</v>
      </c>
      <c r="BT15" s="59">
        <f t="shared" si="0"/>
        <v>7808411.5865657739</v>
      </c>
      <c r="BU15" s="29">
        <v>788663.15012056346</v>
      </c>
      <c r="BV15" s="29">
        <v>0</v>
      </c>
      <c r="BW15" s="29">
        <v>2295.0616467397253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60993.547341563877</v>
      </c>
      <c r="CE15" s="29">
        <v>0</v>
      </c>
      <c r="CF15" s="29">
        <v>1345453.2993047065</v>
      </c>
      <c r="CG15" s="29">
        <v>0</v>
      </c>
      <c r="CH15" s="29">
        <v>83056.1849188536</v>
      </c>
      <c r="CI15" s="29">
        <v>10681923.526530452</v>
      </c>
      <c r="CJ15" s="38">
        <f t="shared" si="1"/>
        <v>20770796.356428653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91657.511342238213</v>
      </c>
      <c r="D16" s="29">
        <v>8.1260142167845064</v>
      </c>
      <c r="E16" s="29">
        <v>32710.256864888444</v>
      </c>
      <c r="F16" s="29">
        <v>243.25447155685828</v>
      </c>
      <c r="G16" s="29">
        <v>41245.810645090256</v>
      </c>
      <c r="H16" s="29">
        <v>91.295453668312064</v>
      </c>
      <c r="I16" s="29">
        <v>50.933903634296691</v>
      </c>
      <c r="J16" s="29">
        <v>118.96472560928041</v>
      </c>
      <c r="K16" s="29">
        <v>41.676660669009173</v>
      </c>
      <c r="L16" s="29">
        <v>8.9535025217342898</v>
      </c>
      <c r="M16" s="29">
        <v>10404.269691819689</v>
      </c>
      <c r="N16" s="29">
        <v>503003.35860488814</v>
      </c>
      <c r="O16" s="29">
        <v>2599.7612503598066</v>
      </c>
      <c r="P16" s="29">
        <v>252.95172143670919</v>
      </c>
      <c r="Q16" s="29">
        <v>116.42035033619621</v>
      </c>
      <c r="R16" s="29">
        <v>204.58376219654482</v>
      </c>
      <c r="S16" s="29">
        <v>4983.8497747474794</v>
      </c>
      <c r="T16" s="29">
        <v>138.66914828702892</v>
      </c>
      <c r="U16" s="29">
        <v>1283.9733035043769</v>
      </c>
      <c r="V16" s="29">
        <v>48.326749273684641</v>
      </c>
      <c r="W16" s="29">
        <v>58.306112444321791</v>
      </c>
      <c r="X16" s="29">
        <v>5155.6269718729991</v>
      </c>
      <c r="Y16" s="29">
        <v>164.95363160698682</v>
      </c>
      <c r="Z16" s="29">
        <v>63.757244243133513</v>
      </c>
      <c r="AA16" s="29">
        <v>11.920145410279261</v>
      </c>
      <c r="AB16" s="29">
        <v>47.238690217718954</v>
      </c>
      <c r="AC16" s="29">
        <v>137.38678908235065</v>
      </c>
      <c r="AD16" s="29">
        <v>65.468962819213061</v>
      </c>
      <c r="AE16" s="29">
        <v>8997.7240054286758</v>
      </c>
      <c r="AF16" s="29">
        <v>737.0809108650551</v>
      </c>
      <c r="AG16" s="29">
        <v>83.233415996002805</v>
      </c>
      <c r="AH16" s="29">
        <v>22.946684960592197</v>
      </c>
      <c r="AI16" s="29">
        <v>219.62843416464563</v>
      </c>
      <c r="AJ16" s="29">
        <v>94.653465548101622</v>
      </c>
      <c r="AK16" s="29">
        <v>22.860701267545817</v>
      </c>
      <c r="AL16" s="29">
        <v>9519.7011642029065</v>
      </c>
      <c r="AM16" s="29">
        <v>265.81357513442646</v>
      </c>
      <c r="AN16" s="29">
        <v>43960.877935238095</v>
      </c>
      <c r="AO16" s="29">
        <v>87.104309060299641</v>
      </c>
      <c r="AP16" s="29">
        <v>1049.2091747832471</v>
      </c>
      <c r="AQ16" s="29">
        <v>217.65514056016366</v>
      </c>
      <c r="AR16" s="29">
        <v>58.777515431018294</v>
      </c>
      <c r="AS16" s="29">
        <v>949.22349108281026</v>
      </c>
      <c r="AT16" s="29">
        <v>65.285335677793128</v>
      </c>
      <c r="AU16" s="29">
        <v>29.267915942756055</v>
      </c>
      <c r="AV16" s="29">
        <v>0</v>
      </c>
      <c r="AW16" s="29">
        <v>2.2472447704238792</v>
      </c>
      <c r="AX16" s="29">
        <v>1635.0290615270194</v>
      </c>
      <c r="AY16" s="29">
        <v>525.50853209918523</v>
      </c>
      <c r="AZ16" s="29">
        <v>1021.4105641991907</v>
      </c>
      <c r="BA16" s="29">
        <v>1518.6624318474708</v>
      </c>
      <c r="BB16" s="29">
        <v>659.49276155567429</v>
      </c>
      <c r="BC16" s="29">
        <v>11051.138764138508</v>
      </c>
      <c r="BD16" s="29">
        <v>787.36283706168115</v>
      </c>
      <c r="BE16" s="29">
        <v>165.35373478200341</v>
      </c>
      <c r="BF16" s="29">
        <v>6.5176849454959527</v>
      </c>
      <c r="BG16" s="29">
        <v>1402.8595840326373</v>
      </c>
      <c r="BH16" s="29">
        <v>17893.920222546854</v>
      </c>
      <c r="BI16" s="29">
        <v>713.33594489456743</v>
      </c>
      <c r="BJ16" s="29">
        <v>10990.047969927322</v>
      </c>
      <c r="BK16" s="29">
        <v>12.378159425979673</v>
      </c>
      <c r="BL16" s="29">
        <v>167801.49764557087</v>
      </c>
      <c r="BM16" s="29">
        <v>34299.258548043072</v>
      </c>
      <c r="BN16" s="29">
        <v>1192.0098060018754</v>
      </c>
      <c r="BO16" s="29">
        <v>5916.3542846247701</v>
      </c>
      <c r="BP16" s="29">
        <v>1280.2487676791286</v>
      </c>
      <c r="BQ16" s="29">
        <v>23.347652797400691</v>
      </c>
      <c r="BR16" s="29">
        <v>149.10046661628206</v>
      </c>
      <c r="BS16" s="29">
        <v>0</v>
      </c>
      <c r="BT16" s="59">
        <f t="shared" si="0"/>
        <v>1020345.7323330713</v>
      </c>
      <c r="BU16" s="29">
        <v>440890.53971151193</v>
      </c>
      <c r="BV16" s="29">
        <v>0</v>
      </c>
      <c r="BW16" s="29">
        <v>342115.42434015835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52079.547429450387</v>
      </c>
      <c r="CE16" s="29">
        <v>0</v>
      </c>
      <c r="CF16" s="29">
        <v>1203952.8133341738</v>
      </c>
      <c r="CG16" s="29">
        <v>0</v>
      </c>
      <c r="CH16" s="29">
        <v>60230.305075441793</v>
      </c>
      <c r="CI16" s="29">
        <v>12319584.156115154</v>
      </c>
      <c r="CJ16" s="38">
        <f t="shared" si="1"/>
        <v>15439198.518338962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30385.274792119384</v>
      </c>
      <c r="D17" s="29">
        <v>7778.3801894434009</v>
      </c>
      <c r="E17" s="29">
        <v>39575.43489401602</v>
      </c>
      <c r="F17" s="29">
        <v>30132.394011387587</v>
      </c>
      <c r="G17" s="29">
        <v>353965.46238529461</v>
      </c>
      <c r="H17" s="29">
        <v>226261.73931348164</v>
      </c>
      <c r="I17" s="29">
        <v>23324.880841740174</v>
      </c>
      <c r="J17" s="29">
        <v>91971.238922254081</v>
      </c>
      <c r="K17" s="29">
        <v>46537.587280327803</v>
      </c>
      <c r="L17" s="29">
        <v>6949.5066293168666</v>
      </c>
      <c r="M17" s="29">
        <v>213198.84538120992</v>
      </c>
      <c r="N17" s="29">
        <v>64445.031893515625</v>
      </c>
      <c r="O17" s="29">
        <v>448686.03413542965</v>
      </c>
      <c r="P17" s="29">
        <v>149093.39149883803</v>
      </c>
      <c r="Q17" s="29">
        <v>41129.81717351015</v>
      </c>
      <c r="R17" s="29">
        <v>224526.76870351515</v>
      </c>
      <c r="S17" s="29">
        <v>160671.99188506242</v>
      </c>
      <c r="T17" s="29">
        <v>130413.86083748801</v>
      </c>
      <c r="U17" s="29">
        <v>275092.76394128968</v>
      </c>
      <c r="V17" s="29">
        <v>43301.171805270729</v>
      </c>
      <c r="W17" s="29">
        <v>41561.89602153845</v>
      </c>
      <c r="X17" s="29">
        <v>411220.63221962517</v>
      </c>
      <c r="Y17" s="29">
        <v>43503.103969228054</v>
      </c>
      <c r="Z17" s="29">
        <v>6550.2786827924692</v>
      </c>
      <c r="AA17" s="29">
        <v>743.09260205177668</v>
      </c>
      <c r="AB17" s="29">
        <v>86732.467935235734</v>
      </c>
      <c r="AC17" s="29">
        <v>1330196.2016044976</v>
      </c>
      <c r="AD17" s="29">
        <v>649436.03280234605</v>
      </c>
      <c r="AE17" s="29">
        <v>986642.03421981307</v>
      </c>
      <c r="AF17" s="29">
        <v>354373.45528282796</v>
      </c>
      <c r="AG17" s="29">
        <v>64494.419024099327</v>
      </c>
      <c r="AH17" s="29">
        <v>2564.796541369426</v>
      </c>
      <c r="AI17" s="29">
        <v>30568.275624183174</v>
      </c>
      <c r="AJ17" s="29">
        <v>6808.5024726962047</v>
      </c>
      <c r="AK17" s="29">
        <v>1444.3280843670861</v>
      </c>
      <c r="AL17" s="29">
        <v>26362.485097842149</v>
      </c>
      <c r="AM17" s="29">
        <v>11488.221624561142</v>
      </c>
      <c r="AN17" s="29">
        <v>5327.3639206199277</v>
      </c>
      <c r="AO17" s="29">
        <v>5670.9348770197566</v>
      </c>
      <c r="AP17" s="29">
        <v>6828.2739423631074</v>
      </c>
      <c r="AQ17" s="29">
        <v>3205.7794751853817</v>
      </c>
      <c r="AR17" s="29">
        <v>3303.183298950772</v>
      </c>
      <c r="AS17" s="29">
        <v>20196.249480939921</v>
      </c>
      <c r="AT17" s="29">
        <v>714.81982921331291</v>
      </c>
      <c r="AU17" s="29">
        <v>1512.2971589621557</v>
      </c>
      <c r="AV17" s="29">
        <v>4551.871958381008</v>
      </c>
      <c r="AW17" s="29">
        <v>7184.1840947197761</v>
      </c>
      <c r="AX17" s="29">
        <v>3134.2508105197521</v>
      </c>
      <c r="AY17" s="29">
        <v>7202.5208258052398</v>
      </c>
      <c r="AZ17" s="29">
        <v>524.15330870256309</v>
      </c>
      <c r="BA17" s="29">
        <v>6949.4629560627245</v>
      </c>
      <c r="BB17" s="29">
        <v>1472.0932797681876</v>
      </c>
      <c r="BC17" s="29">
        <v>4228.0699927490532</v>
      </c>
      <c r="BD17" s="29">
        <v>2117.4636774679966</v>
      </c>
      <c r="BE17" s="29">
        <v>359.99534556117192</v>
      </c>
      <c r="BF17" s="29">
        <v>440.95631045604694</v>
      </c>
      <c r="BG17" s="29">
        <v>6895.2047123362709</v>
      </c>
      <c r="BH17" s="29">
        <v>185721.87949305394</v>
      </c>
      <c r="BI17" s="29">
        <v>15015.799652857413</v>
      </c>
      <c r="BJ17" s="29">
        <v>173033.95381731796</v>
      </c>
      <c r="BK17" s="29">
        <v>963.54621828776851</v>
      </c>
      <c r="BL17" s="29">
        <v>154057.15347528501</v>
      </c>
      <c r="BM17" s="29">
        <v>164755.77976065659</v>
      </c>
      <c r="BN17" s="29">
        <v>20969.237090224055</v>
      </c>
      <c r="BO17" s="29">
        <v>12463.700160494</v>
      </c>
      <c r="BP17" s="29">
        <v>20222.615443785809</v>
      </c>
      <c r="BQ17" s="29">
        <v>8796.4479313966422</v>
      </c>
      <c r="BR17" s="29">
        <v>1855.9323851260729</v>
      </c>
      <c r="BS17" s="29">
        <v>0</v>
      </c>
      <c r="BT17" s="59">
        <f t="shared" si="0"/>
        <v>7511806.9750078544</v>
      </c>
      <c r="BU17" s="29">
        <v>356584.85616670566</v>
      </c>
      <c r="BV17" s="29">
        <v>0</v>
      </c>
      <c r="BW17" s="29">
        <v>3909.6739419090909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152684.00846959566</v>
      </c>
      <c r="CE17" s="29">
        <v>0</v>
      </c>
      <c r="CF17" s="29">
        <v>132190.50005046994</v>
      </c>
      <c r="CG17" s="29">
        <v>0</v>
      </c>
      <c r="CH17" s="29">
        <v>95455.342909941479</v>
      </c>
      <c r="CI17" s="29">
        <v>7054122.8735973975</v>
      </c>
      <c r="CJ17" s="38">
        <f t="shared" si="1"/>
        <v>15306754.230143875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16400.917179778153</v>
      </c>
      <c r="D18" s="29">
        <v>594.14067682096686</v>
      </c>
      <c r="E18" s="29">
        <v>222.77363150625621</v>
      </c>
      <c r="F18" s="29">
        <v>61337.805935602722</v>
      </c>
      <c r="G18" s="29">
        <v>194021.26563965858</v>
      </c>
      <c r="H18" s="29">
        <v>5488.2720308379512</v>
      </c>
      <c r="I18" s="29">
        <v>236391.93681100057</v>
      </c>
      <c r="J18" s="29">
        <v>65628.152272520354</v>
      </c>
      <c r="K18" s="29">
        <v>1147.6172950386858</v>
      </c>
      <c r="L18" s="29">
        <v>25806.343922963075</v>
      </c>
      <c r="M18" s="29">
        <v>188125.61086238024</v>
      </c>
      <c r="N18" s="29">
        <v>41683.277976876088</v>
      </c>
      <c r="O18" s="29">
        <v>69156.121165348377</v>
      </c>
      <c r="P18" s="29">
        <v>1203238.2768380998</v>
      </c>
      <c r="Q18" s="29">
        <v>82635.288397605356</v>
      </c>
      <c r="R18" s="29">
        <v>105791.03307607502</v>
      </c>
      <c r="S18" s="29">
        <v>83010.306699182504</v>
      </c>
      <c r="T18" s="29">
        <v>55611.139498440127</v>
      </c>
      <c r="U18" s="29">
        <v>253450.40843917133</v>
      </c>
      <c r="V18" s="29">
        <v>22424.589021479449</v>
      </c>
      <c r="W18" s="29">
        <v>58803.036867265284</v>
      </c>
      <c r="X18" s="29">
        <v>28033.55946236978</v>
      </c>
      <c r="Y18" s="29">
        <v>133821.37785839065</v>
      </c>
      <c r="Z18" s="29">
        <v>1680.1568750967172</v>
      </c>
      <c r="AA18" s="29">
        <v>162.39088461125277</v>
      </c>
      <c r="AB18" s="29">
        <v>5118.7128003229718</v>
      </c>
      <c r="AC18" s="29">
        <v>8068813.28241139</v>
      </c>
      <c r="AD18" s="29">
        <v>16598.241703977968</v>
      </c>
      <c r="AE18" s="29">
        <v>82079.460854478646</v>
      </c>
      <c r="AF18" s="29">
        <v>11596.392864031233</v>
      </c>
      <c r="AG18" s="29">
        <v>2378.4342424608017</v>
      </c>
      <c r="AH18" s="29">
        <v>523.24851642916087</v>
      </c>
      <c r="AI18" s="29">
        <v>2372.4880433164117</v>
      </c>
      <c r="AJ18" s="29">
        <v>1247.4268790996543</v>
      </c>
      <c r="AK18" s="29">
        <v>148.52286333937042</v>
      </c>
      <c r="AL18" s="29">
        <v>1010.8822918113229</v>
      </c>
      <c r="AM18" s="29">
        <v>1535.9834467730798</v>
      </c>
      <c r="AN18" s="29">
        <v>999.31998841732684</v>
      </c>
      <c r="AO18" s="29">
        <v>681.82767255968588</v>
      </c>
      <c r="AP18" s="29">
        <v>3041.3859627597958</v>
      </c>
      <c r="AQ18" s="29">
        <v>1249.2918121272701</v>
      </c>
      <c r="AR18" s="29">
        <v>687.72286802810697</v>
      </c>
      <c r="AS18" s="29">
        <v>2748.8388251188908</v>
      </c>
      <c r="AT18" s="29">
        <v>469.71218994057466</v>
      </c>
      <c r="AU18" s="29">
        <v>964.13198581429469</v>
      </c>
      <c r="AV18" s="29">
        <v>34.432657478032716</v>
      </c>
      <c r="AW18" s="29">
        <v>67.721662817142985</v>
      </c>
      <c r="AX18" s="29">
        <v>3608.7788650279972</v>
      </c>
      <c r="AY18" s="29">
        <v>4813.796267645137</v>
      </c>
      <c r="AZ18" s="29">
        <v>189.88534940462506</v>
      </c>
      <c r="BA18" s="29">
        <v>108.25577636620345</v>
      </c>
      <c r="BB18" s="29">
        <v>1479.299749357888</v>
      </c>
      <c r="BC18" s="29">
        <v>2966.5176503305402</v>
      </c>
      <c r="BD18" s="29">
        <v>2431.770716179728</v>
      </c>
      <c r="BE18" s="29">
        <v>478.81335772489149</v>
      </c>
      <c r="BF18" s="29">
        <v>60.939014421716145</v>
      </c>
      <c r="BG18" s="29">
        <v>4737.3840247302014</v>
      </c>
      <c r="BH18" s="29">
        <v>17611.92670199012</v>
      </c>
      <c r="BI18" s="29">
        <v>261.69373521549551</v>
      </c>
      <c r="BJ18" s="29">
        <v>8888.2779480935678</v>
      </c>
      <c r="BK18" s="29">
        <v>211.78976500591054</v>
      </c>
      <c r="BL18" s="29">
        <v>7478.7815458642435</v>
      </c>
      <c r="BM18" s="29">
        <v>10713.611846693631</v>
      </c>
      <c r="BN18" s="29">
        <v>1909.7590709753226</v>
      </c>
      <c r="BO18" s="29">
        <v>1479.0206050369666</v>
      </c>
      <c r="BP18" s="29">
        <v>4750.3273287574539</v>
      </c>
      <c r="BQ18" s="29">
        <v>649.04136069297977</v>
      </c>
      <c r="BR18" s="29">
        <v>1412.7509018421131</v>
      </c>
      <c r="BS18" s="29">
        <v>0</v>
      </c>
      <c r="BT18" s="59">
        <f t="shared" si="0"/>
        <v>11215275.68344197</v>
      </c>
      <c r="BU18" s="29">
        <v>223619.33316320565</v>
      </c>
      <c r="BV18" s="29">
        <v>0</v>
      </c>
      <c r="BW18" s="29">
        <v>656.29379073339044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60872.485712766123</v>
      </c>
      <c r="CE18" s="29">
        <v>0</v>
      </c>
      <c r="CF18" s="29">
        <v>63735.703739932862</v>
      </c>
      <c r="CG18" s="29">
        <v>264.58427863882753</v>
      </c>
      <c r="CH18" s="29">
        <v>222561.53710369178</v>
      </c>
      <c r="CI18" s="29">
        <v>4913176.5176042048</v>
      </c>
      <c r="CJ18" s="38">
        <f t="shared" si="1"/>
        <v>16700162.138835147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24983.821902650441</v>
      </c>
      <c r="D19" s="29">
        <v>56.834086972082112</v>
      </c>
      <c r="E19" s="29">
        <v>775.13592608609588</v>
      </c>
      <c r="F19" s="29">
        <v>3366.16425062395</v>
      </c>
      <c r="G19" s="29">
        <v>39907.398728750515</v>
      </c>
      <c r="H19" s="29">
        <v>15138.477285697598</v>
      </c>
      <c r="I19" s="29">
        <v>42009.900979854639</v>
      </c>
      <c r="J19" s="29">
        <v>19037.874603515345</v>
      </c>
      <c r="K19" s="29">
        <v>2746.9722426034346</v>
      </c>
      <c r="L19" s="29">
        <v>1420.5389498149593</v>
      </c>
      <c r="M19" s="29">
        <v>18235.898882143607</v>
      </c>
      <c r="N19" s="29">
        <v>3344.2304491693731</v>
      </c>
      <c r="O19" s="29">
        <v>58701.925098255306</v>
      </c>
      <c r="P19" s="29">
        <v>77385.267566541123</v>
      </c>
      <c r="Q19" s="29">
        <v>676382.54638875404</v>
      </c>
      <c r="R19" s="29">
        <v>1236183.0336969816</v>
      </c>
      <c r="S19" s="29">
        <v>125230.98018073576</v>
      </c>
      <c r="T19" s="29">
        <v>277756.70629632496</v>
      </c>
      <c r="U19" s="29">
        <v>1121179.951825222</v>
      </c>
      <c r="V19" s="29">
        <v>189238.68941243767</v>
      </c>
      <c r="W19" s="29">
        <v>275177.38127731992</v>
      </c>
      <c r="X19" s="29">
        <v>122732.58985621516</v>
      </c>
      <c r="Y19" s="29">
        <v>159335.44533661858</v>
      </c>
      <c r="Z19" s="29">
        <v>1386.8637619246015</v>
      </c>
      <c r="AA19" s="29">
        <v>180.84159816573617</v>
      </c>
      <c r="AB19" s="29">
        <v>10319.855511398226</v>
      </c>
      <c r="AC19" s="29">
        <v>837459.48456155579</v>
      </c>
      <c r="AD19" s="29">
        <v>67288.067085619361</v>
      </c>
      <c r="AE19" s="29">
        <v>79730.237926558562</v>
      </c>
      <c r="AF19" s="29">
        <v>23554.454614574021</v>
      </c>
      <c r="AG19" s="29">
        <v>21699.640707267536</v>
      </c>
      <c r="AH19" s="29">
        <v>15142.88458847396</v>
      </c>
      <c r="AI19" s="29">
        <v>3621.3885617776464</v>
      </c>
      <c r="AJ19" s="29">
        <v>1021.2868028818311</v>
      </c>
      <c r="AK19" s="29">
        <v>180.56390114765091</v>
      </c>
      <c r="AL19" s="29">
        <v>855.53951014763197</v>
      </c>
      <c r="AM19" s="29">
        <v>1827.5365092443915</v>
      </c>
      <c r="AN19" s="29">
        <v>283.59853047649636</v>
      </c>
      <c r="AO19" s="29">
        <v>689.71486587292804</v>
      </c>
      <c r="AP19" s="29">
        <v>1739.8873573459198</v>
      </c>
      <c r="AQ19" s="29">
        <v>856.32808488623937</v>
      </c>
      <c r="AR19" s="29">
        <v>774.18492102659002</v>
      </c>
      <c r="AS19" s="29">
        <v>2760.2073702486696</v>
      </c>
      <c r="AT19" s="29">
        <v>187.95846164402633</v>
      </c>
      <c r="AU19" s="29">
        <v>431.63524626720141</v>
      </c>
      <c r="AV19" s="29">
        <v>67.194943050241861</v>
      </c>
      <c r="AW19" s="29">
        <v>92.157520506724779</v>
      </c>
      <c r="AX19" s="29">
        <v>1102.2650530124931</v>
      </c>
      <c r="AY19" s="29">
        <v>2266.3878269618194</v>
      </c>
      <c r="AZ19" s="29">
        <v>85.266752747153532</v>
      </c>
      <c r="BA19" s="29">
        <v>336.40510830559668</v>
      </c>
      <c r="BB19" s="29">
        <v>7249.857182435313</v>
      </c>
      <c r="BC19" s="29">
        <v>757.91705317944502</v>
      </c>
      <c r="BD19" s="29">
        <v>970.28611213733132</v>
      </c>
      <c r="BE19" s="29">
        <v>137.59055828447424</v>
      </c>
      <c r="BF19" s="29">
        <v>41.916541705177551</v>
      </c>
      <c r="BG19" s="29">
        <v>1560.0849433563001</v>
      </c>
      <c r="BH19" s="29">
        <v>17269.421567172958</v>
      </c>
      <c r="BI19" s="29">
        <v>269.48953450679767</v>
      </c>
      <c r="BJ19" s="29">
        <v>23148.023094669526</v>
      </c>
      <c r="BK19" s="29">
        <v>153.62045993262726</v>
      </c>
      <c r="BL19" s="29">
        <v>5642.4092196885795</v>
      </c>
      <c r="BM19" s="29">
        <v>7147.8325312108727</v>
      </c>
      <c r="BN19" s="29">
        <v>2134.1855647824991</v>
      </c>
      <c r="BO19" s="29">
        <v>1227.7531862845919</v>
      </c>
      <c r="BP19" s="29">
        <v>4608.2513506499527</v>
      </c>
      <c r="BQ19" s="29">
        <v>7600.7563980274617</v>
      </c>
      <c r="BR19" s="29">
        <v>420.46311931910179</v>
      </c>
      <c r="BS19" s="29">
        <v>0</v>
      </c>
      <c r="BT19" s="59">
        <f t="shared" si="0"/>
        <v>5646609.4613237185</v>
      </c>
      <c r="BU19" s="29">
        <v>11488.267487145142</v>
      </c>
      <c r="BV19" s="29">
        <v>0</v>
      </c>
      <c r="BW19" s="29">
        <v>47.345674358156828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18138.323417816206</v>
      </c>
      <c r="CD19" s="29">
        <v>45383.543387411628</v>
      </c>
      <c r="CE19" s="29">
        <v>0</v>
      </c>
      <c r="CF19" s="29">
        <v>24740.800274415065</v>
      </c>
      <c r="CG19" s="29">
        <v>0</v>
      </c>
      <c r="CH19" s="29">
        <v>164309.66118897346</v>
      </c>
      <c r="CI19" s="29">
        <v>4311179.6198559571</v>
      </c>
      <c r="CJ19" s="38">
        <f t="shared" si="1"/>
        <v>10221897.022609795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827028.45867420698</v>
      </c>
      <c r="D20" s="29">
        <v>34350.669818242161</v>
      </c>
      <c r="E20" s="29">
        <v>24948.01742454771</v>
      </c>
      <c r="F20" s="29">
        <v>25077.529365580693</v>
      </c>
      <c r="G20" s="29">
        <v>701077.32043803856</v>
      </c>
      <c r="H20" s="29">
        <v>71478.621017349316</v>
      </c>
      <c r="I20" s="29">
        <v>185897.37679532179</v>
      </c>
      <c r="J20" s="29">
        <v>13723.399266935048</v>
      </c>
      <c r="K20" s="29">
        <v>9094.2237662356183</v>
      </c>
      <c r="L20" s="29">
        <v>23943.743780877357</v>
      </c>
      <c r="M20" s="29">
        <v>248651.89818784516</v>
      </c>
      <c r="N20" s="29">
        <v>27381.953558536734</v>
      </c>
      <c r="O20" s="29">
        <v>151406.69808474992</v>
      </c>
      <c r="P20" s="29">
        <v>232509.42235106221</v>
      </c>
      <c r="Q20" s="29">
        <v>437177.80010448169</v>
      </c>
      <c r="R20" s="29">
        <v>1816157.948189358</v>
      </c>
      <c r="S20" s="29">
        <v>449832.33236671158</v>
      </c>
      <c r="T20" s="29">
        <v>403159.54197506857</v>
      </c>
      <c r="U20" s="29">
        <v>2130355.1213879748</v>
      </c>
      <c r="V20" s="29">
        <v>196561.43402790767</v>
      </c>
      <c r="W20" s="29">
        <v>452291.39013115864</v>
      </c>
      <c r="X20" s="29">
        <v>405162.49252572324</v>
      </c>
      <c r="Y20" s="29">
        <v>258476.32026123247</v>
      </c>
      <c r="Z20" s="29">
        <v>19416.758928178831</v>
      </c>
      <c r="AA20" s="29">
        <v>20497.178620634961</v>
      </c>
      <c r="AB20" s="29">
        <v>33595.925136899037</v>
      </c>
      <c r="AC20" s="29">
        <v>5053676.9968436565</v>
      </c>
      <c r="AD20" s="29">
        <v>172162.66589744203</v>
      </c>
      <c r="AE20" s="29">
        <v>597816.33863215544</v>
      </c>
      <c r="AF20" s="29">
        <v>42836.370781549151</v>
      </c>
      <c r="AG20" s="29">
        <v>410759.91839621298</v>
      </c>
      <c r="AH20" s="29">
        <v>27696.461948961012</v>
      </c>
      <c r="AI20" s="29">
        <v>21599.003775535592</v>
      </c>
      <c r="AJ20" s="29">
        <v>3054.1188503961976</v>
      </c>
      <c r="AK20" s="29">
        <v>2567.4729776285649</v>
      </c>
      <c r="AL20" s="29">
        <v>9201.8489074671415</v>
      </c>
      <c r="AM20" s="29">
        <v>9670.6722185506205</v>
      </c>
      <c r="AN20" s="29">
        <v>2991.0989386220317</v>
      </c>
      <c r="AO20" s="29">
        <v>8231.3716318799925</v>
      </c>
      <c r="AP20" s="29">
        <v>15382.086434766568</v>
      </c>
      <c r="AQ20" s="29">
        <v>10310.038114475232</v>
      </c>
      <c r="AR20" s="29">
        <v>9007.6560927159335</v>
      </c>
      <c r="AS20" s="29">
        <v>6661.3666673450471</v>
      </c>
      <c r="AT20" s="29">
        <v>1019.222172211912</v>
      </c>
      <c r="AU20" s="29">
        <v>3060.2560900692501</v>
      </c>
      <c r="AV20" s="29">
        <v>1539.6215456637426</v>
      </c>
      <c r="AW20" s="29">
        <v>1881.4703399358027</v>
      </c>
      <c r="AX20" s="29">
        <v>4864.6934763806667</v>
      </c>
      <c r="AY20" s="29">
        <v>10557.471156827211</v>
      </c>
      <c r="AZ20" s="29">
        <v>482.12229193709067</v>
      </c>
      <c r="BA20" s="29">
        <v>3801.7795279506067</v>
      </c>
      <c r="BB20" s="29">
        <v>3907.673049854232</v>
      </c>
      <c r="BC20" s="29">
        <v>2982.1126345484904</v>
      </c>
      <c r="BD20" s="29">
        <v>4330.6458034730158</v>
      </c>
      <c r="BE20" s="29">
        <v>401.00776596684608</v>
      </c>
      <c r="BF20" s="29">
        <v>498.32223003450861</v>
      </c>
      <c r="BG20" s="29">
        <v>108198.02378933127</v>
      </c>
      <c r="BH20" s="29">
        <v>119722.99995393227</v>
      </c>
      <c r="BI20" s="29">
        <v>1657.0715509174529</v>
      </c>
      <c r="BJ20" s="29">
        <v>61091.910792340292</v>
      </c>
      <c r="BK20" s="29">
        <v>1191.0986192002742</v>
      </c>
      <c r="BL20" s="29">
        <v>20638.43903956853</v>
      </c>
      <c r="BM20" s="29">
        <v>24636.137230529661</v>
      </c>
      <c r="BN20" s="29">
        <v>8470.6047634249262</v>
      </c>
      <c r="BO20" s="29">
        <v>5424.1157440557035</v>
      </c>
      <c r="BP20" s="29">
        <v>23864.485854731356</v>
      </c>
      <c r="BQ20" s="29">
        <v>10538.225930373848</v>
      </c>
      <c r="BR20" s="29">
        <v>2690.7882382679563</v>
      </c>
      <c r="BS20" s="29">
        <v>0</v>
      </c>
      <c r="BT20" s="59">
        <f t="shared" si="0"/>
        <v>16030329.362885747</v>
      </c>
      <c r="BU20" s="29">
        <v>552168.97033482592</v>
      </c>
      <c r="BV20" s="29">
        <v>0</v>
      </c>
      <c r="BW20" s="29">
        <v>9327.3020076575976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-80691.962518157728</v>
      </c>
      <c r="CD20" s="29">
        <v>1001089.8268523079</v>
      </c>
      <c r="CE20" s="29">
        <v>0</v>
      </c>
      <c r="CF20" s="29">
        <v>120736.88706859594</v>
      </c>
      <c r="CG20" s="29">
        <v>0</v>
      </c>
      <c r="CH20" s="29">
        <v>367600.90005402913</v>
      </c>
      <c r="CI20" s="29">
        <v>7826726.7917085523</v>
      </c>
      <c r="CJ20" s="38">
        <f t="shared" si="1"/>
        <v>25827288.07839356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25919.84554386172</v>
      </c>
      <c r="D21" s="29">
        <v>641.15104227108293</v>
      </c>
      <c r="E21" s="29">
        <v>1850.8954153757693</v>
      </c>
      <c r="F21" s="29">
        <v>19596.732179036782</v>
      </c>
      <c r="G21" s="29">
        <v>80759.288267825075</v>
      </c>
      <c r="H21" s="29">
        <v>25145.60148110467</v>
      </c>
      <c r="I21" s="29">
        <v>14481.984031539212</v>
      </c>
      <c r="J21" s="29">
        <v>14967.059089284328</v>
      </c>
      <c r="K21" s="29">
        <v>17813.639217704327</v>
      </c>
      <c r="L21" s="29">
        <v>13271.16399574543</v>
      </c>
      <c r="M21" s="29">
        <v>18721.319566987851</v>
      </c>
      <c r="N21" s="29">
        <v>70623.216162698125</v>
      </c>
      <c r="O21" s="29">
        <v>26909.452779009986</v>
      </c>
      <c r="P21" s="29">
        <v>31012.863277626951</v>
      </c>
      <c r="Q21" s="29">
        <v>33354.270919244853</v>
      </c>
      <c r="R21" s="29">
        <v>105966.6001831129</v>
      </c>
      <c r="S21" s="29">
        <v>933029.83815875021</v>
      </c>
      <c r="T21" s="29">
        <v>277437.86815509712</v>
      </c>
      <c r="U21" s="29">
        <v>574484.14604218444</v>
      </c>
      <c r="V21" s="29">
        <v>13333.854792445951</v>
      </c>
      <c r="W21" s="29">
        <v>110249.71654519954</v>
      </c>
      <c r="X21" s="29">
        <v>133318.75857459664</v>
      </c>
      <c r="Y21" s="29">
        <v>80427.178647776484</v>
      </c>
      <c r="Z21" s="29">
        <v>13193.04408619987</v>
      </c>
      <c r="AA21" s="29">
        <v>1213.3904501247548</v>
      </c>
      <c r="AB21" s="29">
        <v>77463.161213384446</v>
      </c>
      <c r="AC21" s="29">
        <v>454094.22897976037</v>
      </c>
      <c r="AD21" s="29">
        <v>76726.59376130646</v>
      </c>
      <c r="AE21" s="29">
        <v>43849.818624718799</v>
      </c>
      <c r="AF21" s="29">
        <v>112364.78871604742</v>
      </c>
      <c r="AG21" s="29">
        <v>20358.867565698383</v>
      </c>
      <c r="AH21" s="29">
        <v>12239.433046648455</v>
      </c>
      <c r="AI21" s="29">
        <v>45581.701257842062</v>
      </c>
      <c r="AJ21" s="29">
        <v>4557.1892090323345</v>
      </c>
      <c r="AK21" s="29">
        <v>43288.023127886518</v>
      </c>
      <c r="AL21" s="29">
        <v>5704.7766229802801</v>
      </c>
      <c r="AM21" s="29">
        <v>15407.781227660298</v>
      </c>
      <c r="AN21" s="29">
        <v>33407.879101283666</v>
      </c>
      <c r="AO21" s="29">
        <v>170537.22219690317</v>
      </c>
      <c r="AP21" s="29">
        <v>37798.571947327378</v>
      </c>
      <c r="AQ21" s="29">
        <v>8641.9017077689223</v>
      </c>
      <c r="AR21" s="29">
        <v>5791.796567117578</v>
      </c>
      <c r="AS21" s="29">
        <v>18338.666487526167</v>
      </c>
      <c r="AT21" s="29">
        <v>1651.2482843192251</v>
      </c>
      <c r="AU21" s="29">
        <v>3261.1148472643608</v>
      </c>
      <c r="AV21" s="29">
        <v>203.59768519996521</v>
      </c>
      <c r="AW21" s="29">
        <v>302.6383508682631</v>
      </c>
      <c r="AX21" s="29">
        <v>6405.8528014194817</v>
      </c>
      <c r="AY21" s="29">
        <v>40835.210856342994</v>
      </c>
      <c r="AZ21" s="29">
        <v>1457.3751861896287</v>
      </c>
      <c r="BA21" s="29">
        <v>3339.2442167060399</v>
      </c>
      <c r="BB21" s="29">
        <v>4061.7361733791799</v>
      </c>
      <c r="BC21" s="29">
        <v>12268.939602950668</v>
      </c>
      <c r="BD21" s="29">
        <v>4942.5979221548996</v>
      </c>
      <c r="BE21" s="29">
        <v>1131.0794437975906</v>
      </c>
      <c r="BF21" s="29">
        <v>466.69839247843908</v>
      </c>
      <c r="BG21" s="29">
        <v>4428.3670088274121</v>
      </c>
      <c r="BH21" s="29">
        <v>85447.246542689463</v>
      </c>
      <c r="BI21" s="29">
        <v>3415.2512947331375</v>
      </c>
      <c r="BJ21" s="29">
        <v>27858.781982463468</v>
      </c>
      <c r="BK21" s="29">
        <v>1005.3314068979263</v>
      </c>
      <c r="BL21" s="29">
        <v>180798.10633406762</v>
      </c>
      <c r="BM21" s="29">
        <v>24003.884249444789</v>
      </c>
      <c r="BN21" s="29">
        <v>8688.7671118750604</v>
      </c>
      <c r="BO21" s="29">
        <v>10460.918997802961</v>
      </c>
      <c r="BP21" s="29">
        <v>17079.447364354208</v>
      </c>
      <c r="BQ21" s="29">
        <v>93811.949217574656</v>
      </c>
      <c r="BR21" s="29">
        <v>2899.3946406507107</v>
      </c>
      <c r="BS21" s="29">
        <v>0</v>
      </c>
      <c r="BT21" s="59">
        <f t="shared" si="0"/>
        <v>4364100.0598801486</v>
      </c>
      <c r="BU21" s="29">
        <v>333888.68729707028</v>
      </c>
      <c r="BV21" s="29">
        <v>0</v>
      </c>
      <c r="BW21" s="29">
        <v>116574.31527863823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47.458676533085892</v>
      </c>
      <c r="CD21" s="29">
        <v>2168959.4739791658</v>
      </c>
      <c r="CE21" s="29">
        <v>0</v>
      </c>
      <c r="CF21" s="29">
        <v>1187897.5318581015</v>
      </c>
      <c r="CG21" s="29">
        <v>0</v>
      </c>
      <c r="CH21" s="29">
        <v>338300.6137499325</v>
      </c>
      <c r="CI21" s="29">
        <v>11071894.44292669</v>
      </c>
      <c r="CJ21" s="38">
        <f t="shared" si="1"/>
        <v>19581662.583646279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27420.586328615598</v>
      </c>
      <c r="D22" s="29">
        <v>449.99180240330793</v>
      </c>
      <c r="E22" s="29">
        <v>1721.972093222922</v>
      </c>
      <c r="F22" s="29">
        <v>24572.562929506301</v>
      </c>
      <c r="G22" s="29">
        <v>108759.53671098271</v>
      </c>
      <c r="H22" s="29">
        <v>17451.366729503112</v>
      </c>
      <c r="I22" s="29">
        <v>15810.61735996823</v>
      </c>
      <c r="J22" s="29">
        <v>9548.0012942664762</v>
      </c>
      <c r="K22" s="29">
        <v>12704.098669964485</v>
      </c>
      <c r="L22" s="29">
        <v>19039.476641973481</v>
      </c>
      <c r="M22" s="29">
        <v>27714.050479697002</v>
      </c>
      <c r="N22" s="29">
        <v>18299.729792419486</v>
      </c>
      <c r="O22" s="29">
        <v>19495.164819933321</v>
      </c>
      <c r="P22" s="29">
        <v>33125.528228699557</v>
      </c>
      <c r="Q22" s="29">
        <v>54488.636556826415</v>
      </c>
      <c r="R22" s="29">
        <v>138160.80129087027</v>
      </c>
      <c r="S22" s="29">
        <v>367636.13470759342</v>
      </c>
      <c r="T22" s="29">
        <v>659485.26045317249</v>
      </c>
      <c r="U22" s="29">
        <v>862378.59254647512</v>
      </c>
      <c r="V22" s="29">
        <v>50090.36207152751</v>
      </c>
      <c r="W22" s="29">
        <v>154734.77296547635</v>
      </c>
      <c r="X22" s="29">
        <v>61542.062391337458</v>
      </c>
      <c r="Y22" s="29">
        <v>73051.245297656074</v>
      </c>
      <c r="Z22" s="29">
        <v>17797.647829887879</v>
      </c>
      <c r="AA22" s="29">
        <v>1245.6851149103391</v>
      </c>
      <c r="AB22" s="29">
        <v>67121.154402616288</v>
      </c>
      <c r="AC22" s="29">
        <v>1048573.0825256859</v>
      </c>
      <c r="AD22" s="29">
        <v>71742.762143377608</v>
      </c>
      <c r="AE22" s="29">
        <v>66438.035861072014</v>
      </c>
      <c r="AF22" s="29">
        <v>58962.942647572767</v>
      </c>
      <c r="AG22" s="29">
        <v>28330.798911340124</v>
      </c>
      <c r="AH22" s="29">
        <v>12416.658771385417</v>
      </c>
      <c r="AI22" s="29">
        <v>38721.903645202372</v>
      </c>
      <c r="AJ22" s="29">
        <v>5247.4063173178065</v>
      </c>
      <c r="AK22" s="29">
        <v>11150.753770507543</v>
      </c>
      <c r="AL22" s="29">
        <v>7303.1074962033217</v>
      </c>
      <c r="AM22" s="29">
        <v>11272.896389350375</v>
      </c>
      <c r="AN22" s="29">
        <v>4312.9595977821937</v>
      </c>
      <c r="AO22" s="29">
        <v>41738.073459016392</v>
      </c>
      <c r="AP22" s="29">
        <v>20091.70931305852</v>
      </c>
      <c r="AQ22" s="29">
        <v>8943.0934278020468</v>
      </c>
      <c r="AR22" s="29">
        <v>8552.7904402983804</v>
      </c>
      <c r="AS22" s="29">
        <v>8422.4624332991061</v>
      </c>
      <c r="AT22" s="29">
        <v>1611.4935985886373</v>
      </c>
      <c r="AU22" s="29">
        <v>4211.3187708691112</v>
      </c>
      <c r="AV22" s="29">
        <v>259.77772696613687</v>
      </c>
      <c r="AW22" s="29">
        <v>487.0632833284605</v>
      </c>
      <c r="AX22" s="29">
        <v>7465.2999475766828</v>
      </c>
      <c r="AY22" s="29">
        <v>18682.695489429676</v>
      </c>
      <c r="AZ22" s="29">
        <v>685.01706841832697</v>
      </c>
      <c r="BA22" s="29">
        <v>3127.9701870785611</v>
      </c>
      <c r="BB22" s="29">
        <v>3111.009047907206</v>
      </c>
      <c r="BC22" s="29">
        <v>4651.3560262837573</v>
      </c>
      <c r="BD22" s="29">
        <v>5569.7914237046552</v>
      </c>
      <c r="BE22" s="29">
        <v>658.87426458670734</v>
      </c>
      <c r="BF22" s="29">
        <v>458.20094115500649</v>
      </c>
      <c r="BG22" s="29">
        <v>36426.751687020063</v>
      </c>
      <c r="BH22" s="29">
        <v>87246.236192201206</v>
      </c>
      <c r="BI22" s="29">
        <v>1622.3135357942133</v>
      </c>
      <c r="BJ22" s="29">
        <v>21003.173993189259</v>
      </c>
      <c r="BK22" s="29">
        <v>1321.093107305589</v>
      </c>
      <c r="BL22" s="29">
        <v>24067.217864442686</v>
      </c>
      <c r="BM22" s="29">
        <v>13096.622028084954</v>
      </c>
      <c r="BN22" s="29">
        <v>7431.8113809475299</v>
      </c>
      <c r="BO22" s="29">
        <v>5139.4450012518337</v>
      </c>
      <c r="BP22" s="29">
        <v>25911.601850422456</v>
      </c>
      <c r="BQ22" s="29">
        <v>89571.759336079471</v>
      </c>
      <c r="BR22" s="29">
        <v>2804.3421563148877</v>
      </c>
      <c r="BS22" s="29">
        <v>0</v>
      </c>
      <c r="BT22" s="59">
        <f t="shared" si="0"/>
        <v>4662688.7125687255</v>
      </c>
      <c r="BU22" s="29">
        <v>967042.62614239601</v>
      </c>
      <c r="BV22" s="29">
        <v>0</v>
      </c>
      <c r="BW22" s="29">
        <v>11618.633973261614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-442.30141202166266</v>
      </c>
      <c r="CD22" s="29">
        <v>986783.89261034294</v>
      </c>
      <c r="CE22" s="29">
        <v>0</v>
      </c>
      <c r="CF22" s="29">
        <v>573216.94741177384</v>
      </c>
      <c r="CG22" s="29">
        <v>0</v>
      </c>
      <c r="CH22" s="29">
        <v>469149.71755358326</v>
      </c>
      <c r="CI22" s="29">
        <v>7020501.8431659658</v>
      </c>
      <c r="CJ22" s="38">
        <f t="shared" si="1"/>
        <v>14690560.072014026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72799.910906921345</v>
      </c>
      <c r="D23" s="29">
        <v>1804.2786226822082</v>
      </c>
      <c r="E23" s="29">
        <v>7898.0696506708209</v>
      </c>
      <c r="F23" s="29">
        <v>41823.72430461106</v>
      </c>
      <c r="G23" s="29">
        <v>204439.14333528487</v>
      </c>
      <c r="H23" s="29">
        <v>34966.116832870539</v>
      </c>
      <c r="I23" s="29">
        <v>41906.865816539437</v>
      </c>
      <c r="J23" s="29">
        <v>52732.463333158215</v>
      </c>
      <c r="K23" s="29">
        <v>19228.967135687639</v>
      </c>
      <c r="L23" s="29">
        <v>36578.242756837572</v>
      </c>
      <c r="M23" s="29">
        <v>77848.061418753176</v>
      </c>
      <c r="N23" s="29">
        <v>32150.140465891578</v>
      </c>
      <c r="O23" s="29">
        <v>73107.900356026134</v>
      </c>
      <c r="P23" s="29">
        <v>153018.85397788929</v>
      </c>
      <c r="Q23" s="29">
        <v>157411.66205320449</v>
      </c>
      <c r="R23" s="29">
        <v>566348.27283953736</v>
      </c>
      <c r="S23" s="29">
        <v>252401.26244523292</v>
      </c>
      <c r="T23" s="29">
        <v>581600.93760249671</v>
      </c>
      <c r="U23" s="29">
        <v>3169624.4862778774</v>
      </c>
      <c r="V23" s="29">
        <v>165569.21781562164</v>
      </c>
      <c r="W23" s="29">
        <v>858454.75359724753</v>
      </c>
      <c r="X23" s="29">
        <v>113406.65838310815</v>
      </c>
      <c r="Y23" s="29">
        <v>302944.76083098812</v>
      </c>
      <c r="Z23" s="29">
        <v>31599.661265656563</v>
      </c>
      <c r="AA23" s="29">
        <v>3492.6516690092121</v>
      </c>
      <c r="AB23" s="29">
        <v>60877.802341952665</v>
      </c>
      <c r="AC23" s="29">
        <v>2240722.4981742357</v>
      </c>
      <c r="AD23" s="29">
        <v>201673.19396313399</v>
      </c>
      <c r="AE23" s="29">
        <v>86148.710373309019</v>
      </c>
      <c r="AF23" s="29">
        <v>54179.08491658725</v>
      </c>
      <c r="AG23" s="29">
        <v>29339.816410181091</v>
      </c>
      <c r="AH23" s="29">
        <v>188011.893904164</v>
      </c>
      <c r="AI23" s="29">
        <v>79770.325894497277</v>
      </c>
      <c r="AJ23" s="29">
        <v>12235.744772654445</v>
      </c>
      <c r="AK23" s="29">
        <v>7494.0610377463254</v>
      </c>
      <c r="AL23" s="29">
        <v>14807.361435928537</v>
      </c>
      <c r="AM23" s="29">
        <v>14440.680559042057</v>
      </c>
      <c r="AN23" s="29">
        <v>30163.637095838065</v>
      </c>
      <c r="AO23" s="29">
        <v>25922.161373766612</v>
      </c>
      <c r="AP23" s="29">
        <v>34871.840362263378</v>
      </c>
      <c r="AQ23" s="29">
        <v>13563.650041643568</v>
      </c>
      <c r="AR23" s="29">
        <v>15898.624005108031</v>
      </c>
      <c r="AS23" s="29">
        <v>23659.812551453353</v>
      </c>
      <c r="AT23" s="29">
        <v>1328.7866727952264</v>
      </c>
      <c r="AU23" s="29">
        <v>4711.6048321961371</v>
      </c>
      <c r="AV23" s="29">
        <v>685.57652551175102</v>
      </c>
      <c r="AW23" s="29">
        <v>895.51265116669992</v>
      </c>
      <c r="AX23" s="29">
        <v>8514.1352697576604</v>
      </c>
      <c r="AY23" s="29">
        <v>16847.241875950218</v>
      </c>
      <c r="AZ23" s="29">
        <v>729.95412999662938</v>
      </c>
      <c r="BA23" s="29">
        <v>6158.7947779232527</v>
      </c>
      <c r="BB23" s="29">
        <v>62106.848254132412</v>
      </c>
      <c r="BC23" s="29">
        <v>5261.4686962293754</v>
      </c>
      <c r="BD23" s="29">
        <v>20501.219877532294</v>
      </c>
      <c r="BE23" s="29">
        <v>740.67683271179123</v>
      </c>
      <c r="BF23" s="29">
        <v>760.61558072219896</v>
      </c>
      <c r="BG23" s="29">
        <v>31013.474935863516</v>
      </c>
      <c r="BH23" s="29">
        <v>66946.040577770807</v>
      </c>
      <c r="BI23" s="29">
        <v>1627.0390117077336</v>
      </c>
      <c r="BJ23" s="29">
        <v>41194.013348658387</v>
      </c>
      <c r="BK23" s="29">
        <v>2091.0024384544704</v>
      </c>
      <c r="BL23" s="29">
        <v>21355.230961743633</v>
      </c>
      <c r="BM23" s="29">
        <v>21077.557996316202</v>
      </c>
      <c r="BN23" s="29">
        <v>14864.137079942095</v>
      </c>
      <c r="BO23" s="29">
        <v>9423.0977566728925</v>
      </c>
      <c r="BP23" s="29">
        <v>41245.11415095249</v>
      </c>
      <c r="BQ23" s="29">
        <v>27436.900631069351</v>
      </c>
      <c r="BR23" s="29">
        <v>6941.682762304923</v>
      </c>
      <c r="BS23" s="29">
        <v>0</v>
      </c>
      <c r="BT23" s="59">
        <f t="shared" si="0"/>
        <v>10601395.690535391</v>
      </c>
      <c r="BU23" s="29">
        <v>466039.50425200391</v>
      </c>
      <c r="BV23" s="29">
        <v>0</v>
      </c>
      <c r="BW23" s="29">
        <v>235.38962562185094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159594.85156070295</v>
      </c>
      <c r="CD23" s="29">
        <v>9739289.3554427698</v>
      </c>
      <c r="CE23" s="29">
        <v>0</v>
      </c>
      <c r="CF23" s="29">
        <v>1889316.650601472</v>
      </c>
      <c r="CG23" s="29">
        <v>0</v>
      </c>
      <c r="CH23" s="29">
        <v>625691.30911152659</v>
      </c>
      <c r="CI23" s="29">
        <v>28386102.963510603</v>
      </c>
      <c r="CJ23" s="38">
        <f t="shared" si="1"/>
        <v>51867665.714640096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10895.118112051861</v>
      </c>
      <c r="D24" s="29">
        <v>457.73778376126927</v>
      </c>
      <c r="E24" s="29">
        <v>746.78835590714755</v>
      </c>
      <c r="F24" s="29">
        <v>9174.2876644575335</v>
      </c>
      <c r="G24" s="29">
        <v>36918.033002548967</v>
      </c>
      <c r="H24" s="29">
        <v>5783.0040775144807</v>
      </c>
      <c r="I24" s="29">
        <v>7328.2239970322007</v>
      </c>
      <c r="J24" s="29">
        <v>3296.9173417837424</v>
      </c>
      <c r="K24" s="29">
        <v>2394.2340721114456</v>
      </c>
      <c r="L24" s="29">
        <v>5513.7736817680325</v>
      </c>
      <c r="M24" s="29">
        <v>9298.7190917209773</v>
      </c>
      <c r="N24" s="29">
        <v>7941.0633356666049</v>
      </c>
      <c r="O24" s="29">
        <v>12106.253188911931</v>
      </c>
      <c r="P24" s="29">
        <v>11189.891116509838</v>
      </c>
      <c r="Q24" s="29">
        <v>19329.682795289482</v>
      </c>
      <c r="R24" s="29">
        <v>38447.275102240834</v>
      </c>
      <c r="S24" s="29">
        <v>30724.756121996332</v>
      </c>
      <c r="T24" s="29">
        <v>34252.105222046564</v>
      </c>
      <c r="U24" s="29">
        <v>82125.83004664685</v>
      </c>
      <c r="V24" s="29">
        <v>208160.629560517</v>
      </c>
      <c r="W24" s="29">
        <v>75730.553774202024</v>
      </c>
      <c r="X24" s="29">
        <v>57816.845332317302</v>
      </c>
      <c r="Y24" s="29">
        <v>13399.99720712389</v>
      </c>
      <c r="Z24" s="29">
        <v>5978.1245995744302</v>
      </c>
      <c r="AA24" s="29">
        <v>577.88511739412775</v>
      </c>
      <c r="AB24" s="29">
        <v>10918.598755752228</v>
      </c>
      <c r="AC24" s="29">
        <v>22319.857682543505</v>
      </c>
      <c r="AD24" s="29">
        <v>728640.16145126312</v>
      </c>
      <c r="AE24" s="29">
        <v>47451.470582643175</v>
      </c>
      <c r="AF24" s="29">
        <v>22211.28387237577</v>
      </c>
      <c r="AG24" s="29">
        <v>249234.75577772746</v>
      </c>
      <c r="AH24" s="29">
        <v>10845.52805413008</v>
      </c>
      <c r="AI24" s="29">
        <v>5784.9014549039402</v>
      </c>
      <c r="AJ24" s="29">
        <v>3807.9561410723468</v>
      </c>
      <c r="AK24" s="29">
        <v>1541.8284699188148</v>
      </c>
      <c r="AL24" s="29">
        <v>2912.7065040532843</v>
      </c>
      <c r="AM24" s="29">
        <v>4096.603406125615</v>
      </c>
      <c r="AN24" s="29">
        <v>989.55268155137378</v>
      </c>
      <c r="AO24" s="29">
        <v>5925.9684321481727</v>
      </c>
      <c r="AP24" s="29">
        <v>7089.1068219053077</v>
      </c>
      <c r="AQ24" s="29">
        <v>3875.364585768601</v>
      </c>
      <c r="AR24" s="29">
        <v>2760.5635079788085</v>
      </c>
      <c r="AS24" s="29">
        <v>4750.9044436254635</v>
      </c>
      <c r="AT24" s="29">
        <v>915.39560085306107</v>
      </c>
      <c r="AU24" s="29">
        <v>1785.2360624876992</v>
      </c>
      <c r="AV24" s="29">
        <v>91.48132984433191</v>
      </c>
      <c r="AW24" s="29">
        <v>169.20694032679287</v>
      </c>
      <c r="AX24" s="29">
        <v>4856.2300268042563</v>
      </c>
      <c r="AY24" s="29">
        <v>8803.7833891343435</v>
      </c>
      <c r="AZ24" s="29">
        <v>341.42773460779119</v>
      </c>
      <c r="BA24" s="29">
        <v>874.10175732972709</v>
      </c>
      <c r="BB24" s="29">
        <v>2017.7416154973027</v>
      </c>
      <c r="BC24" s="29">
        <v>3115.9241594336272</v>
      </c>
      <c r="BD24" s="29">
        <v>6233.559767200697</v>
      </c>
      <c r="BE24" s="29">
        <v>608.22213375461831</v>
      </c>
      <c r="BF24" s="29">
        <v>187.76858557043533</v>
      </c>
      <c r="BG24" s="29">
        <v>4538.0428753441356</v>
      </c>
      <c r="BH24" s="29">
        <v>54104.229364481966</v>
      </c>
      <c r="BI24" s="29">
        <v>1658.0478750922377</v>
      </c>
      <c r="BJ24" s="29">
        <v>5588.5204967203135</v>
      </c>
      <c r="BK24" s="29">
        <v>548.48803940969538</v>
      </c>
      <c r="BL24" s="29">
        <v>6233.1310031998937</v>
      </c>
      <c r="BM24" s="29">
        <v>3900.1002462723491</v>
      </c>
      <c r="BN24" s="29">
        <v>2880.0668921172519</v>
      </c>
      <c r="BO24" s="29">
        <v>1961.866424898664</v>
      </c>
      <c r="BP24" s="29">
        <v>9974.9993164273019</v>
      </c>
      <c r="BQ24" s="29">
        <v>3417.5302744356545</v>
      </c>
      <c r="BR24" s="29">
        <v>1666.3884259063789</v>
      </c>
      <c r="BS24" s="29">
        <v>0</v>
      </c>
      <c r="BT24" s="59">
        <f t="shared" si="0"/>
        <v>1951216.3326637314</v>
      </c>
      <c r="BU24" s="29">
        <v>118098.41999552671</v>
      </c>
      <c r="BV24" s="29">
        <v>0</v>
      </c>
      <c r="BW24" s="29">
        <v>38.996037299518491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1483291.4487911123</v>
      </c>
      <c r="CD24" s="29">
        <v>52593.514060369962</v>
      </c>
      <c r="CE24" s="29">
        <v>0</v>
      </c>
      <c r="CF24" s="29">
        <v>33967.070051198374</v>
      </c>
      <c r="CG24" s="29">
        <v>0</v>
      </c>
      <c r="CH24" s="29">
        <v>182860.28578678268</v>
      </c>
      <c r="CI24" s="29">
        <v>2086880.6350421156</v>
      </c>
      <c r="CJ24" s="38">
        <f t="shared" si="1"/>
        <v>5908946.702428137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10125.130298258651</v>
      </c>
      <c r="D25" s="29">
        <v>120.87233982869409</v>
      </c>
      <c r="E25" s="29">
        <v>10048.790844281972</v>
      </c>
      <c r="F25" s="29">
        <v>6086.5585464316846</v>
      </c>
      <c r="G25" s="29">
        <v>30113.246290836185</v>
      </c>
      <c r="H25" s="29">
        <v>3591.4633520394618</v>
      </c>
      <c r="I25" s="29">
        <v>4825.1972521406997</v>
      </c>
      <c r="J25" s="29">
        <v>2702.0676178436543</v>
      </c>
      <c r="K25" s="29">
        <v>3176.9459183647859</v>
      </c>
      <c r="L25" s="29">
        <v>5219.7592474016246</v>
      </c>
      <c r="M25" s="29">
        <v>9183.5032526868381</v>
      </c>
      <c r="N25" s="29">
        <v>4503.1355287893557</v>
      </c>
      <c r="O25" s="29">
        <v>5581.8224763036851</v>
      </c>
      <c r="P25" s="29">
        <v>9224.1046720655995</v>
      </c>
      <c r="Q25" s="29">
        <v>10173.501904289462</v>
      </c>
      <c r="R25" s="29">
        <v>21386.803221801481</v>
      </c>
      <c r="S25" s="29">
        <v>4650.2015985864955</v>
      </c>
      <c r="T25" s="29">
        <v>6771.423086670563</v>
      </c>
      <c r="U25" s="29">
        <v>23778.713186925452</v>
      </c>
      <c r="V25" s="29">
        <v>2805.0937261499748</v>
      </c>
      <c r="W25" s="29">
        <v>384990.33766231802</v>
      </c>
      <c r="X25" s="29">
        <v>6868.9075166808616</v>
      </c>
      <c r="Y25" s="29">
        <v>17190.331828751994</v>
      </c>
      <c r="Z25" s="29">
        <v>4709.0591950666922</v>
      </c>
      <c r="AA25" s="29">
        <v>418.56939847985223</v>
      </c>
      <c r="AB25" s="29">
        <v>7136.6402831661762</v>
      </c>
      <c r="AC25" s="29">
        <v>25128.946302388671</v>
      </c>
      <c r="AD25" s="29">
        <v>1556.2497134277282</v>
      </c>
      <c r="AE25" s="29">
        <v>28071.179690796438</v>
      </c>
      <c r="AF25" s="29">
        <v>9465.7522472738765</v>
      </c>
      <c r="AG25" s="29">
        <v>4406.2379213902095</v>
      </c>
      <c r="AH25" s="29">
        <v>106116.19477137626</v>
      </c>
      <c r="AI25" s="29">
        <v>3119.8469589607566</v>
      </c>
      <c r="AJ25" s="29">
        <v>22356.996270377535</v>
      </c>
      <c r="AK25" s="29">
        <v>663.22713606009086</v>
      </c>
      <c r="AL25" s="29">
        <v>2035.8778470258233</v>
      </c>
      <c r="AM25" s="29">
        <v>2712.7447377690919</v>
      </c>
      <c r="AN25" s="29">
        <v>684.91396111951599</v>
      </c>
      <c r="AO25" s="29">
        <v>2362.7881036276199</v>
      </c>
      <c r="AP25" s="29">
        <v>4426.3673633751077</v>
      </c>
      <c r="AQ25" s="29">
        <v>2096.062905062945</v>
      </c>
      <c r="AR25" s="29">
        <v>2478.3264045126398</v>
      </c>
      <c r="AS25" s="29">
        <v>1373.8421477320358</v>
      </c>
      <c r="AT25" s="29">
        <v>323.02283598275432</v>
      </c>
      <c r="AU25" s="29">
        <v>830.13207917208968</v>
      </c>
      <c r="AV25" s="29">
        <v>34.063755480043831</v>
      </c>
      <c r="AW25" s="29">
        <v>61.511769990836278</v>
      </c>
      <c r="AX25" s="29">
        <v>1496.3368490454295</v>
      </c>
      <c r="AY25" s="29">
        <v>3530.3588298361233</v>
      </c>
      <c r="AZ25" s="29">
        <v>147.11639372254049</v>
      </c>
      <c r="BA25" s="29">
        <v>856.00631991952582</v>
      </c>
      <c r="BB25" s="29">
        <v>600.71865259358458</v>
      </c>
      <c r="BC25" s="29">
        <v>927.01272279655996</v>
      </c>
      <c r="BD25" s="29">
        <v>10848.482208513144</v>
      </c>
      <c r="BE25" s="29">
        <v>118.07931030520159</v>
      </c>
      <c r="BF25" s="29">
        <v>120.05614708100069</v>
      </c>
      <c r="BG25" s="29">
        <v>1271.9255181717906</v>
      </c>
      <c r="BH25" s="29">
        <v>29908.816119983556</v>
      </c>
      <c r="BI25" s="29">
        <v>138.89296266897017</v>
      </c>
      <c r="BJ25" s="29">
        <v>4232.594091113242</v>
      </c>
      <c r="BK25" s="29">
        <v>340.4788385182863</v>
      </c>
      <c r="BL25" s="29">
        <v>4546.8642948131746</v>
      </c>
      <c r="BM25" s="29">
        <v>7609.6629283215516</v>
      </c>
      <c r="BN25" s="29">
        <v>1666.7452450729054</v>
      </c>
      <c r="BO25" s="29">
        <v>1030.1059545885678</v>
      </c>
      <c r="BP25" s="29">
        <v>8184.8345276330101</v>
      </c>
      <c r="BQ25" s="29">
        <v>1092.953512307437</v>
      </c>
      <c r="BR25" s="29">
        <v>6704.8924583601329</v>
      </c>
      <c r="BS25" s="29">
        <v>0</v>
      </c>
      <c r="BT25" s="59">
        <f t="shared" si="0"/>
        <v>901059.39905442763</v>
      </c>
      <c r="BU25" s="29">
        <v>333570.10722935246</v>
      </c>
      <c r="BV25" s="29">
        <v>0</v>
      </c>
      <c r="BW25" s="29">
        <v>25603.687023021132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3098869.2301324019</v>
      </c>
      <c r="CD25" s="29">
        <v>739188.18821065791</v>
      </c>
      <c r="CE25" s="29">
        <v>0</v>
      </c>
      <c r="CF25" s="29">
        <v>35618.993679749692</v>
      </c>
      <c r="CG25" s="29">
        <v>0</v>
      </c>
      <c r="CH25" s="29">
        <v>52045.393771201241</v>
      </c>
      <c r="CI25" s="29">
        <v>5406188.8874462703</v>
      </c>
      <c r="CJ25" s="38">
        <f t="shared" si="1"/>
        <v>10592143.886547081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3818.1215729522187</v>
      </c>
      <c r="D26" s="29">
        <v>371.97403416269884</v>
      </c>
      <c r="E26" s="29">
        <v>590.73528619331501</v>
      </c>
      <c r="F26" s="29">
        <v>4166.770776774857</v>
      </c>
      <c r="G26" s="29">
        <v>17822.476117462593</v>
      </c>
      <c r="H26" s="29">
        <v>101140.21894197946</v>
      </c>
      <c r="I26" s="29">
        <v>24536.676216720643</v>
      </c>
      <c r="J26" s="29">
        <v>3875.450265736361</v>
      </c>
      <c r="K26" s="29">
        <v>950.04499675084924</v>
      </c>
      <c r="L26" s="29">
        <v>1479.2074899258596</v>
      </c>
      <c r="M26" s="29">
        <v>29305.289446555107</v>
      </c>
      <c r="N26" s="29">
        <v>40067.515932863847</v>
      </c>
      <c r="O26" s="29">
        <v>19720.115279815051</v>
      </c>
      <c r="P26" s="29">
        <v>15805.962692588746</v>
      </c>
      <c r="Q26" s="29">
        <v>8276.7928489145052</v>
      </c>
      <c r="R26" s="29">
        <v>19694.173417238697</v>
      </c>
      <c r="S26" s="29">
        <v>100634.01901611741</v>
      </c>
      <c r="T26" s="29">
        <v>17563.940334779982</v>
      </c>
      <c r="U26" s="29">
        <v>68226.466902157583</v>
      </c>
      <c r="V26" s="29">
        <v>8998.8044265194803</v>
      </c>
      <c r="W26" s="29">
        <v>81916.917667437432</v>
      </c>
      <c r="X26" s="29">
        <v>759882.42957324639</v>
      </c>
      <c r="Y26" s="29">
        <v>16349.770925590608</v>
      </c>
      <c r="Z26" s="29">
        <v>2148.801981636766</v>
      </c>
      <c r="AA26" s="29">
        <v>249.04649867684338</v>
      </c>
      <c r="AB26" s="29">
        <v>18795.020252114507</v>
      </c>
      <c r="AC26" s="29">
        <v>559321.92568743124</v>
      </c>
      <c r="AD26" s="29">
        <v>12563.591497245317</v>
      </c>
      <c r="AE26" s="29">
        <v>48368.27704783433</v>
      </c>
      <c r="AF26" s="29">
        <v>41483.583150952887</v>
      </c>
      <c r="AG26" s="29">
        <v>33506.317935739236</v>
      </c>
      <c r="AH26" s="29">
        <v>2696.8743698740823</v>
      </c>
      <c r="AI26" s="29">
        <v>24380.197702673628</v>
      </c>
      <c r="AJ26" s="29">
        <v>3828.6266264046039</v>
      </c>
      <c r="AK26" s="29">
        <v>471.78668265579148</v>
      </c>
      <c r="AL26" s="29">
        <v>29603.055748146944</v>
      </c>
      <c r="AM26" s="29">
        <v>2363.3109598838846</v>
      </c>
      <c r="AN26" s="29">
        <v>16159.284750246758</v>
      </c>
      <c r="AO26" s="29">
        <v>1887.134197045177</v>
      </c>
      <c r="AP26" s="29">
        <v>6071.084918258377</v>
      </c>
      <c r="AQ26" s="29">
        <v>2369.6440684357417</v>
      </c>
      <c r="AR26" s="29">
        <v>1291.358820798253</v>
      </c>
      <c r="AS26" s="29">
        <v>4043.3907032890966</v>
      </c>
      <c r="AT26" s="29">
        <v>646.5237726334642</v>
      </c>
      <c r="AU26" s="29">
        <v>1068.8053045921081</v>
      </c>
      <c r="AV26" s="29">
        <v>545.04855027018755</v>
      </c>
      <c r="AW26" s="29">
        <v>1091.6904681156261</v>
      </c>
      <c r="AX26" s="29">
        <v>7733.0899704418971</v>
      </c>
      <c r="AY26" s="29">
        <v>6455.5496930866921</v>
      </c>
      <c r="AZ26" s="29">
        <v>377.75565340596467</v>
      </c>
      <c r="BA26" s="29">
        <v>1072.2559689785442</v>
      </c>
      <c r="BB26" s="29">
        <v>3643.3314577258925</v>
      </c>
      <c r="BC26" s="29">
        <v>12348.391672111085</v>
      </c>
      <c r="BD26" s="29">
        <v>5968.3986150732635</v>
      </c>
      <c r="BE26" s="29">
        <v>1474.9950494315779</v>
      </c>
      <c r="BF26" s="29">
        <v>108.17182210404965</v>
      </c>
      <c r="BG26" s="29">
        <v>30960.986262702245</v>
      </c>
      <c r="BH26" s="29">
        <v>53516.096359972689</v>
      </c>
      <c r="BI26" s="29">
        <v>1070.6816632032089</v>
      </c>
      <c r="BJ26" s="29">
        <v>62101.617982391821</v>
      </c>
      <c r="BK26" s="29">
        <v>276.20952230524551</v>
      </c>
      <c r="BL26" s="29">
        <v>137606.0344356976</v>
      </c>
      <c r="BM26" s="29">
        <v>76408.123321503968</v>
      </c>
      <c r="BN26" s="29">
        <v>15726.978706828146</v>
      </c>
      <c r="BO26" s="29">
        <v>8040.0556953485375</v>
      </c>
      <c r="BP26" s="29">
        <v>10658.026523584149</v>
      </c>
      <c r="BQ26" s="29">
        <v>21481.164344742218</v>
      </c>
      <c r="BR26" s="29">
        <v>2862.4463279081256</v>
      </c>
      <c r="BS26" s="29">
        <v>0</v>
      </c>
      <c r="BT26" s="59">
        <f t="shared" si="0"/>
        <v>2620038.6169059859</v>
      </c>
      <c r="BU26" s="29">
        <v>2501875.705449021</v>
      </c>
      <c r="BV26" s="29">
        <v>0</v>
      </c>
      <c r="BW26" s="29">
        <v>209177.14423313088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15286.145307345074</v>
      </c>
      <c r="CD26" s="29">
        <v>3069239.2736072284</v>
      </c>
      <c r="CE26" s="29">
        <v>0</v>
      </c>
      <c r="CF26" s="29">
        <v>401200.30801763083</v>
      </c>
      <c r="CG26" s="29">
        <v>316970.61948500096</v>
      </c>
      <c r="CH26" s="29">
        <v>274271.65766837075</v>
      </c>
      <c r="CI26" s="29">
        <v>16128291.486527147</v>
      </c>
      <c r="CJ26" s="38">
        <f t="shared" si="1"/>
        <v>25536350.957200859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1261517.7358517824</v>
      </c>
      <c r="D27" s="29">
        <v>16837.428055208002</v>
      </c>
      <c r="E27" s="29">
        <v>143814.32062975597</v>
      </c>
      <c r="F27" s="29">
        <v>87708.580656160193</v>
      </c>
      <c r="G27" s="29">
        <v>435427.66790994303</v>
      </c>
      <c r="H27" s="29">
        <v>53465.274192807119</v>
      </c>
      <c r="I27" s="29">
        <v>71112.876279918317</v>
      </c>
      <c r="J27" s="29">
        <v>31090.954057556748</v>
      </c>
      <c r="K27" s="29">
        <v>29914.980200647151</v>
      </c>
      <c r="L27" s="29">
        <v>90369.451715609495</v>
      </c>
      <c r="M27" s="29">
        <v>81312.328292051345</v>
      </c>
      <c r="N27" s="29">
        <v>59155.660032013366</v>
      </c>
      <c r="O27" s="29">
        <v>81141.583228841002</v>
      </c>
      <c r="P27" s="29">
        <v>129369.13499862861</v>
      </c>
      <c r="Q27" s="29">
        <v>117551.29631890997</v>
      </c>
      <c r="R27" s="29">
        <v>119721.25640669532</v>
      </c>
      <c r="S27" s="29">
        <v>157922.99621087743</v>
      </c>
      <c r="T27" s="29">
        <v>50745.954361599215</v>
      </c>
      <c r="U27" s="29">
        <v>181229.84491171109</v>
      </c>
      <c r="V27" s="29">
        <v>18547.151124422533</v>
      </c>
      <c r="W27" s="29">
        <v>41569.698136850442</v>
      </c>
      <c r="X27" s="29">
        <v>100642.62053851101</v>
      </c>
      <c r="Y27" s="29">
        <v>21660.031185463977</v>
      </c>
      <c r="Z27" s="29">
        <v>72368.302938545414</v>
      </c>
      <c r="AA27" s="29">
        <v>6008.8125536098069</v>
      </c>
      <c r="AB27" s="29">
        <v>90199.315171816226</v>
      </c>
      <c r="AC27" s="29">
        <v>168101.01955153697</v>
      </c>
      <c r="AD27" s="29">
        <v>5075.302783321521</v>
      </c>
      <c r="AE27" s="29">
        <v>30968.363401223698</v>
      </c>
      <c r="AF27" s="29">
        <v>73415.580412249154</v>
      </c>
      <c r="AG27" s="29">
        <v>99470.740732521081</v>
      </c>
      <c r="AH27" s="29">
        <v>271577.09844459523</v>
      </c>
      <c r="AI27" s="29">
        <v>53772.519858785978</v>
      </c>
      <c r="AJ27" s="29">
        <v>87811.077408954923</v>
      </c>
      <c r="AK27" s="29">
        <v>8956.6690705347864</v>
      </c>
      <c r="AL27" s="29">
        <v>29686.331566016677</v>
      </c>
      <c r="AM27" s="29">
        <v>31934.724304449162</v>
      </c>
      <c r="AN27" s="29">
        <v>7793.1864322958518</v>
      </c>
      <c r="AO27" s="29">
        <v>26633.668876933647</v>
      </c>
      <c r="AP27" s="29">
        <v>48713.63240653454</v>
      </c>
      <c r="AQ27" s="29">
        <v>29214.641888295195</v>
      </c>
      <c r="AR27" s="29">
        <v>32241.988939994008</v>
      </c>
      <c r="AS27" s="29">
        <v>3126.5262542748505</v>
      </c>
      <c r="AT27" s="29">
        <v>1868.0173787728215</v>
      </c>
      <c r="AU27" s="29">
        <v>8479.2034745639285</v>
      </c>
      <c r="AV27" s="29">
        <v>194.68288143295186</v>
      </c>
      <c r="AW27" s="29">
        <v>280.63796459625559</v>
      </c>
      <c r="AX27" s="29">
        <v>8904.6043362409455</v>
      </c>
      <c r="AY27" s="29">
        <v>19981.762101463119</v>
      </c>
      <c r="AZ27" s="29">
        <v>1203.4097208135097</v>
      </c>
      <c r="BA27" s="29">
        <v>15085.410144305459</v>
      </c>
      <c r="BB27" s="29">
        <v>2219.2963487567663</v>
      </c>
      <c r="BC27" s="29">
        <v>5123.9618672559955</v>
      </c>
      <c r="BD27" s="29">
        <v>4115.0735182016651</v>
      </c>
      <c r="BE27" s="29">
        <v>260.18590594262736</v>
      </c>
      <c r="BF27" s="29">
        <v>1662.3875891345776</v>
      </c>
      <c r="BG27" s="29">
        <v>34855.821622454831</v>
      </c>
      <c r="BH27" s="29">
        <v>153015.4537920602</v>
      </c>
      <c r="BI27" s="29">
        <v>3005.7728061337475</v>
      </c>
      <c r="BJ27" s="29">
        <v>64928.402869402533</v>
      </c>
      <c r="BK27" s="29">
        <v>3657.518259833053</v>
      </c>
      <c r="BL27" s="29">
        <v>39874.678080999576</v>
      </c>
      <c r="BM27" s="29">
        <v>40171.420641545046</v>
      </c>
      <c r="BN27" s="29">
        <v>19221.55229315722</v>
      </c>
      <c r="BO27" s="29">
        <v>11890.695448468909</v>
      </c>
      <c r="BP27" s="29">
        <v>58630.681834355506</v>
      </c>
      <c r="BQ27" s="29">
        <v>4251.7480357960012</v>
      </c>
      <c r="BR27" s="29">
        <v>7234.3450065381703</v>
      </c>
      <c r="BS27" s="29">
        <v>0</v>
      </c>
      <c r="BT27" s="59">
        <f t="shared" si="0"/>
        <v>5069015.0522146774</v>
      </c>
      <c r="BU27" s="29">
        <v>26404.390671171132</v>
      </c>
      <c r="BV27" s="29">
        <v>0</v>
      </c>
      <c r="BW27" s="29">
        <v>42.423016659022387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1041555.3357980576</v>
      </c>
      <c r="CD27" s="29">
        <v>66722.547242393528</v>
      </c>
      <c r="CE27" s="29">
        <v>0</v>
      </c>
      <c r="CF27" s="29">
        <v>58031.990952392465</v>
      </c>
      <c r="CG27" s="29">
        <v>0</v>
      </c>
      <c r="CH27" s="29">
        <v>-217619.46258512232</v>
      </c>
      <c r="CI27" s="29">
        <v>660837.25794830988</v>
      </c>
      <c r="CJ27" s="38">
        <f t="shared" si="1"/>
        <v>6704989.535258539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1012497.9377161539</v>
      </c>
      <c r="D28" s="29">
        <v>5598.4576328451913</v>
      </c>
      <c r="E28" s="29">
        <v>32780.650686454108</v>
      </c>
      <c r="F28" s="29">
        <v>62861.700350912084</v>
      </c>
      <c r="G28" s="29">
        <v>1259867.5608873679</v>
      </c>
      <c r="H28" s="29">
        <v>158815.79316840027</v>
      </c>
      <c r="I28" s="29">
        <v>108908.8834512563</v>
      </c>
      <c r="J28" s="29">
        <v>180201.47903022458</v>
      </c>
      <c r="K28" s="29">
        <v>88052.236100120557</v>
      </c>
      <c r="L28" s="29">
        <v>106851.30499264527</v>
      </c>
      <c r="M28" s="29">
        <v>320167.56032062799</v>
      </c>
      <c r="N28" s="29">
        <v>97689.350348367312</v>
      </c>
      <c r="O28" s="29">
        <v>311850.73720344761</v>
      </c>
      <c r="P28" s="29">
        <v>502370.2576137596</v>
      </c>
      <c r="Q28" s="29">
        <v>340877.80875133903</v>
      </c>
      <c r="R28" s="29">
        <v>278056.46986391756</v>
      </c>
      <c r="S28" s="29">
        <v>90089.257863200008</v>
      </c>
      <c r="T28" s="29">
        <v>44505.865849349968</v>
      </c>
      <c r="U28" s="29">
        <v>365937.66896571172</v>
      </c>
      <c r="V28" s="29">
        <v>39707.641420655738</v>
      </c>
      <c r="W28" s="29">
        <v>91866.617199714834</v>
      </c>
      <c r="X28" s="29">
        <v>212529.45240505191</v>
      </c>
      <c r="Y28" s="29">
        <v>31571.618821063385</v>
      </c>
      <c r="Z28" s="29">
        <v>1183990.2982144428</v>
      </c>
      <c r="AA28" s="29">
        <v>73821.927109398064</v>
      </c>
      <c r="AB28" s="29">
        <v>465716.65501400619</v>
      </c>
      <c r="AC28" s="29">
        <v>206130.2568978738</v>
      </c>
      <c r="AD28" s="29">
        <v>226531.09705558186</v>
      </c>
      <c r="AE28" s="29">
        <v>1139869.638096109</v>
      </c>
      <c r="AF28" s="29">
        <v>923556.46929641231</v>
      </c>
      <c r="AG28" s="29">
        <v>211948.36417616429</v>
      </c>
      <c r="AH28" s="29">
        <v>14560.021428649881</v>
      </c>
      <c r="AI28" s="29">
        <v>17975.107639220136</v>
      </c>
      <c r="AJ28" s="29">
        <v>233590.99154802939</v>
      </c>
      <c r="AK28" s="29">
        <v>53348.202288011569</v>
      </c>
      <c r="AL28" s="29">
        <v>478595.27734070306</v>
      </c>
      <c r="AM28" s="29">
        <v>59002.234989366938</v>
      </c>
      <c r="AN28" s="29">
        <v>92439.530192633771</v>
      </c>
      <c r="AO28" s="29">
        <v>99315.710968939587</v>
      </c>
      <c r="AP28" s="29">
        <v>111456.29738843275</v>
      </c>
      <c r="AQ28" s="29">
        <v>128774.23235795333</v>
      </c>
      <c r="AR28" s="29">
        <v>46109.199068446011</v>
      </c>
      <c r="AS28" s="29">
        <v>35176.786837954402</v>
      </c>
      <c r="AT28" s="29">
        <v>61000.569863081422</v>
      </c>
      <c r="AU28" s="29">
        <v>50212.929259457422</v>
      </c>
      <c r="AV28" s="29">
        <v>95375.677140380169</v>
      </c>
      <c r="AW28" s="29">
        <v>35515.451343041226</v>
      </c>
      <c r="AX28" s="29">
        <v>83311.45503962462</v>
      </c>
      <c r="AY28" s="29">
        <v>113764.19647919518</v>
      </c>
      <c r="AZ28" s="29">
        <v>44192.769507016084</v>
      </c>
      <c r="BA28" s="29">
        <v>31156.833980988238</v>
      </c>
      <c r="BB28" s="29">
        <v>29910.442534880509</v>
      </c>
      <c r="BC28" s="29">
        <v>23801.487716095366</v>
      </c>
      <c r="BD28" s="29">
        <v>58492.542310659956</v>
      </c>
      <c r="BE28" s="29">
        <v>40001.878980807</v>
      </c>
      <c r="BF28" s="29">
        <v>9900.8544781463806</v>
      </c>
      <c r="BG28" s="29">
        <v>93233.152544942772</v>
      </c>
      <c r="BH28" s="29">
        <v>319339.19307439955</v>
      </c>
      <c r="BI28" s="29">
        <v>14601.66911274763</v>
      </c>
      <c r="BJ28" s="29">
        <v>865222.80064005405</v>
      </c>
      <c r="BK28" s="29">
        <v>3379.9708278243043</v>
      </c>
      <c r="BL28" s="29">
        <v>500818.46037566452</v>
      </c>
      <c r="BM28" s="29">
        <v>804681.28574177413</v>
      </c>
      <c r="BN28" s="29">
        <v>190680.75423036548</v>
      </c>
      <c r="BO28" s="29">
        <v>168275.06349457565</v>
      </c>
      <c r="BP28" s="29">
        <v>74879.762621422007</v>
      </c>
      <c r="BQ28" s="29">
        <v>18865.084944089445</v>
      </c>
      <c r="BR28" s="29">
        <v>38766.360707994492</v>
      </c>
      <c r="BS28" s="29">
        <v>0</v>
      </c>
      <c r="BT28" s="59">
        <f t="shared" si="0"/>
        <v>15314945.255500143</v>
      </c>
      <c r="BU28" s="29">
        <v>14977176.951257596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140912.05341791842</v>
      </c>
      <c r="CG28" s="29">
        <v>0</v>
      </c>
      <c r="CH28" s="29">
        <v>21468.377183362372</v>
      </c>
      <c r="CI28" s="29">
        <v>1740292.7075923965</v>
      </c>
      <c r="CJ28" s="38">
        <f t="shared" si="1"/>
        <v>32194795.344951417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51596.90176636399</v>
      </c>
      <c r="D29" s="29">
        <v>664.23581850210746</v>
      </c>
      <c r="E29" s="29">
        <v>134.24368839395427</v>
      </c>
      <c r="F29" s="29">
        <v>507.11255596257485</v>
      </c>
      <c r="G29" s="29">
        <v>121244.12182274838</v>
      </c>
      <c r="H29" s="29">
        <v>13617.036997539464</v>
      </c>
      <c r="I29" s="29">
        <v>3352.3004060276553</v>
      </c>
      <c r="J29" s="29">
        <v>2585.652952667519</v>
      </c>
      <c r="K29" s="29">
        <v>2142.1828863609289</v>
      </c>
      <c r="L29" s="29">
        <v>1848.7374315344771</v>
      </c>
      <c r="M29" s="29">
        <v>8967.2723139109839</v>
      </c>
      <c r="N29" s="29">
        <v>24457.568189542057</v>
      </c>
      <c r="O29" s="29">
        <v>3646.6628009740562</v>
      </c>
      <c r="P29" s="29">
        <v>5251.1223800522894</v>
      </c>
      <c r="Q29" s="29">
        <v>9671.7417724152765</v>
      </c>
      <c r="R29" s="29">
        <v>9277.0335108710933</v>
      </c>
      <c r="S29" s="29">
        <v>4858.5639693322128</v>
      </c>
      <c r="T29" s="29">
        <v>5115.0534747235779</v>
      </c>
      <c r="U29" s="29">
        <v>12839.947717376224</v>
      </c>
      <c r="V29" s="29">
        <v>1864.0814113127776</v>
      </c>
      <c r="W29" s="29">
        <v>3309.56795118428</v>
      </c>
      <c r="X29" s="29">
        <v>4126.2861821632778</v>
      </c>
      <c r="Y29" s="29">
        <v>1982.065091130333</v>
      </c>
      <c r="Z29" s="29">
        <v>50984.783190007322</v>
      </c>
      <c r="AA29" s="29">
        <v>65403.825350878549</v>
      </c>
      <c r="AB29" s="29">
        <v>27867.793662892098</v>
      </c>
      <c r="AC29" s="29">
        <v>13473.711717965412</v>
      </c>
      <c r="AD29" s="29">
        <v>1922.9161589333112</v>
      </c>
      <c r="AE29" s="29">
        <v>16942.095277713954</v>
      </c>
      <c r="AF29" s="29">
        <v>15683.0938739952</v>
      </c>
      <c r="AG29" s="29">
        <v>19482.225211074296</v>
      </c>
      <c r="AH29" s="29">
        <v>28986.514415735553</v>
      </c>
      <c r="AI29" s="29">
        <v>411.6609406701279</v>
      </c>
      <c r="AJ29" s="29">
        <v>1900.5213336916313</v>
      </c>
      <c r="AK29" s="29">
        <v>670.21497123421227</v>
      </c>
      <c r="AL29" s="29">
        <v>29840.731134670292</v>
      </c>
      <c r="AM29" s="29">
        <v>2333.733060977831</v>
      </c>
      <c r="AN29" s="29">
        <v>1770.1580987555208</v>
      </c>
      <c r="AO29" s="29">
        <v>3852.4156639053913</v>
      </c>
      <c r="AP29" s="29">
        <v>3710.8224964623842</v>
      </c>
      <c r="AQ29" s="29">
        <v>2747.3520419861857</v>
      </c>
      <c r="AR29" s="29">
        <v>7160.5868660056267</v>
      </c>
      <c r="AS29" s="29">
        <v>1193.1691720720087</v>
      </c>
      <c r="AT29" s="29">
        <v>609.44975395472056</v>
      </c>
      <c r="AU29" s="29">
        <v>5397.1469187066241</v>
      </c>
      <c r="AV29" s="29">
        <v>42310.517695289433</v>
      </c>
      <c r="AW29" s="29">
        <v>79080.238888969761</v>
      </c>
      <c r="AX29" s="29">
        <v>1755.8467520568759</v>
      </c>
      <c r="AY29" s="29">
        <v>4271.4359061248088</v>
      </c>
      <c r="AZ29" s="29">
        <v>187.43640591791115</v>
      </c>
      <c r="BA29" s="29">
        <v>7053.3621193871859</v>
      </c>
      <c r="BB29" s="29">
        <v>624.32239018252085</v>
      </c>
      <c r="BC29" s="29">
        <v>2254.7540426578735</v>
      </c>
      <c r="BD29" s="29">
        <v>769.71844953178538</v>
      </c>
      <c r="BE29" s="29">
        <v>294.63720419027368</v>
      </c>
      <c r="BF29" s="29">
        <v>359.34594943256855</v>
      </c>
      <c r="BG29" s="29">
        <v>12246.507842028002</v>
      </c>
      <c r="BH29" s="29">
        <v>64577.345257918212</v>
      </c>
      <c r="BI29" s="29">
        <v>419.79474381543713</v>
      </c>
      <c r="BJ29" s="29">
        <v>89272.915442252604</v>
      </c>
      <c r="BK29" s="29">
        <v>37.538475478412643</v>
      </c>
      <c r="BL29" s="29">
        <v>45548.619151765044</v>
      </c>
      <c r="BM29" s="29">
        <v>1796.1335031713768</v>
      </c>
      <c r="BN29" s="29">
        <v>5649.5292694618574</v>
      </c>
      <c r="BO29" s="29">
        <v>3760.8498909903346</v>
      </c>
      <c r="BP29" s="29">
        <v>2659.0379917669084</v>
      </c>
      <c r="BQ29" s="29">
        <v>1174.7812458917228</v>
      </c>
      <c r="BR29" s="29">
        <v>5587.0450037986911</v>
      </c>
      <c r="BS29" s="29">
        <v>0</v>
      </c>
      <c r="BT29" s="59">
        <f t="shared" si="0"/>
        <v>967096.1280254575</v>
      </c>
      <c r="BU29" s="29">
        <v>1126907.2619304941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3882.6859073704131</v>
      </c>
      <c r="CG29" s="29">
        <v>0</v>
      </c>
      <c r="CH29" s="29">
        <v>0</v>
      </c>
      <c r="CI29" s="29">
        <v>0</v>
      </c>
      <c r="CJ29" s="38">
        <f t="shared" si="1"/>
        <v>2097886.0758633222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106073.72123525887</v>
      </c>
      <c r="D30" s="29">
        <v>14263.984180709391</v>
      </c>
      <c r="E30" s="29">
        <v>5292.9369921724747</v>
      </c>
      <c r="F30" s="29">
        <v>25657.899123890864</v>
      </c>
      <c r="G30" s="29">
        <v>504812.97466963599</v>
      </c>
      <c r="H30" s="29">
        <v>62068.356813584192</v>
      </c>
      <c r="I30" s="29">
        <v>29961.344087603888</v>
      </c>
      <c r="J30" s="29">
        <v>31796.679141682718</v>
      </c>
      <c r="K30" s="29">
        <v>18450.920045610445</v>
      </c>
      <c r="L30" s="29">
        <v>30628.566077091713</v>
      </c>
      <c r="M30" s="29">
        <v>59598.950734817794</v>
      </c>
      <c r="N30" s="29">
        <v>72212.486493133707</v>
      </c>
      <c r="O30" s="29">
        <v>40668.347012454527</v>
      </c>
      <c r="P30" s="29">
        <v>67131.54389657444</v>
      </c>
      <c r="Q30" s="29">
        <v>77035.076363340937</v>
      </c>
      <c r="R30" s="29">
        <v>71085.465301185672</v>
      </c>
      <c r="S30" s="29">
        <v>41268.594442294074</v>
      </c>
      <c r="T30" s="29">
        <v>18516.658519546014</v>
      </c>
      <c r="U30" s="29">
        <v>89482.569143486297</v>
      </c>
      <c r="V30" s="29">
        <v>11020.470168962604</v>
      </c>
      <c r="W30" s="29">
        <v>17637.476659487926</v>
      </c>
      <c r="X30" s="29">
        <v>52562.177815558724</v>
      </c>
      <c r="Y30" s="29">
        <v>13844.798667999112</v>
      </c>
      <c r="Z30" s="29">
        <v>144677.63836543905</v>
      </c>
      <c r="AA30" s="29">
        <v>24773.135256198064</v>
      </c>
      <c r="AB30" s="29">
        <v>415795.68021693581</v>
      </c>
      <c r="AC30" s="29">
        <v>84343.971321479199</v>
      </c>
      <c r="AD30" s="29">
        <v>68670.638576489306</v>
      </c>
      <c r="AE30" s="29">
        <v>421654.47421781294</v>
      </c>
      <c r="AF30" s="29">
        <v>191825.14606007523</v>
      </c>
      <c r="AG30" s="29">
        <v>83216.437789200922</v>
      </c>
      <c r="AH30" s="29">
        <v>51070.26196577368</v>
      </c>
      <c r="AI30" s="29">
        <v>5116.3183530388551</v>
      </c>
      <c r="AJ30" s="29">
        <v>39382.55894962258</v>
      </c>
      <c r="AK30" s="29">
        <v>18179.054380393634</v>
      </c>
      <c r="AL30" s="29">
        <v>159753.05268201866</v>
      </c>
      <c r="AM30" s="29">
        <v>32843.452012063804</v>
      </c>
      <c r="AN30" s="29">
        <v>26050.522277138778</v>
      </c>
      <c r="AO30" s="29">
        <v>87491.26729591591</v>
      </c>
      <c r="AP30" s="29">
        <v>71733.338501395279</v>
      </c>
      <c r="AQ30" s="29">
        <v>85430.211178645652</v>
      </c>
      <c r="AR30" s="29">
        <v>39333.486361255433</v>
      </c>
      <c r="AS30" s="29">
        <v>34204.972366301547</v>
      </c>
      <c r="AT30" s="29">
        <v>10791.386872262328</v>
      </c>
      <c r="AU30" s="29">
        <v>21338.708323986146</v>
      </c>
      <c r="AV30" s="29">
        <v>2442.9186289021391</v>
      </c>
      <c r="AW30" s="29">
        <v>14133.381425087555</v>
      </c>
      <c r="AX30" s="29">
        <v>50185.419960258849</v>
      </c>
      <c r="AY30" s="29">
        <v>171320.61666777308</v>
      </c>
      <c r="AZ30" s="29">
        <v>2098.2284189027441</v>
      </c>
      <c r="BA30" s="29">
        <v>49897.17617896411</v>
      </c>
      <c r="BB30" s="29">
        <v>22274.413108875378</v>
      </c>
      <c r="BC30" s="29">
        <v>56236.170423681309</v>
      </c>
      <c r="BD30" s="29">
        <v>22591.761068557844</v>
      </c>
      <c r="BE30" s="29">
        <v>9090.78289580624</v>
      </c>
      <c r="BF30" s="29">
        <v>4885.6051386631143</v>
      </c>
      <c r="BG30" s="29">
        <v>60202.632889757457</v>
      </c>
      <c r="BH30" s="29">
        <v>490288.3028619719</v>
      </c>
      <c r="BI30" s="29">
        <v>10647.369527000747</v>
      </c>
      <c r="BJ30" s="29">
        <v>554185.86545950745</v>
      </c>
      <c r="BK30" s="29">
        <v>9738.2618516255461</v>
      </c>
      <c r="BL30" s="29">
        <v>489906.61496221903</v>
      </c>
      <c r="BM30" s="29">
        <v>430127.30634286255</v>
      </c>
      <c r="BN30" s="29">
        <v>60719.987105680273</v>
      </c>
      <c r="BO30" s="29">
        <v>45287.863230358962</v>
      </c>
      <c r="BP30" s="29">
        <v>101922.08350508823</v>
      </c>
      <c r="BQ30" s="29">
        <v>15369.889599570586</v>
      </c>
      <c r="BR30" s="29">
        <v>25893.799582795211</v>
      </c>
      <c r="BS30" s="29">
        <v>0</v>
      </c>
      <c r="BT30" s="59">
        <f t="shared" si="0"/>
        <v>6278194.1617434369</v>
      </c>
      <c r="BU30" s="29">
        <v>5309564.7525467798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26.353728219767159</v>
      </c>
      <c r="CE30" s="29">
        <v>0</v>
      </c>
      <c r="CF30" s="29">
        <v>18264.005276179065</v>
      </c>
      <c r="CG30" s="29">
        <v>0</v>
      </c>
      <c r="CH30" s="29">
        <v>0</v>
      </c>
      <c r="CI30" s="29">
        <v>0</v>
      </c>
      <c r="CJ30" s="38">
        <f t="shared" si="1"/>
        <v>11606049.273294615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850139.54917372705</v>
      </c>
      <c r="D31" s="29">
        <v>19192.693286006412</v>
      </c>
      <c r="E31" s="29">
        <v>7268.6161436768289</v>
      </c>
      <c r="F31" s="29">
        <v>187520.30535906865</v>
      </c>
      <c r="G31" s="29">
        <v>407973.50409731152</v>
      </c>
      <c r="H31" s="29">
        <v>45089.306870636799</v>
      </c>
      <c r="I31" s="29">
        <v>74647.69812463694</v>
      </c>
      <c r="J31" s="29">
        <v>31256.819589021572</v>
      </c>
      <c r="K31" s="29">
        <v>36958.4305118021</v>
      </c>
      <c r="L31" s="29">
        <v>37552.420155599772</v>
      </c>
      <c r="M31" s="29">
        <v>66388.013220296794</v>
      </c>
      <c r="N31" s="29">
        <v>54657.038549056946</v>
      </c>
      <c r="O31" s="29">
        <v>54429.693070674242</v>
      </c>
      <c r="P31" s="29">
        <v>92962.806984749986</v>
      </c>
      <c r="Q31" s="29">
        <v>42969.512612224979</v>
      </c>
      <c r="R31" s="29">
        <v>80802.844082220196</v>
      </c>
      <c r="S31" s="29">
        <v>62346.106408777967</v>
      </c>
      <c r="T31" s="29">
        <v>69554.539949302489</v>
      </c>
      <c r="U31" s="29">
        <v>208114.65213989024</v>
      </c>
      <c r="V31" s="29">
        <v>17503.125129163025</v>
      </c>
      <c r="W31" s="29">
        <v>30216.829200850523</v>
      </c>
      <c r="X31" s="29">
        <v>87384.791149391443</v>
      </c>
      <c r="Y31" s="29">
        <v>21213.47486310907</v>
      </c>
      <c r="Z31" s="29">
        <v>1651287.7162505828</v>
      </c>
      <c r="AA31" s="29">
        <v>306693.76464542851</v>
      </c>
      <c r="AB31" s="29">
        <v>445338.05758492125</v>
      </c>
      <c r="AC31" s="29">
        <v>1427890.0295387746</v>
      </c>
      <c r="AD31" s="29">
        <v>99656.998519793618</v>
      </c>
      <c r="AE31" s="29">
        <v>541334.75694617943</v>
      </c>
      <c r="AF31" s="29">
        <v>620917.66323861096</v>
      </c>
      <c r="AG31" s="29">
        <v>483342.66885903908</v>
      </c>
      <c r="AH31" s="29">
        <v>158193.80872735765</v>
      </c>
      <c r="AI31" s="29">
        <v>24664.145104749397</v>
      </c>
      <c r="AJ31" s="29">
        <v>754672.28705069213</v>
      </c>
      <c r="AK31" s="29">
        <v>337797.35627694172</v>
      </c>
      <c r="AL31" s="29">
        <v>118619.25187833964</v>
      </c>
      <c r="AM31" s="29">
        <v>91827.67097196127</v>
      </c>
      <c r="AN31" s="29">
        <v>64896.667197390881</v>
      </c>
      <c r="AO31" s="29">
        <v>995637.23696014448</v>
      </c>
      <c r="AP31" s="29">
        <v>45641.339454133427</v>
      </c>
      <c r="AQ31" s="29">
        <v>612169.52567534416</v>
      </c>
      <c r="AR31" s="29">
        <v>275610.90473108221</v>
      </c>
      <c r="AS31" s="29">
        <v>12861.741812943146</v>
      </c>
      <c r="AT31" s="29">
        <v>22897.694043108982</v>
      </c>
      <c r="AU31" s="29">
        <v>4302848.3729165522</v>
      </c>
      <c r="AV31" s="29">
        <v>3967516.5354586076</v>
      </c>
      <c r="AW31" s="29">
        <v>5408368.6735420823</v>
      </c>
      <c r="AX31" s="29">
        <v>66740.950184123169</v>
      </c>
      <c r="AY31" s="29">
        <v>184170.53987858753</v>
      </c>
      <c r="AZ31" s="29">
        <v>722.6765199321236</v>
      </c>
      <c r="BA31" s="29">
        <v>55782.263343936385</v>
      </c>
      <c r="BB31" s="29">
        <v>24470.176929797744</v>
      </c>
      <c r="BC31" s="29">
        <v>63012.402748783978</v>
      </c>
      <c r="BD31" s="29">
        <v>13054.960809104336</v>
      </c>
      <c r="BE31" s="29">
        <v>9917.7678296985723</v>
      </c>
      <c r="BF31" s="29">
        <v>6634.314817532877</v>
      </c>
      <c r="BG31" s="29">
        <v>85235.812574788142</v>
      </c>
      <c r="BH31" s="29">
        <v>2103088.688085896</v>
      </c>
      <c r="BI31" s="29">
        <v>13587.474899682193</v>
      </c>
      <c r="BJ31" s="29">
        <v>512018.08452987764</v>
      </c>
      <c r="BK31" s="29">
        <v>3810.4595412562635</v>
      </c>
      <c r="BL31" s="29">
        <v>253183.12016616727</v>
      </c>
      <c r="BM31" s="29">
        <v>519620.09428899869</v>
      </c>
      <c r="BN31" s="29">
        <v>156632.39701397496</v>
      </c>
      <c r="BO31" s="29">
        <v>92329.782434183115</v>
      </c>
      <c r="BP31" s="29">
        <v>154918.09620815242</v>
      </c>
      <c r="BQ31" s="29">
        <v>10421.634106442276</v>
      </c>
      <c r="BR31" s="29">
        <v>86999.360251706632</v>
      </c>
      <c r="BS31" s="29">
        <v>0</v>
      </c>
      <c r="BT31" s="59">
        <f t="shared" si="0"/>
        <v>29773178.695218574</v>
      </c>
      <c r="BU31" s="29">
        <v>2083322.5892381165</v>
      </c>
      <c r="BV31" s="29">
        <v>0</v>
      </c>
      <c r="BW31" s="29">
        <v>222473.68442283076</v>
      </c>
      <c r="BX31" s="29">
        <v>0</v>
      </c>
      <c r="BY31" s="29">
        <v>5183067.1687565763</v>
      </c>
      <c r="BZ31" s="29">
        <v>29101057.85804734</v>
      </c>
      <c r="CA31" s="29">
        <v>20302405.081855826</v>
      </c>
      <c r="CB31" s="29">
        <v>21162088.912673365</v>
      </c>
      <c r="CC31" s="29">
        <v>0</v>
      </c>
      <c r="CD31" s="29">
        <v>633162.2270397055</v>
      </c>
      <c r="CE31" s="29">
        <v>0</v>
      </c>
      <c r="CF31" s="29">
        <v>47437.90747751297</v>
      </c>
      <c r="CG31" s="29">
        <v>0</v>
      </c>
      <c r="CH31" s="29">
        <v>0</v>
      </c>
      <c r="CI31" s="29">
        <v>2419421.7895409632</v>
      </c>
      <c r="CJ31" s="38">
        <f t="shared" si="1"/>
        <v>110927615.91427082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476930.93797869736</v>
      </c>
      <c r="D32" s="29">
        <v>19870.230083450049</v>
      </c>
      <c r="E32" s="29">
        <v>20076.294259555343</v>
      </c>
      <c r="F32" s="29">
        <v>16241.962501711689</v>
      </c>
      <c r="G32" s="29">
        <v>164891.2881537198</v>
      </c>
      <c r="H32" s="29">
        <v>22363.921225135389</v>
      </c>
      <c r="I32" s="29">
        <v>18588.818752418982</v>
      </c>
      <c r="J32" s="29">
        <v>7057.3288466852737</v>
      </c>
      <c r="K32" s="29">
        <v>16657.58921442517</v>
      </c>
      <c r="L32" s="29">
        <v>585.62976609935083</v>
      </c>
      <c r="M32" s="29">
        <v>14176.425842416365</v>
      </c>
      <c r="N32" s="29">
        <v>4047.3862345090747</v>
      </c>
      <c r="O32" s="29">
        <v>15491.675375252116</v>
      </c>
      <c r="P32" s="29">
        <v>47925.394559304194</v>
      </c>
      <c r="Q32" s="29">
        <v>8441.3014490397763</v>
      </c>
      <c r="R32" s="29">
        <v>94525.036413820228</v>
      </c>
      <c r="S32" s="29">
        <v>10926.433004406816</v>
      </c>
      <c r="T32" s="29">
        <v>19423.730895964352</v>
      </c>
      <c r="U32" s="29">
        <v>78525.680290631106</v>
      </c>
      <c r="V32" s="29">
        <v>34437.489527371326</v>
      </c>
      <c r="W32" s="29">
        <v>8869.9794178942429</v>
      </c>
      <c r="X32" s="29">
        <v>31666.283850796666</v>
      </c>
      <c r="Y32" s="29">
        <v>36908.678316150304</v>
      </c>
      <c r="Z32" s="29">
        <v>48799.846264676758</v>
      </c>
      <c r="AA32" s="29">
        <v>3550.6008585703394</v>
      </c>
      <c r="AB32" s="29">
        <v>44596.729307201778</v>
      </c>
      <c r="AC32" s="29">
        <v>977483.52195046272</v>
      </c>
      <c r="AD32" s="29">
        <v>1001591.5791048353</v>
      </c>
      <c r="AE32" s="29">
        <v>496360.24621310644</v>
      </c>
      <c r="AF32" s="29">
        <v>272533.38124259893</v>
      </c>
      <c r="AG32" s="29">
        <v>1844056.9274553033</v>
      </c>
      <c r="AH32" s="29">
        <v>26364.331031309397</v>
      </c>
      <c r="AI32" s="29">
        <v>2481.7781435199145</v>
      </c>
      <c r="AJ32" s="29">
        <v>51307.380710556383</v>
      </c>
      <c r="AK32" s="29">
        <v>81418.875664237596</v>
      </c>
      <c r="AL32" s="29">
        <v>74057.672707766877</v>
      </c>
      <c r="AM32" s="29">
        <v>12242.465900597106</v>
      </c>
      <c r="AN32" s="29">
        <v>10115.221018663573</v>
      </c>
      <c r="AO32" s="29">
        <v>19412.783743697251</v>
      </c>
      <c r="AP32" s="29">
        <v>28717.174916911557</v>
      </c>
      <c r="AQ32" s="29">
        <v>266210.18971637968</v>
      </c>
      <c r="AR32" s="29">
        <v>3837.7482080618352</v>
      </c>
      <c r="AS32" s="29">
        <v>4786.4986828843785</v>
      </c>
      <c r="AT32" s="29">
        <v>10804.593005443707</v>
      </c>
      <c r="AU32" s="29">
        <v>37027.867152800405</v>
      </c>
      <c r="AV32" s="29">
        <v>30168.114306458221</v>
      </c>
      <c r="AW32" s="29">
        <v>39738.147988569595</v>
      </c>
      <c r="AX32" s="29">
        <v>24195.018768186565</v>
      </c>
      <c r="AY32" s="29">
        <v>40029.275644595378</v>
      </c>
      <c r="AZ32" s="29">
        <v>794.20686167458882</v>
      </c>
      <c r="BA32" s="29">
        <v>2200.0398111203162</v>
      </c>
      <c r="BB32" s="29">
        <v>12159.899854344249</v>
      </c>
      <c r="BC32" s="29">
        <v>23471.414226511231</v>
      </c>
      <c r="BD32" s="29">
        <v>237777.12202613638</v>
      </c>
      <c r="BE32" s="29">
        <v>1986.3935193071527</v>
      </c>
      <c r="BF32" s="29">
        <v>1674.0552587388549</v>
      </c>
      <c r="BG32" s="29">
        <v>109858.03925019669</v>
      </c>
      <c r="BH32" s="29">
        <v>420201.93234816508</v>
      </c>
      <c r="BI32" s="29">
        <v>6448.6511230440065</v>
      </c>
      <c r="BJ32" s="29">
        <v>34709.077357155264</v>
      </c>
      <c r="BK32" s="29">
        <v>4053.9956776085874</v>
      </c>
      <c r="BL32" s="29">
        <v>22728.116665643807</v>
      </c>
      <c r="BM32" s="29">
        <v>56536.161082910527</v>
      </c>
      <c r="BN32" s="29">
        <v>10170.961148149423</v>
      </c>
      <c r="BO32" s="29">
        <v>11531.991035169973</v>
      </c>
      <c r="BP32" s="29">
        <v>11677.719469193469</v>
      </c>
      <c r="BQ32" s="29">
        <v>25063.592573681159</v>
      </c>
      <c r="BR32" s="29">
        <v>26957.84030896279</v>
      </c>
      <c r="BS32" s="29">
        <v>0</v>
      </c>
      <c r="BT32" s="59">
        <f t="shared" si="0"/>
        <v>7640518.6752645653</v>
      </c>
      <c r="BU32" s="29">
        <v>15404604.817125579</v>
      </c>
      <c r="BV32" s="29">
        <v>0</v>
      </c>
      <c r="BW32" s="29">
        <v>27589.415532045285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3661161.8305446696</v>
      </c>
      <c r="CD32" s="29">
        <v>40871.1238044973</v>
      </c>
      <c r="CE32" s="29">
        <v>0</v>
      </c>
      <c r="CF32" s="29">
        <v>20382.147627691524</v>
      </c>
      <c r="CG32" s="29">
        <v>33772.175679061314</v>
      </c>
      <c r="CH32" s="29">
        <v>9537.1159358333189</v>
      </c>
      <c r="CI32" s="29">
        <v>270805.55548887356</v>
      </c>
      <c r="CJ32" s="38">
        <f t="shared" si="1"/>
        <v>27109242.857002817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3995064.5097164237</v>
      </c>
      <c r="D33" s="29">
        <v>15166.16847796772</v>
      </c>
      <c r="E33" s="29">
        <v>213528.67562941622</v>
      </c>
      <c r="F33" s="29">
        <v>171943.92412817996</v>
      </c>
      <c r="G33" s="29">
        <v>3698371.4093457651</v>
      </c>
      <c r="H33" s="29">
        <v>1255780.9615864395</v>
      </c>
      <c r="I33" s="29">
        <v>1700398.3974746808</v>
      </c>
      <c r="J33" s="29">
        <v>852837.29754203185</v>
      </c>
      <c r="K33" s="29">
        <v>564825.52422648005</v>
      </c>
      <c r="L33" s="29">
        <v>126264.43174330845</v>
      </c>
      <c r="M33" s="29">
        <v>651154.3948156361</v>
      </c>
      <c r="N33" s="29">
        <v>214078.69075820316</v>
      </c>
      <c r="O33" s="29">
        <v>527385.41575197503</v>
      </c>
      <c r="P33" s="29">
        <v>1465619.0756192817</v>
      </c>
      <c r="Q33" s="29">
        <v>1070385.5022307814</v>
      </c>
      <c r="R33" s="29">
        <v>1607525.6751420924</v>
      </c>
      <c r="S33" s="29">
        <v>1391190.4300886909</v>
      </c>
      <c r="T33" s="29">
        <v>1132825.1062125261</v>
      </c>
      <c r="U33" s="29">
        <v>4075195.3019106183</v>
      </c>
      <c r="V33" s="29">
        <v>369836.04025250196</v>
      </c>
      <c r="W33" s="29">
        <v>367282.20043462253</v>
      </c>
      <c r="X33" s="29">
        <v>2546888.3553345264</v>
      </c>
      <c r="Y33" s="29">
        <v>472657.35854781483</v>
      </c>
      <c r="Z33" s="29">
        <v>113053.31773863119</v>
      </c>
      <c r="AA33" s="29">
        <v>3990.1565818738663</v>
      </c>
      <c r="AB33" s="29">
        <v>595257.73014640587</v>
      </c>
      <c r="AC33" s="29">
        <v>11092519.74290585</v>
      </c>
      <c r="AD33" s="29">
        <v>3343496.1478438056</v>
      </c>
      <c r="AE33" s="29">
        <v>1489537.8615396647</v>
      </c>
      <c r="AF33" s="29">
        <v>756652.56645475328</v>
      </c>
      <c r="AG33" s="29">
        <v>342925.11163485178</v>
      </c>
      <c r="AH33" s="29">
        <v>181423.19869092703</v>
      </c>
      <c r="AI33" s="29">
        <v>328025.85166208132</v>
      </c>
      <c r="AJ33" s="29">
        <v>29209.102590942359</v>
      </c>
      <c r="AK33" s="29">
        <v>75823.362762345219</v>
      </c>
      <c r="AL33" s="29">
        <v>1127995.1041372004</v>
      </c>
      <c r="AM33" s="29">
        <v>331722.5772538762</v>
      </c>
      <c r="AN33" s="29">
        <v>166057.97552726589</v>
      </c>
      <c r="AO33" s="29">
        <v>295012.13794609939</v>
      </c>
      <c r="AP33" s="29">
        <v>107009.77459550995</v>
      </c>
      <c r="AQ33" s="29">
        <v>62643.036737559109</v>
      </c>
      <c r="AR33" s="29">
        <v>20648.954544471377</v>
      </c>
      <c r="AS33" s="29">
        <v>82691.082901273461</v>
      </c>
      <c r="AT33" s="29">
        <v>6662.639729095542</v>
      </c>
      <c r="AU33" s="29">
        <v>15179.065867341487</v>
      </c>
      <c r="AV33" s="29">
        <v>5852.5849067346608</v>
      </c>
      <c r="AW33" s="29">
        <v>12729.117944691763</v>
      </c>
      <c r="AX33" s="29">
        <v>31517.21547798661</v>
      </c>
      <c r="AY33" s="29">
        <v>46517.807145645871</v>
      </c>
      <c r="AZ33" s="29">
        <v>4414.6253685601669</v>
      </c>
      <c r="BA33" s="29">
        <v>17385.810342363879</v>
      </c>
      <c r="BB33" s="29">
        <v>14991.872321290852</v>
      </c>
      <c r="BC33" s="29">
        <v>41757.0394712454</v>
      </c>
      <c r="BD33" s="29">
        <v>16888.089445147099</v>
      </c>
      <c r="BE33" s="29">
        <v>2944.8078659228809</v>
      </c>
      <c r="BF33" s="29">
        <v>6106.8623518122449</v>
      </c>
      <c r="BG33" s="29">
        <v>317177.54637416283</v>
      </c>
      <c r="BH33" s="29">
        <v>733748.84221121902</v>
      </c>
      <c r="BI33" s="29">
        <v>17038.197958069824</v>
      </c>
      <c r="BJ33" s="29">
        <v>339579.49197070813</v>
      </c>
      <c r="BK33" s="29">
        <v>4373.4449206520858</v>
      </c>
      <c r="BL33" s="29">
        <v>807265.16532248224</v>
      </c>
      <c r="BM33" s="29">
        <v>493598.28138002998</v>
      </c>
      <c r="BN33" s="29">
        <v>98571.774878185868</v>
      </c>
      <c r="BO33" s="29">
        <v>53686.753960522619</v>
      </c>
      <c r="BP33" s="29">
        <v>95954.284066663211</v>
      </c>
      <c r="BQ33" s="29">
        <v>450295.78606858227</v>
      </c>
      <c r="BR33" s="29">
        <v>140191.45628906568</v>
      </c>
      <c r="BS33" s="29">
        <v>0</v>
      </c>
      <c r="BT33" s="59">
        <f t="shared" si="0"/>
        <v>52806328.204803541</v>
      </c>
      <c r="BU33" s="29">
        <v>22420040.498134714</v>
      </c>
      <c r="BV33" s="29">
        <v>0</v>
      </c>
      <c r="BW33" s="29">
        <v>541155.08936803404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96899.878202465596</v>
      </c>
      <c r="CD33" s="29">
        <v>9697332.1205643043</v>
      </c>
      <c r="CE33" s="29">
        <v>0</v>
      </c>
      <c r="CF33" s="29">
        <v>1198957.7355301271</v>
      </c>
      <c r="CG33" s="29">
        <v>127213.74892391382</v>
      </c>
      <c r="CH33" s="29">
        <v>152364.15140669968</v>
      </c>
      <c r="CI33" s="29">
        <v>30587408.799189206</v>
      </c>
      <c r="CJ33" s="38">
        <f t="shared" si="1"/>
        <v>117627700.22612301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66837.395283454636</v>
      </c>
      <c r="D34" s="29">
        <v>6172.2739660115467</v>
      </c>
      <c r="E34" s="29">
        <v>3061.6825887551354</v>
      </c>
      <c r="F34" s="29">
        <v>26461.625668754881</v>
      </c>
      <c r="G34" s="29">
        <v>120082.14934240433</v>
      </c>
      <c r="H34" s="29">
        <v>18203.3413795944</v>
      </c>
      <c r="I34" s="29">
        <v>19603.586895383458</v>
      </c>
      <c r="J34" s="29">
        <v>11617.983074489182</v>
      </c>
      <c r="K34" s="29">
        <v>7713.284557076182</v>
      </c>
      <c r="L34" s="29">
        <v>2277.6801381930495</v>
      </c>
      <c r="M34" s="29">
        <v>22671.71867464485</v>
      </c>
      <c r="N34" s="29">
        <v>22251.523608705567</v>
      </c>
      <c r="O34" s="29">
        <v>19510.251722879439</v>
      </c>
      <c r="P34" s="29">
        <v>27652.979284646739</v>
      </c>
      <c r="Q34" s="29">
        <v>18327.772902565008</v>
      </c>
      <c r="R34" s="29">
        <v>48824.535536992546</v>
      </c>
      <c r="S34" s="29">
        <v>28074.900913920043</v>
      </c>
      <c r="T34" s="29">
        <v>15340.223803403387</v>
      </c>
      <c r="U34" s="29">
        <v>86681.446826517145</v>
      </c>
      <c r="V34" s="29">
        <v>11287.099510161239</v>
      </c>
      <c r="W34" s="29">
        <v>15854.160280336904</v>
      </c>
      <c r="X34" s="29">
        <v>37348.767087932203</v>
      </c>
      <c r="Y34" s="29">
        <v>14503.079145720501</v>
      </c>
      <c r="Z34" s="29">
        <v>17715.467879411142</v>
      </c>
      <c r="AA34" s="29">
        <v>1607.7763506496376</v>
      </c>
      <c r="AB34" s="29">
        <v>21421.575227996396</v>
      </c>
      <c r="AC34" s="29">
        <v>2140337.5450574756</v>
      </c>
      <c r="AD34" s="29">
        <v>51324.311380757164</v>
      </c>
      <c r="AE34" s="29">
        <v>210864.80224239221</v>
      </c>
      <c r="AF34" s="29">
        <v>106454.7058913764</v>
      </c>
      <c r="AG34" s="29">
        <v>202351.54603251789</v>
      </c>
      <c r="AH34" s="29">
        <v>7905.8327734399381</v>
      </c>
      <c r="AI34" s="29">
        <v>8675.1538342360691</v>
      </c>
      <c r="AJ34" s="29">
        <v>22139.476045963049</v>
      </c>
      <c r="AK34" s="29">
        <v>16795.738319041378</v>
      </c>
      <c r="AL34" s="29">
        <v>1098854.935583564</v>
      </c>
      <c r="AM34" s="29">
        <v>17527.411213749583</v>
      </c>
      <c r="AN34" s="29">
        <v>20616.667474385056</v>
      </c>
      <c r="AO34" s="29">
        <v>402820.31083923543</v>
      </c>
      <c r="AP34" s="29">
        <v>67324.364284200885</v>
      </c>
      <c r="AQ34" s="29">
        <v>41763.432305988863</v>
      </c>
      <c r="AR34" s="29">
        <v>6349.3846686391935</v>
      </c>
      <c r="AS34" s="29">
        <v>23114.179883917579</v>
      </c>
      <c r="AT34" s="29">
        <v>7136.6570520560153</v>
      </c>
      <c r="AU34" s="29">
        <v>15421.627806497778</v>
      </c>
      <c r="AV34" s="29">
        <v>5279.4391354666559</v>
      </c>
      <c r="AW34" s="29">
        <v>7575.1305653872951</v>
      </c>
      <c r="AX34" s="29">
        <v>25155.752635301396</v>
      </c>
      <c r="AY34" s="29">
        <v>46507.154923669274</v>
      </c>
      <c r="AZ34" s="29">
        <v>6903.7709734792807</v>
      </c>
      <c r="BA34" s="29">
        <v>7145.2612391335306</v>
      </c>
      <c r="BB34" s="29">
        <v>16917.378313697358</v>
      </c>
      <c r="BC34" s="29">
        <v>49833.154404552784</v>
      </c>
      <c r="BD34" s="29">
        <v>12221.470595702291</v>
      </c>
      <c r="BE34" s="29">
        <v>2335.755089868172</v>
      </c>
      <c r="BF34" s="29">
        <v>1623.8909923890265</v>
      </c>
      <c r="BG34" s="29">
        <v>37354.084534832225</v>
      </c>
      <c r="BH34" s="29">
        <v>381897.4909157597</v>
      </c>
      <c r="BI34" s="29">
        <v>4488.6114569170959</v>
      </c>
      <c r="BJ34" s="29">
        <v>170416.09512964357</v>
      </c>
      <c r="BK34" s="29">
        <v>3528.0436843237503</v>
      </c>
      <c r="BL34" s="29">
        <v>621106.16014456307</v>
      </c>
      <c r="BM34" s="29">
        <v>589922.03509117477</v>
      </c>
      <c r="BN34" s="29">
        <v>48316.650556820481</v>
      </c>
      <c r="BO34" s="29">
        <v>25034.69237265041</v>
      </c>
      <c r="BP34" s="29">
        <v>89288.626752179</v>
      </c>
      <c r="BQ34" s="29">
        <v>8764.468771278267</v>
      </c>
      <c r="BR34" s="29">
        <v>14705.191755233849</v>
      </c>
      <c r="BS34" s="29">
        <v>0</v>
      </c>
      <c r="BT34" s="59">
        <f t="shared" si="0"/>
        <v>7335202.6743740551</v>
      </c>
      <c r="BU34" s="29">
        <v>47037469.650392674</v>
      </c>
      <c r="BV34" s="29">
        <v>0</v>
      </c>
      <c r="BW34" s="29">
        <v>1334953.0502540339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66.970303746482458</v>
      </c>
      <c r="CD34" s="29">
        <v>2335434.0428991457</v>
      </c>
      <c r="CE34" s="29">
        <v>0</v>
      </c>
      <c r="CF34" s="29">
        <v>240282.52851998896</v>
      </c>
      <c r="CG34" s="29">
        <v>461461.19174212136</v>
      </c>
      <c r="CH34" s="29">
        <v>320.29359509550267</v>
      </c>
      <c r="CI34" s="29">
        <v>26547.702324091559</v>
      </c>
      <c r="CJ34" s="38">
        <f t="shared" si="1"/>
        <v>58771738.104404949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122321.62686024452</v>
      </c>
      <c r="D35" s="29">
        <v>43476.901567257766</v>
      </c>
      <c r="E35" s="29">
        <v>11713.352971552173</v>
      </c>
      <c r="F35" s="29">
        <v>734388.72713690344</v>
      </c>
      <c r="G35" s="29">
        <v>1258784.9374969325</v>
      </c>
      <c r="H35" s="29">
        <v>116301.83597465639</v>
      </c>
      <c r="I35" s="29">
        <v>210595.7771027722</v>
      </c>
      <c r="J35" s="29">
        <v>72161.992421060699</v>
      </c>
      <c r="K35" s="29">
        <v>122589.19293079525</v>
      </c>
      <c r="L35" s="29">
        <v>55940.521205115903</v>
      </c>
      <c r="M35" s="29">
        <v>213534.72476467033</v>
      </c>
      <c r="N35" s="29">
        <v>68677.905690430533</v>
      </c>
      <c r="O35" s="29">
        <v>172221.15324592672</v>
      </c>
      <c r="P35" s="29">
        <v>499756.28446223761</v>
      </c>
      <c r="Q35" s="29">
        <v>64817.844808722919</v>
      </c>
      <c r="R35" s="29">
        <v>178546.47376631512</v>
      </c>
      <c r="S35" s="29">
        <v>55767.426121966462</v>
      </c>
      <c r="T35" s="29">
        <v>96039.618143448723</v>
      </c>
      <c r="U35" s="29">
        <v>172887.92980136539</v>
      </c>
      <c r="V35" s="29">
        <v>32494.757926444934</v>
      </c>
      <c r="W35" s="29">
        <v>34899.766252726935</v>
      </c>
      <c r="X35" s="29">
        <v>289218.98001054249</v>
      </c>
      <c r="Y35" s="29">
        <v>28207.755101575865</v>
      </c>
      <c r="Z35" s="29">
        <v>35402.313705099252</v>
      </c>
      <c r="AA35" s="29">
        <v>10363.368557772719</v>
      </c>
      <c r="AB35" s="29">
        <v>178385.83955874902</v>
      </c>
      <c r="AC35" s="29">
        <v>476019.72296416498</v>
      </c>
      <c r="AD35" s="29">
        <v>198410.2182071915</v>
      </c>
      <c r="AE35" s="29">
        <v>7071917.7870628564</v>
      </c>
      <c r="AF35" s="29">
        <v>696790.75375401042</v>
      </c>
      <c r="AG35" s="29">
        <v>5708333.0826496109</v>
      </c>
      <c r="AH35" s="29">
        <v>29517.886954717811</v>
      </c>
      <c r="AI35" s="29">
        <v>34535.940673202524</v>
      </c>
      <c r="AJ35" s="29">
        <v>339443.00586533768</v>
      </c>
      <c r="AK35" s="29">
        <v>96212.194237100077</v>
      </c>
      <c r="AL35" s="29">
        <v>11440.869376652759</v>
      </c>
      <c r="AM35" s="29">
        <v>222463.59570229641</v>
      </c>
      <c r="AN35" s="29">
        <v>34932.649880904042</v>
      </c>
      <c r="AO35" s="29">
        <v>352543.31537674798</v>
      </c>
      <c r="AP35" s="29">
        <v>105973.76357619933</v>
      </c>
      <c r="AQ35" s="29">
        <v>73129.607210067887</v>
      </c>
      <c r="AR35" s="29">
        <v>13905.869352043916</v>
      </c>
      <c r="AS35" s="29">
        <v>28972.19536927529</v>
      </c>
      <c r="AT35" s="29">
        <v>18850.232555279377</v>
      </c>
      <c r="AU35" s="29">
        <v>36547.551093221584</v>
      </c>
      <c r="AV35" s="29">
        <v>772.0513575856844</v>
      </c>
      <c r="AW35" s="29">
        <v>1005.5608273202949</v>
      </c>
      <c r="AX35" s="29">
        <v>62992.96488337106</v>
      </c>
      <c r="AY35" s="29">
        <v>227411.83838760291</v>
      </c>
      <c r="AZ35" s="29">
        <v>730.98966076129182</v>
      </c>
      <c r="BA35" s="29">
        <v>37625.550696285689</v>
      </c>
      <c r="BB35" s="29">
        <v>23177.302857182363</v>
      </c>
      <c r="BC35" s="29">
        <v>52446.318519533292</v>
      </c>
      <c r="BD35" s="29">
        <v>34993.766216480537</v>
      </c>
      <c r="BE35" s="29">
        <v>11421.067458529866</v>
      </c>
      <c r="BF35" s="29">
        <v>127202.50842406158</v>
      </c>
      <c r="BG35" s="29">
        <v>78146.883892557875</v>
      </c>
      <c r="BH35" s="29">
        <v>1145200.3627828776</v>
      </c>
      <c r="BI35" s="29">
        <v>22596.252339488205</v>
      </c>
      <c r="BJ35" s="29">
        <v>1642650.0589401745</v>
      </c>
      <c r="BK35" s="29">
        <v>5229.8359591859171</v>
      </c>
      <c r="BL35" s="29">
        <v>548872.00155507762</v>
      </c>
      <c r="BM35" s="29">
        <v>991421.05833675025</v>
      </c>
      <c r="BN35" s="29">
        <v>103151.45964962234</v>
      </c>
      <c r="BO35" s="29">
        <v>160779.08478237418</v>
      </c>
      <c r="BP35" s="29">
        <v>303532.81600198121</v>
      </c>
      <c r="BQ35" s="29">
        <v>39119.3319375629</v>
      </c>
      <c r="BR35" s="29">
        <v>30922.342099855021</v>
      </c>
      <c r="BS35" s="29">
        <v>0</v>
      </c>
      <c r="BT35" s="59">
        <f t="shared" si="0"/>
        <v>26080838.657012388</v>
      </c>
      <c r="BU35" s="29">
        <v>9508336.7180806547</v>
      </c>
      <c r="BV35" s="29">
        <v>0</v>
      </c>
      <c r="BW35" s="29">
        <v>82375.941907514003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30.014582493606863</v>
      </c>
      <c r="CE35" s="29">
        <v>0</v>
      </c>
      <c r="CF35" s="29">
        <v>24075.393304214347</v>
      </c>
      <c r="CG35" s="29">
        <v>0</v>
      </c>
      <c r="CH35" s="29">
        <v>0</v>
      </c>
      <c r="CI35" s="29">
        <v>9291394.0621046592</v>
      </c>
      <c r="CJ35" s="38">
        <f t="shared" si="1"/>
        <v>44987050.786991924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2662.405571648178</v>
      </c>
      <c r="D36" s="29">
        <v>2201.3180418068891</v>
      </c>
      <c r="E36" s="29">
        <v>74.484760082785584</v>
      </c>
      <c r="F36" s="29">
        <v>23524.04296657431</v>
      </c>
      <c r="G36" s="29">
        <v>335002.88951842632</v>
      </c>
      <c r="H36" s="29">
        <v>105724.61556589554</v>
      </c>
      <c r="I36" s="29">
        <v>10427.598172876862</v>
      </c>
      <c r="J36" s="29">
        <v>17335.512204454386</v>
      </c>
      <c r="K36" s="29">
        <v>3138.597545744095</v>
      </c>
      <c r="L36" s="29">
        <v>33208.366287064709</v>
      </c>
      <c r="M36" s="29">
        <v>41806.086730183059</v>
      </c>
      <c r="N36" s="29">
        <v>62522.327929816456</v>
      </c>
      <c r="O36" s="29">
        <v>97830.588883485078</v>
      </c>
      <c r="P36" s="29">
        <v>19527.794655740297</v>
      </c>
      <c r="Q36" s="29">
        <v>60967.385562616168</v>
      </c>
      <c r="R36" s="29">
        <v>41419.85730186478</v>
      </c>
      <c r="S36" s="29">
        <v>50795.172689744584</v>
      </c>
      <c r="T36" s="29">
        <v>11502.246736442552</v>
      </c>
      <c r="U36" s="29">
        <v>134912.5909821238</v>
      </c>
      <c r="V36" s="29">
        <v>8517.329320718236</v>
      </c>
      <c r="W36" s="29">
        <v>10163.187824273367</v>
      </c>
      <c r="X36" s="29">
        <v>103337.03991456586</v>
      </c>
      <c r="Y36" s="29">
        <v>9307.741891768037</v>
      </c>
      <c r="Z36" s="29">
        <v>8684.6846551122198</v>
      </c>
      <c r="AA36" s="29">
        <v>5378.7206322158054</v>
      </c>
      <c r="AB36" s="29">
        <v>18536.510422491061</v>
      </c>
      <c r="AC36" s="29">
        <v>269738.34227215318</v>
      </c>
      <c r="AD36" s="29">
        <v>32646.078109251299</v>
      </c>
      <c r="AE36" s="29">
        <v>278515.54276057408</v>
      </c>
      <c r="AF36" s="29">
        <v>36338.818149476392</v>
      </c>
      <c r="AG36" s="29">
        <v>4275061.8374850359</v>
      </c>
      <c r="AH36" s="29">
        <v>27632.351745192711</v>
      </c>
      <c r="AI36" s="29">
        <v>102430.21934293643</v>
      </c>
      <c r="AJ36" s="29">
        <v>109822.39531548334</v>
      </c>
      <c r="AK36" s="29">
        <v>86823.318504448544</v>
      </c>
      <c r="AL36" s="29">
        <v>7947.3291806399266</v>
      </c>
      <c r="AM36" s="29">
        <v>17970.262891234011</v>
      </c>
      <c r="AN36" s="29">
        <v>8498.1762082231908</v>
      </c>
      <c r="AO36" s="29">
        <v>208281.04437539756</v>
      </c>
      <c r="AP36" s="29">
        <v>31721.030171044949</v>
      </c>
      <c r="AQ36" s="29">
        <v>12663.149614664257</v>
      </c>
      <c r="AR36" s="29">
        <v>5739.4112252684417</v>
      </c>
      <c r="AS36" s="29">
        <v>3224.1435744490577</v>
      </c>
      <c r="AT36" s="29">
        <v>5983.9918101696285</v>
      </c>
      <c r="AU36" s="29">
        <v>5993.0715075940798</v>
      </c>
      <c r="AV36" s="29">
        <v>95.817049020353764</v>
      </c>
      <c r="AW36" s="29">
        <v>176.91137413769158</v>
      </c>
      <c r="AX36" s="29">
        <v>20928.887252178924</v>
      </c>
      <c r="AY36" s="29">
        <v>33159.150658004262</v>
      </c>
      <c r="AZ36" s="29">
        <v>140.06956148321109</v>
      </c>
      <c r="BA36" s="29">
        <v>19426.591716530897</v>
      </c>
      <c r="BB36" s="29">
        <v>13257.808288312177</v>
      </c>
      <c r="BC36" s="29">
        <v>12207.731784560219</v>
      </c>
      <c r="BD36" s="29">
        <v>20692.580977162066</v>
      </c>
      <c r="BE36" s="29">
        <v>2789.5374313399611</v>
      </c>
      <c r="BF36" s="29">
        <v>181752.23635530189</v>
      </c>
      <c r="BG36" s="29">
        <v>16404.465942872499</v>
      </c>
      <c r="BH36" s="29">
        <v>154356.8760581128</v>
      </c>
      <c r="BI36" s="29">
        <v>7073.5826434732126</v>
      </c>
      <c r="BJ36" s="29">
        <v>160002.43425351751</v>
      </c>
      <c r="BK36" s="29">
        <v>4165.909882648526</v>
      </c>
      <c r="BL36" s="29">
        <v>19186.1248933479</v>
      </c>
      <c r="BM36" s="29">
        <v>98633.566751565013</v>
      </c>
      <c r="BN36" s="29">
        <v>21345.472407282723</v>
      </c>
      <c r="BO36" s="29">
        <v>92479.196518816534</v>
      </c>
      <c r="BP36" s="29">
        <v>21869.019025663332</v>
      </c>
      <c r="BQ36" s="29">
        <v>3745.4987450349627</v>
      </c>
      <c r="BR36" s="29">
        <v>3759.5806974525872</v>
      </c>
      <c r="BS36" s="29">
        <v>0</v>
      </c>
      <c r="BT36" s="59">
        <f t="shared" si="0"/>
        <v>7653188.6612787917</v>
      </c>
      <c r="BU36" s="29">
        <v>825272.86981160706</v>
      </c>
      <c r="BV36" s="29">
        <v>0</v>
      </c>
      <c r="BW36" s="29">
        <v>0</v>
      </c>
      <c r="BX36" s="29">
        <v>0</v>
      </c>
      <c r="BY36" s="29">
        <v>60529.740828183079</v>
      </c>
      <c r="BZ36" s="29">
        <v>0</v>
      </c>
      <c r="CA36" s="29">
        <v>0</v>
      </c>
      <c r="CB36" s="29">
        <v>0</v>
      </c>
      <c r="CC36" s="29">
        <v>0</v>
      </c>
      <c r="CD36" s="29">
        <v>3121.2395217185772</v>
      </c>
      <c r="CE36" s="29">
        <v>0</v>
      </c>
      <c r="CF36" s="29">
        <v>14081.753863467118</v>
      </c>
      <c r="CG36" s="29">
        <v>0</v>
      </c>
      <c r="CH36" s="29">
        <v>0</v>
      </c>
      <c r="CI36" s="29">
        <v>36176461.431541167</v>
      </c>
      <c r="CJ36" s="38">
        <f t="shared" si="1"/>
        <v>44732655.696844935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17296.003009961674</v>
      </c>
      <c r="D37" s="29">
        <v>5313.5543132506091</v>
      </c>
      <c r="E37" s="29">
        <v>2135.3777126239211</v>
      </c>
      <c r="F37" s="29">
        <v>38640.230771206639</v>
      </c>
      <c r="G37" s="29">
        <v>135026.04605105318</v>
      </c>
      <c r="H37" s="29">
        <v>25149.304813679646</v>
      </c>
      <c r="I37" s="29">
        <v>17050.967142565554</v>
      </c>
      <c r="J37" s="29">
        <v>13250.065665429498</v>
      </c>
      <c r="K37" s="29">
        <v>9884.1913507713707</v>
      </c>
      <c r="L37" s="29">
        <v>4511.8623720048899</v>
      </c>
      <c r="M37" s="29">
        <v>39293.248394430731</v>
      </c>
      <c r="N37" s="29">
        <v>55289.454511875731</v>
      </c>
      <c r="O37" s="29">
        <v>22330.258882163202</v>
      </c>
      <c r="P37" s="29">
        <v>37310.384041489247</v>
      </c>
      <c r="Q37" s="29">
        <v>20966.187073441746</v>
      </c>
      <c r="R37" s="29">
        <v>36288.043947029808</v>
      </c>
      <c r="S37" s="29">
        <v>47098.505694099658</v>
      </c>
      <c r="T37" s="29">
        <v>13234.124086828833</v>
      </c>
      <c r="U37" s="29">
        <v>90456.120102971094</v>
      </c>
      <c r="V37" s="29">
        <v>7521.3407007743099</v>
      </c>
      <c r="W37" s="29">
        <v>12576.611687709054</v>
      </c>
      <c r="X37" s="29">
        <v>39123.255145705698</v>
      </c>
      <c r="Y37" s="29">
        <v>10539.471829889109</v>
      </c>
      <c r="Z37" s="29">
        <v>34407.475757254651</v>
      </c>
      <c r="AA37" s="29">
        <v>6880.4161739374385</v>
      </c>
      <c r="AB37" s="29">
        <v>43001.325295476468</v>
      </c>
      <c r="AC37" s="29">
        <v>88409.217724695161</v>
      </c>
      <c r="AD37" s="29">
        <v>57206.822994558228</v>
      </c>
      <c r="AE37" s="29">
        <v>872622.56291259616</v>
      </c>
      <c r="AF37" s="29">
        <v>197512.32203176132</v>
      </c>
      <c r="AG37" s="29">
        <v>26295.574381040831</v>
      </c>
      <c r="AH37" s="29">
        <v>62599.465038794551</v>
      </c>
      <c r="AI37" s="29">
        <v>71632.618349455035</v>
      </c>
      <c r="AJ37" s="29">
        <v>122788.04557814568</v>
      </c>
      <c r="AK37" s="29">
        <v>20583.584728042151</v>
      </c>
      <c r="AL37" s="29">
        <v>14258.214866199825</v>
      </c>
      <c r="AM37" s="29">
        <v>16990.111566227952</v>
      </c>
      <c r="AN37" s="29">
        <v>6581.3263092484658</v>
      </c>
      <c r="AO37" s="29">
        <v>26692.116933456735</v>
      </c>
      <c r="AP37" s="29">
        <v>34223.126903663579</v>
      </c>
      <c r="AQ37" s="29">
        <v>20916.299026003115</v>
      </c>
      <c r="AR37" s="29">
        <v>13829.998821526584</v>
      </c>
      <c r="AS37" s="29">
        <v>26290.195786173914</v>
      </c>
      <c r="AT37" s="29">
        <v>9717.4752650769533</v>
      </c>
      <c r="AU37" s="29">
        <v>12259.78524598375</v>
      </c>
      <c r="AV37" s="29">
        <v>1316.6785071813788</v>
      </c>
      <c r="AW37" s="29">
        <v>1954.7242963138037</v>
      </c>
      <c r="AX37" s="29">
        <v>47155.774879193588</v>
      </c>
      <c r="AY37" s="29">
        <v>135918.96655207832</v>
      </c>
      <c r="AZ37" s="29">
        <v>4485.980137071344</v>
      </c>
      <c r="BA37" s="29">
        <v>774.61768084014477</v>
      </c>
      <c r="BB37" s="29">
        <v>25746.318441509546</v>
      </c>
      <c r="BC37" s="29">
        <v>29966.753469579395</v>
      </c>
      <c r="BD37" s="29">
        <v>21539.324671194459</v>
      </c>
      <c r="BE37" s="29">
        <v>12190.778920372974</v>
      </c>
      <c r="BF37" s="29">
        <v>1140039.7066331927</v>
      </c>
      <c r="BG37" s="29">
        <v>31923.105222108228</v>
      </c>
      <c r="BH37" s="29">
        <v>498707.87604138756</v>
      </c>
      <c r="BI37" s="29">
        <v>2647.9642461949993</v>
      </c>
      <c r="BJ37" s="29">
        <v>55443.39648209422</v>
      </c>
      <c r="BK37" s="29">
        <v>3747.6532237949855</v>
      </c>
      <c r="BL37" s="29">
        <v>27345.254725846175</v>
      </c>
      <c r="BM37" s="29">
        <v>9569.8458959937434</v>
      </c>
      <c r="BN37" s="29">
        <v>23220.111271747432</v>
      </c>
      <c r="BO37" s="29">
        <v>18300.931987367858</v>
      </c>
      <c r="BP37" s="29">
        <v>65791.892240988571</v>
      </c>
      <c r="BQ37" s="29">
        <v>4273.9362205607531</v>
      </c>
      <c r="BR37" s="29">
        <v>15425.455657868612</v>
      </c>
      <c r="BS37" s="29">
        <v>0</v>
      </c>
      <c r="BT37" s="59">
        <f t="shared" si="0"/>
        <v>4663469.7383947549</v>
      </c>
      <c r="BU37" s="29">
        <v>482553.05063540424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69181.861595390874</v>
      </c>
      <c r="CG37" s="29">
        <v>0</v>
      </c>
      <c r="CH37" s="29">
        <v>0</v>
      </c>
      <c r="CI37" s="29">
        <v>6247443.3418589896</v>
      </c>
      <c r="CJ37" s="38">
        <f t="shared" ref="CJ37:CJ68" si="2">SUM(BT37:CI37)</f>
        <v>11462647.99248454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1914.7574791323611</v>
      </c>
      <c r="D38" s="29">
        <v>840.00771474962289</v>
      </c>
      <c r="E38" s="29">
        <v>372792.61313701142</v>
      </c>
      <c r="F38" s="29">
        <v>30850.097384238379</v>
      </c>
      <c r="G38" s="29">
        <v>352604.93249486311</v>
      </c>
      <c r="H38" s="29">
        <v>81146.963303277633</v>
      </c>
      <c r="I38" s="29">
        <v>15379.958696869502</v>
      </c>
      <c r="J38" s="29">
        <v>66962.910310609033</v>
      </c>
      <c r="K38" s="29">
        <v>23165.744310273851</v>
      </c>
      <c r="L38" s="29">
        <v>11882.091604837544</v>
      </c>
      <c r="M38" s="29">
        <v>94174.176069773617</v>
      </c>
      <c r="N38" s="29">
        <v>41294.959626649157</v>
      </c>
      <c r="O38" s="29">
        <v>73651.688550871622</v>
      </c>
      <c r="P38" s="29">
        <v>37299.388965960432</v>
      </c>
      <c r="Q38" s="29">
        <v>36365.466052241572</v>
      </c>
      <c r="R38" s="29">
        <v>56794.794386626461</v>
      </c>
      <c r="S38" s="29">
        <v>27360.237824388212</v>
      </c>
      <c r="T38" s="29">
        <v>27258.799177772074</v>
      </c>
      <c r="U38" s="29">
        <v>96800.507522733795</v>
      </c>
      <c r="V38" s="29">
        <v>10217.068220136944</v>
      </c>
      <c r="W38" s="29">
        <v>6838.9443231591504</v>
      </c>
      <c r="X38" s="29">
        <v>46594.179325238329</v>
      </c>
      <c r="Y38" s="29">
        <v>12970.632345694276</v>
      </c>
      <c r="Z38" s="29">
        <v>2189.3285513958731</v>
      </c>
      <c r="AA38" s="29">
        <v>1313.7563368650401</v>
      </c>
      <c r="AB38" s="29">
        <v>17591.057575323866</v>
      </c>
      <c r="AC38" s="29">
        <v>242738.67636212203</v>
      </c>
      <c r="AD38" s="29">
        <v>208400.46670241692</v>
      </c>
      <c r="AE38" s="29">
        <v>5544637.6867115665</v>
      </c>
      <c r="AF38" s="29">
        <v>226546.6426101184</v>
      </c>
      <c r="AG38" s="29">
        <v>124934.28456467355</v>
      </c>
      <c r="AH38" s="29">
        <v>687632.58331764874</v>
      </c>
      <c r="AI38" s="29">
        <v>758549.73648884008</v>
      </c>
      <c r="AJ38" s="29">
        <v>473009.71379261219</v>
      </c>
      <c r="AK38" s="29">
        <v>9963.4554194967568</v>
      </c>
      <c r="AL38" s="29">
        <v>1127.7073413677185</v>
      </c>
      <c r="AM38" s="29">
        <v>74439.18574611377</v>
      </c>
      <c r="AN38" s="29">
        <v>905.54835282587464</v>
      </c>
      <c r="AO38" s="29">
        <v>51341.410827502899</v>
      </c>
      <c r="AP38" s="29">
        <v>1255.3059506617224</v>
      </c>
      <c r="AQ38" s="29">
        <v>1113.5090529655704</v>
      </c>
      <c r="AR38" s="29">
        <v>1043.7099267559936</v>
      </c>
      <c r="AS38" s="29">
        <v>250.96014786709327</v>
      </c>
      <c r="AT38" s="29">
        <v>149.55385521868573</v>
      </c>
      <c r="AU38" s="29">
        <v>3295.7377426723961</v>
      </c>
      <c r="AV38" s="29">
        <v>373.37537559725786</v>
      </c>
      <c r="AW38" s="29">
        <v>548.91223166286318</v>
      </c>
      <c r="AX38" s="29">
        <v>1197.4526877602639</v>
      </c>
      <c r="AY38" s="29">
        <v>3406.3938449327998</v>
      </c>
      <c r="AZ38" s="29">
        <v>36.146324818829036</v>
      </c>
      <c r="BA38" s="29">
        <v>1.9612499002015329</v>
      </c>
      <c r="BB38" s="29">
        <v>268.18115876140587</v>
      </c>
      <c r="BC38" s="29">
        <v>892.68249171784976</v>
      </c>
      <c r="BD38" s="29">
        <v>3569.8576068962834</v>
      </c>
      <c r="BE38" s="29">
        <v>183.64689673001382</v>
      </c>
      <c r="BF38" s="29">
        <v>531.60292144003881</v>
      </c>
      <c r="BG38" s="29">
        <v>2062.7028687417746</v>
      </c>
      <c r="BH38" s="29">
        <v>110027.67008123174</v>
      </c>
      <c r="BI38" s="29">
        <v>2408.3374525436766</v>
      </c>
      <c r="BJ38" s="29">
        <v>15810.756967460229</v>
      </c>
      <c r="BK38" s="29">
        <v>409.5198452409868</v>
      </c>
      <c r="BL38" s="29">
        <v>4175.7324358511123</v>
      </c>
      <c r="BM38" s="29">
        <v>6665.9537814522628</v>
      </c>
      <c r="BN38" s="29">
        <v>8825.4813412719523</v>
      </c>
      <c r="BO38" s="29">
        <v>4978.4949988795979</v>
      </c>
      <c r="BP38" s="29">
        <v>4637.7752758201477</v>
      </c>
      <c r="BQ38" s="29">
        <v>18044.363187954339</v>
      </c>
      <c r="BR38" s="29">
        <v>1283.7904089559272</v>
      </c>
      <c r="BS38" s="29">
        <v>0</v>
      </c>
      <c r="BT38" s="59">
        <f t="shared" si="0"/>
        <v>10147931.727639765</v>
      </c>
      <c r="BU38" s="29">
        <v>395190.28181763674</v>
      </c>
      <c r="BV38" s="29">
        <v>0</v>
      </c>
      <c r="BW38" s="29">
        <v>0</v>
      </c>
      <c r="BX38" s="29">
        <v>0</v>
      </c>
      <c r="BY38" s="29">
        <v>1064529.6415782282</v>
      </c>
      <c r="BZ38" s="29">
        <v>0</v>
      </c>
      <c r="CA38" s="29">
        <v>0</v>
      </c>
      <c r="CB38" s="29">
        <v>0</v>
      </c>
      <c r="CC38" s="29">
        <v>0</v>
      </c>
      <c r="CD38" s="29">
        <v>21.251920180232599</v>
      </c>
      <c r="CE38" s="29">
        <v>0</v>
      </c>
      <c r="CF38" s="29">
        <v>21148.079415069285</v>
      </c>
      <c r="CG38" s="29">
        <v>0</v>
      </c>
      <c r="CH38" s="29">
        <v>0</v>
      </c>
      <c r="CI38" s="29">
        <v>3266539.0185793978</v>
      </c>
      <c r="CJ38" s="38">
        <f t="shared" si="2"/>
        <v>14895360.000950277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63550.301746053163</v>
      </c>
      <c r="D39" s="29">
        <v>17870.540678601497</v>
      </c>
      <c r="E39" s="29">
        <v>3725.4563229858863</v>
      </c>
      <c r="F39" s="29">
        <v>4202.3740452102693</v>
      </c>
      <c r="G39" s="29">
        <v>159981.04592219909</v>
      </c>
      <c r="H39" s="29">
        <v>28300.62639738695</v>
      </c>
      <c r="I39" s="29">
        <v>17367.834030202677</v>
      </c>
      <c r="J39" s="29">
        <v>22311.74433991672</v>
      </c>
      <c r="K39" s="29">
        <v>101329.1962556293</v>
      </c>
      <c r="L39" s="29">
        <v>30499.473699647537</v>
      </c>
      <c r="M39" s="29">
        <v>26658.154228079522</v>
      </c>
      <c r="N39" s="29">
        <v>17615.113324319587</v>
      </c>
      <c r="O39" s="29">
        <v>11458.978072582771</v>
      </c>
      <c r="P39" s="29">
        <v>20458.892246971533</v>
      </c>
      <c r="Q39" s="29">
        <v>8025.0481764836841</v>
      </c>
      <c r="R39" s="29">
        <v>29951.032935896434</v>
      </c>
      <c r="S39" s="29">
        <v>17373.923557772072</v>
      </c>
      <c r="T39" s="29">
        <v>14772.420529752093</v>
      </c>
      <c r="U39" s="29">
        <v>56195.034585095011</v>
      </c>
      <c r="V39" s="29">
        <v>5591.6218747884941</v>
      </c>
      <c r="W39" s="29">
        <v>5192.7579837180265</v>
      </c>
      <c r="X39" s="29">
        <v>50341.283372340964</v>
      </c>
      <c r="Y39" s="29">
        <v>6848.7909447902184</v>
      </c>
      <c r="Z39" s="29">
        <v>66492.397876680479</v>
      </c>
      <c r="AA39" s="29">
        <v>67054.336559022151</v>
      </c>
      <c r="AB39" s="29">
        <v>112196.29193896023</v>
      </c>
      <c r="AC39" s="29">
        <v>134296.29014387532</v>
      </c>
      <c r="AD39" s="29">
        <v>95576.657844438159</v>
      </c>
      <c r="AE39" s="29">
        <v>804401.64448581496</v>
      </c>
      <c r="AF39" s="29">
        <v>292622.71393804852</v>
      </c>
      <c r="AG39" s="29">
        <v>191953.34145504946</v>
      </c>
      <c r="AH39" s="29">
        <v>79902.603980681582</v>
      </c>
      <c r="AI39" s="29">
        <v>306154.16579003196</v>
      </c>
      <c r="AJ39" s="29">
        <v>219572.83416927719</v>
      </c>
      <c r="AK39" s="29">
        <v>227168.62926679463</v>
      </c>
      <c r="AL39" s="29">
        <v>89463.930360121361</v>
      </c>
      <c r="AM39" s="29">
        <v>1200761.1130469283</v>
      </c>
      <c r="AN39" s="29">
        <v>41050.955841146868</v>
      </c>
      <c r="AO39" s="29">
        <v>67683.552690476936</v>
      </c>
      <c r="AP39" s="29">
        <v>228275.28200813002</v>
      </c>
      <c r="AQ39" s="29">
        <v>753982.41345409281</v>
      </c>
      <c r="AR39" s="29">
        <v>73432.734127632575</v>
      </c>
      <c r="AS39" s="29">
        <v>80704.0728816794</v>
      </c>
      <c r="AT39" s="29">
        <v>21007.603537406238</v>
      </c>
      <c r="AU39" s="29">
        <v>320856.23735655699</v>
      </c>
      <c r="AV39" s="29">
        <v>7099.3077514854886</v>
      </c>
      <c r="AW39" s="29">
        <v>7929.4993628740322</v>
      </c>
      <c r="AX39" s="29">
        <v>160148.56368323689</v>
      </c>
      <c r="AY39" s="29">
        <v>500588.39288629708</v>
      </c>
      <c r="AZ39" s="29">
        <v>3615.4678536757333</v>
      </c>
      <c r="BA39" s="29">
        <v>32576.586061280686</v>
      </c>
      <c r="BB39" s="29">
        <v>61578.512475916563</v>
      </c>
      <c r="BC39" s="29">
        <v>130847.41402035399</v>
      </c>
      <c r="BD39" s="29">
        <v>61902.417999627702</v>
      </c>
      <c r="BE39" s="29">
        <v>22216.165534397805</v>
      </c>
      <c r="BF39" s="29">
        <v>45580.383880211892</v>
      </c>
      <c r="BG39" s="29">
        <v>131732.66718967096</v>
      </c>
      <c r="BH39" s="29">
        <v>1001494.9969173146</v>
      </c>
      <c r="BI39" s="29">
        <v>41732.163887679773</v>
      </c>
      <c r="BJ39" s="29">
        <v>306001.27758255997</v>
      </c>
      <c r="BK39" s="29">
        <v>23480.088982600118</v>
      </c>
      <c r="BL39" s="29">
        <v>241943.43287925303</v>
      </c>
      <c r="BM39" s="29">
        <v>317611.63172833581</v>
      </c>
      <c r="BN39" s="29">
        <v>63840.571669578516</v>
      </c>
      <c r="BO39" s="29">
        <v>43759.785188618087</v>
      </c>
      <c r="BP39" s="29">
        <v>143032.60470527402</v>
      </c>
      <c r="BQ39" s="29">
        <v>26643.934752976289</v>
      </c>
      <c r="BR39" s="29">
        <v>30402.180711025259</v>
      </c>
      <c r="BS39" s="29">
        <v>0</v>
      </c>
      <c r="BT39" s="59">
        <f t="shared" si="0"/>
        <v>9599989.4957275111</v>
      </c>
      <c r="BU39" s="29">
        <v>389868.27340942953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6266.1046740159381</v>
      </c>
      <c r="CG39" s="29">
        <v>0</v>
      </c>
      <c r="CH39" s="29">
        <v>0</v>
      </c>
      <c r="CI39" s="29">
        <v>316463.57615088369</v>
      </c>
      <c r="CJ39" s="38">
        <f t="shared" si="2"/>
        <v>10312587.449961839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10361.242430094491</v>
      </c>
      <c r="D40" s="29">
        <v>13445.990638384708</v>
      </c>
      <c r="E40" s="29">
        <v>185.77929968300953</v>
      </c>
      <c r="F40" s="29">
        <v>9102.7358439049858</v>
      </c>
      <c r="G40" s="29">
        <v>171426.27465193762</v>
      </c>
      <c r="H40" s="29">
        <v>71020.560378329901</v>
      </c>
      <c r="I40" s="29">
        <v>26272.6395139583</v>
      </c>
      <c r="J40" s="29">
        <v>21063.829363637898</v>
      </c>
      <c r="K40" s="29">
        <v>29462.147325827144</v>
      </c>
      <c r="L40" s="29">
        <v>22730.00687098378</v>
      </c>
      <c r="M40" s="29">
        <v>61014.960401226039</v>
      </c>
      <c r="N40" s="29">
        <v>128027.58047354419</v>
      </c>
      <c r="O40" s="29">
        <v>43153.303961833226</v>
      </c>
      <c r="P40" s="29">
        <v>41571.736620344651</v>
      </c>
      <c r="Q40" s="29">
        <v>27669.742103919849</v>
      </c>
      <c r="R40" s="29">
        <v>68381.127193468114</v>
      </c>
      <c r="S40" s="29">
        <v>70207.747541121556</v>
      </c>
      <c r="T40" s="29">
        <v>33751.778065860723</v>
      </c>
      <c r="U40" s="29">
        <v>243181.57186010649</v>
      </c>
      <c r="V40" s="29">
        <v>15428.013454018419</v>
      </c>
      <c r="W40" s="29">
        <v>23216.869766236829</v>
      </c>
      <c r="X40" s="29">
        <v>68358.346872246431</v>
      </c>
      <c r="Y40" s="29">
        <v>21200.69883569633</v>
      </c>
      <c r="Z40" s="29">
        <v>13632.859227414157</v>
      </c>
      <c r="AA40" s="29">
        <v>8382.0023919641317</v>
      </c>
      <c r="AB40" s="29">
        <v>29341.293933660672</v>
      </c>
      <c r="AC40" s="29">
        <v>91832.368992664153</v>
      </c>
      <c r="AD40" s="29">
        <v>72109.529786101572</v>
      </c>
      <c r="AE40" s="29">
        <v>1182900.2192897978</v>
      </c>
      <c r="AF40" s="29">
        <v>201215.53505726095</v>
      </c>
      <c r="AG40" s="29">
        <v>207978.76411255996</v>
      </c>
      <c r="AH40" s="29">
        <v>12558.308907589519</v>
      </c>
      <c r="AI40" s="29">
        <v>527994.10617009888</v>
      </c>
      <c r="AJ40" s="29">
        <v>61615.435761135777</v>
      </c>
      <c r="AK40" s="29">
        <v>18824.746120458905</v>
      </c>
      <c r="AL40" s="29">
        <v>266268.88953505817</v>
      </c>
      <c r="AM40" s="29">
        <v>64575.907643604383</v>
      </c>
      <c r="AN40" s="29">
        <v>28322.90219950756</v>
      </c>
      <c r="AO40" s="29">
        <v>42027.063953883087</v>
      </c>
      <c r="AP40" s="29">
        <v>249970.73608801197</v>
      </c>
      <c r="AQ40" s="29">
        <v>170561.88626578514</v>
      </c>
      <c r="AR40" s="29">
        <v>107775.12966844186</v>
      </c>
      <c r="AS40" s="29">
        <v>37376.08695037265</v>
      </c>
      <c r="AT40" s="29">
        <v>41509.794665157475</v>
      </c>
      <c r="AU40" s="29">
        <v>11288.602934427079</v>
      </c>
      <c r="AV40" s="29">
        <v>254.1326871748044</v>
      </c>
      <c r="AW40" s="29">
        <v>442.49322707069376</v>
      </c>
      <c r="AX40" s="29">
        <v>142279.36363943055</v>
      </c>
      <c r="AY40" s="29">
        <v>389427.64281680487</v>
      </c>
      <c r="AZ40" s="29">
        <v>265.07867335856503</v>
      </c>
      <c r="BA40" s="29">
        <v>6633.3868250064788</v>
      </c>
      <c r="BB40" s="29">
        <v>77941.686417596138</v>
      </c>
      <c r="BC40" s="29">
        <v>99337.520650159175</v>
      </c>
      <c r="BD40" s="29">
        <v>44918.998490571321</v>
      </c>
      <c r="BE40" s="29">
        <v>47138.064624740917</v>
      </c>
      <c r="BF40" s="29">
        <v>77935.912125592251</v>
      </c>
      <c r="BG40" s="29">
        <v>131655.8859668746</v>
      </c>
      <c r="BH40" s="29">
        <v>333820.24090108991</v>
      </c>
      <c r="BI40" s="29">
        <v>7467.551886719255</v>
      </c>
      <c r="BJ40" s="29">
        <v>262873.35953182448</v>
      </c>
      <c r="BK40" s="29">
        <v>9816.2777028029086</v>
      </c>
      <c r="BL40" s="29">
        <v>56047.037927556637</v>
      </c>
      <c r="BM40" s="29">
        <v>319673.03154966456</v>
      </c>
      <c r="BN40" s="29">
        <v>46204.017118952957</v>
      </c>
      <c r="BO40" s="29">
        <v>37478.375635559314</v>
      </c>
      <c r="BP40" s="29">
        <v>211950.8457002895</v>
      </c>
      <c r="BQ40" s="29">
        <v>15276.680711156299</v>
      </c>
      <c r="BR40" s="29">
        <v>7429.4550454549699</v>
      </c>
      <c r="BS40" s="29">
        <v>0</v>
      </c>
      <c r="BT40" s="59">
        <f t="shared" si="0"/>
        <v>6994563.8929767748</v>
      </c>
      <c r="BU40" s="29">
        <v>21510707.781542946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28.004656490109717</v>
      </c>
      <c r="CG40" s="29">
        <v>0</v>
      </c>
      <c r="CH40" s="29">
        <v>0</v>
      </c>
      <c r="CI40" s="29">
        <v>742870.76817179285</v>
      </c>
      <c r="CJ40" s="38">
        <f t="shared" si="2"/>
        <v>29248170.447348006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14571.138091121104</v>
      </c>
      <c r="D41" s="29">
        <v>3868.8512403323098</v>
      </c>
      <c r="E41" s="29">
        <v>2371.2812283808275</v>
      </c>
      <c r="F41" s="29">
        <v>27288.524031030818</v>
      </c>
      <c r="G41" s="29">
        <v>100618.25362081174</v>
      </c>
      <c r="H41" s="29">
        <v>20029.98510866614</v>
      </c>
      <c r="I41" s="29">
        <v>19389.146894355017</v>
      </c>
      <c r="J41" s="29">
        <v>43149.512732855488</v>
      </c>
      <c r="K41" s="29">
        <v>39687.851476319302</v>
      </c>
      <c r="L41" s="29">
        <v>5586.5674535436447</v>
      </c>
      <c r="M41" s="29">
        <v>31548.414496810656</v>
      </c>
      <c r="N41" s="29">
        <v>35202.926500463989</v>
      </c>
      <c r="O41" s="29">
        <v>24794.453689557544</v>
      </c>
      <c r="P41" s="29">
        <v>49218.16153189553</v>
      </c>
      <c r="Q41" s="29">
        <v>21566.425737953028</v>
      </c>
      <c r="R41" s="29">
        <v>35872.731838067542</v>
      </c>
      <c r="S41" s="29">
        <v>36171.606154938308</v>
      </c>
      <c r="T41" s="29">
        <v>13261.365468580003</v>
      </c>
      <c r="U41" s="29">
        <v>81994.449723917991</v>
      </c>
      <c r="V41" s="29">
        <v>5407.476574567555</v>
      </c>
      <c r="W41" s="29">
        <v>7630.5817500464464</v>
      </c>
      <c r="X41" s="29">
        <v>42833.917847032208</v>
      </c>
      <c r="Y41" s="29">
        <v>8348.7164171874101</v>
      </c>
      <c r="Z41" s="29">
        <v>20381.862668930298</v>
      </c>
      <c r="AA41" s="29">
        <v>5379.5697414348542</v>
      </c>
      <c r="AB41" s="29">
        <v>36776.77683330961</v>
      </c>
      <c r="AC41" s="29">
        <v>33969.781411595905</v>
      </c>
      <c r="AD41" s="29">
        <v>33756.242116741574</v>
      </c>
      <c r="AE41" s="29">
        <v>378964.55621838337</v>
      </c>
      <c r="AF41" s="29">
        <v>226655.46714537407</v>
      </c>
      <c r="AG41" s="29">
        <v>38517.102812936428</v>
      </c>
      <c r="AH41" s="29">
        <v>13021.703851839102</v>
      </c>
      <c r="AI41" s="29">
        <v>18174.568533014495</v>
      </c>
      <c r="AJ41" s="29">
        <v>17787.270173566649</v>
      </c>
      <c r="AK41" s="29">
        <v>22468.760850474995</v>
      </c>
      <c r="AL41" s="29">
        <v>15321.890049877969</v>
      </c>
      <c r="AM41" s="29">
        <v>1122104.6265840519</v>
      </c>
      <c r="AN41" s="29">
        <v>6068.6406880709565</v>
      </c>
      <c r="AO41" s="29">
        <v>95702.810761120956</v>
      </c>
      <c r="AP41" s="29">
        <v>51892.830891776568</v>
      </c>
      <c r="AQ41" s="29">
        <v>80486.589574654237</v>
      </c>
      <c r="AR41" s="29">
        <v>21919.586908525802</v>
      </c>
      <c r="AS41" s="29">
        <v>115594.14424994272</v>
      </c>
      <c r="AT41" s="29">
        <v>349442.59182082611</v>
      </c>
      <c r="AU41" s="29">
        <v>7200.1781298363967</v>
      </c>
      <c r="AV41" s="29">
        <v>3111.8355208841263</v>
      </c>
      <c r="AW41" s="29">
        <v>1253.9188409262692</v>
      </c>
      <c r="AX41" s="29">
        <v>58531.513543102737</v>
      </c>
      <c r="AY41" s="29">
        <v>107719.74615731204</v>
      </c>
      <c r="AZ41" s="29">
        <v>5632.9155261561646</v>
      </c>
      <c r="BA41" s="29">
        <v>14547.31079961409</v>
      </c>
      <c r="BB41" s="29">
        <v>4921458.8399038725</v>
      </c>
      <c r="BC41" s="29">
        <v>42935.995114378304</v>
      </c>
      <c r="BD41" s="29">
        <v>32066.723519830288</v>
      </c>
      <c r="BE41" s="29">
        <v>6632.5280869095732</v>
      </c>
      <c r="BF41" s="29">
        <v>5105.4117477235859</v>
      </c>
      <c r="BG41" s="29">
        <v>40574.135627577314</v>
      </c>
      <c r="BH41" s="29">
        <v>161833.1082000428</v>
      </c>
      <c r="BI41" s="29">
        <v>4606.4822362044752</v>
      </c>
      <c r="BJ41" s="29">
        <v>245908.66095119828</v>
      </c>
      <c r="BK41" s="29">
        <v>3676.3715561060635</v>
      </c>
      <c r="BL41" s="29">
        <v>135617.00761560444</v>
      </c>
      <c r="BM41" s="29">
        <v>102779.03314947123</v>
      </c>
      <c r="BN41" s="29">
        <v>28021.662595660389</v>
      </c>
      <c r="BO41" s="29">
        <v>22947.077608359479</v>
      </c>
      <c r="BP41" s="29">
        <v>137887.86147783056</v>
      </c>
      <c r="BQ41" s="29">
        <v>4186.2183166182513</v>
      </c>
      <c r="BR41" s="29">
        <v>31398.689269158505</v>
      </c>
      <c r="BS41" s="29">
        <v>0</v>
      </c>
      <c r="BT41" s="59">
        <f t="shared" si="0"/>
        <v>9500432.9389892649</v>
      </c>
      <c r="BU41" s="29">
        <v>4349418.9811905762</v>
      </c>
      <c r="BV41" s="29">
        <v>0</v>
      </c>
      <c r="BW41" s="29">
        <v>371.30868911896891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5.5127358377789646</v>
      </c>
      <c r="CD41" s="29">
        <v>105137.6970087931</v>
      </c>
      <c r="CE41" s="29">
        <v>0</v>
      </c>
      <c r="CF41" s="29">
        <v>650041.84454935673</v>
      </c>
      <c r="CG41" s="29">
        <v>0</v>
      </c>
      <c r="CH41" s="29">
        <v>-350.80938028432053</v>
      </c>
      <c r="CI41" s="29">
        <v>1436235.9557758886</v>
      </c>
      <c r="CJ41" s="38">
        <f t="shared" si="2"/>
        <v>16041293.429558551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2429.6442424333427</v>
      </c>
      <c r="D42" s="29">
        <v>536.36854539632554</v>
      </c>
      <c r="E42" s="29">
        <v>323.94469153381283</v>
      </c>
      <c r="F42" s="29">
        <v>8157.7767590545873</v>
      </c>
      <c r="G42" s="29">
        <v>76991.391642293107</v>
      </c>
      <c r="H42" s="29">
        <v>15352.468940418266</v>
      </c>
      <c r="I42" s="29">
        <v>4135.4551195081267</v>
      </c>
      <c r="J42" s="29">
        <v>3117.446212723049</v>
      </c>
      <c r="K42" s="29">
        <v>4122.9094996661415</v>
      </c>
      <c r="L42" s="29">
        <v>745.40951017728219</v>
      </c>
      <c r="M42" s="29">
        <v>8572.8436384213855</v>
      </c>
      <c r="N42" s="29">
        <v>7083.9084109092782</v>
      </c>
      <c r="O42" s="29">
        <v>4412.0668770858319</v>
      </c>
      <c r="P42" s="29">
        <v>6747.2567959819744</v>
      </c>
      <c r="Q42" s="29">
        <v>3852.2733143680671</v>
      </c>
      <c r="R42" s="29">
        <v>6625.0987034871887</v>
      </c>
      <c r="S42" s="29">
        <v>8202.6975617512762</v>
      </c>
      <c r="T42" s="29">
        <v>2554.1041125879201</v>
      </c>
      <c r="U42" s="29">
        <v>16474.918441918653</v>
      </c>
      <c r="V42" s="29">
        <v>1120.0654348015676</v>
      </c>
      <c r="W42" s="29">
        <v>1358.3647135001661</v>
      </c>
      <c r="X42" s="29">
        <v>32760.579781738277</v>
      </c>
      <c r="Y42" s="29">
        <v>1732.4045192235601</v>
      </c>
      <c r="Z42" s="29">
        <v>3515.6810330021744</v>
      </c>
      <c r="AA42" s="29">
        <v>480.45687500330558</v>
      </c>
      <c r="AB42" s="29">
        <v>4607.099498664742</v>
      </c>
      <c r="AC42" s="29">
        <v>5565.9842421659614</v>
      </c>
      <c r="AD42" s="29">
        <v>14298.31905742759</v>
      </c>
      <c r="AE42" s="29">
        <v>384992.44400132284</v>
      </c>
      <c r="AF42" s="29">
        <v>75313.710177834306</v>
      </c>
      <c r="AG42" s="29">
        <v>11382.242187002585</v>
      </c>
      <c r="AH42" s="29">
        <v>6138.1504983909317</v>
      </c>
      <c r="AI42" s="29">
        <v>13065.35279962453</v>
      </c>
      <c r="AJ42" s="29">
        <v>2945.2657528590062</v>
      </c>
      <c r="AK42" s="29">
        <v>674.85118983227369</v>
      </c>
      <c r="AL42" s="29">
        <v>20522.399755744518</v>
      </c>
      <c r="AM42" s="29">
        <v>8873.5805928482805</v>
      </c>
      <c r="AN42" s="29">
        <v>431112.9200844944</v>
      </c>
      <c r="AO42" s="29">
        <v>9552.3996116082162</v>
      </c>
      <c r="AP42" s="29">
        <v>8269.8388679606905</v>
      </c>
      <c r="AQ42" s="29">
        <v>29820.036599088551</v>
      </c>
      <c r="AR42" s="29">
        <v>10745.196646343085</v>
      </c>
      <c r="AS42" s="29">
        <v>7118.2079440071084</v>
      </c>
      <c r="AT42" s="29">
        <v>2387.0751939507704</v>
      </c>
      <c r="AU42" s="29">
        <v>1968.7879734643047</v>
      </c>
      <c r="AV42" s="29">
        <v>100.17078486769307</v>
      </c>
      <c r="AW42" s="29">
        <v>201.22879829707932</v>
      </c>
      <c r="AX42" s="29">
        <v>38898.615081816912</v>
      </c>
      <c r="AY42" s="29">
        <v>14313.584636544307</v>
      </c>
      <c r="AZ42" s="29">
        <v>449.28709367949449</v>
      </c>
      <c r="BA42" s="29">
        <v>3267.9676152779925</v>
      </c>
      <c r="BB42" s="29">
        <v>1082551.8840595805</v>
      </c>
      <c r="BC42" s="29">
        <v>8369.3997321874394</v>
      </c>
      <c r="BD42" s="29">
        <v>7782.9649516891259</v>
      </c>
      <c r="BE42" s="29">
        <v>668.54262884392278</v>
      </c>
      <c r="BF42" s="29">
        <v>19659.639746035773</v>
      </c>
      <c r="BG42" s="29">
        <v>15264.088119102456</v>
      </c>
      <c r="BH42" s="29">
        <v>124639.35297576396</v>
      </c>
      <c r="BI42" s="29">
        <v>4208.3521508350968</v>
      </c>
      <c r="BJ42" s="29">
        <v>113196.99677971506</v>
      </c>
      <c r="BK42" s="29">
        <v>2651.2034088821688</v>
      </c>
      <c r="BL42" s="29">
        <v>41304.966188585451</v>
      </c>
      <c r="BM42" s="29">
        <v>28830.814974475783</v>
      </c>
      <c r="BN42" s="29">
        <v>113040.85311836278</v>
      </c>
      <c r="BO42" s="29">
        <v>106818.79147796176</v>
      </c>
      <c r="BP42" s="29">
        <v>79586.883269071957</v>
      </c>
      <c r="BQ42" s="29">
        <v>794.95165991887859</v>
      </c>
      <c r="BR42" s="29">
        <v>2004.3136093799444</v>
      </c>
      <c r="BS42" s="29">
        <v>0</v>
      </c>
      <c r="BT42" s="59">
        <f t="shared" si="0"/>
        <v>3079364.2509124945</v>
      </c>
      <c r="BU42" s="29">
        <v>3007520.1630118089</v>
      </c>
      <c r="BV42" s="29">
        <v>0</v>
      </c>
      <c r="BW42" s="29">
        <v>0</v>
      </c>
      <c r="BX42" s="29">
        <v>9442.562119308579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8991.823466914504</v>
      </c>
      <c r="CE42" s="29">
        <v>0</v>
      </c>
      <c r="CF42" s="29">
        <v>1160686.833848739</v>
      </c>
      <c r="CG42" s="29">
        <v>0</v>
      </c>
      <c r="CH42" s="29">
        <v>-1442.2985274902385</v>
      </c>
      <c r="CI42" s="29">
        <v>396031.40771670424</v>
      </c>
      <c r="CJ42" s="38">
        <f t="shared" si="2"/>
        <v>7660594.7425484797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57843.336525196959</v>
      </c>
      <c r="D43" s="29">
        <v>8569.633644648462</v>
      </c>
      <c r="E43" s="29">
        <v>1872.3649311908707</v>
      </c>
      <c r="F43" s="29">
        <v>9221.6024716441189</v>
      </c>
      <c r="G43" s="29">
        <v>93753.511691187101</v>
      </c>
      <c r="H43" s="29">
        <v>23177.126527423123</v>
      </c>
      <c r="I43" s="29">
        <v>17273.137298606533</v>
      </c>
      <c r="J43" s="29">
        <v>14181.079838992773</v>
      </c>
      <c r="K43" s="29">
        <v>30536.48227486213</v>
      </c>
      <c r="L43" s="29">
        <v>36830.326582438414</v>
      </c>
      <c r="M43" s="29">
        <v>31679.377341363092</v>
      </c>
      <c r="N43" s="29">
        <v>37770.797930302411</v>
      </c>
      <c r="O43" s="29">
        <v>20903.779672855606</v>
      </c>
      <c r="P43" s="29">
        <v>30916.907579681607</v>
      </c>
      <c r="Q43" s="29">
        <v>25370.682722439131</v>
      </c>
      <c r="R43" s="29">
        <v>53530.142561899695</v>
      </c>
      <c r="S43" s="29">
        <v>62287.804700565757</v>
      </c>
      <c r="T43" s="29">
        <v>29459.477566596863</v>
      </c>
      <c r="U43" s="29">
        <v>140468.3317984335</v>
      </c>
      <c r="V43" s="29">
        <v>7152.345541670672</v>
      </c>
      <c r="W43" s="29">
        <v>9089.3443911810318</v>
      </c>
      <c r="X43" s="29">
        <v>40740.505459756227</v>
      </c>
      <c r="Y43" s="29">
        <v>5153.914266744795</v>
      </c>
      <c r="Z43" s="29">
        <v>19139.597278364352</v>
      </c>
      <c r="AA43" s="29">
        <v>19032.665801711195</v>
      </c>
      <c r="AB43" s="29">
        <v>127287.42030101012</v>
      </c>
      <c r="AC43" s="29">
        <v>130097.89147351586</v>
      </c>
      <c r="AD43" s="29">
        <v>52240.352011552532</v>
      </c>
      <c r="AE43" s="29">
        <v>598364.34733198176</v>
      </c>
      <c r="AF43" s="29">
        <v>176203.52058293502</v>
      </c>
      <c r="AG43" s="29">
        <v>149259.30601628742</v>
      </c>
      <c r="AH43" s="29">
        <v>55897.322579147185</v>
      </c>
      <c r="AI43" s="29">
        <v>220129.03398596856</v>
      </c>
      <c r="AJ43" s="29">
        <v>70903.662796367571</v>
      </c>
      <c r="AK43" s="29">
        <v>246378.70055130162</v>
      </c>
      <c r="AL43" s="29">
        <v>64349.905954476948</v>
      </c>
      <c r="AM43" s="29">
        <v>88042.277436023171</v>
      </c>
      <c r="AN43" s="29">
        <v>23194.933016767613</v>
      </c>
      <c r="AO43" s="29">
        <v>775494.55087417329</v>
      </c>
      <c r="AP43" s="29">
        <v>522341.59477045317</v>
      </c>
      <c r="AQ43" s="29">
        <v>449043.24729507498</v>
      </c>
      <c r="AR43" s="29">
        <v>86525.294018057262</v>
      </c>
      <c r="AS43" s="29">
        <v>85962.409425801787</v>
      </c>
      <c r="AT43" s="29">
        <v>58143.932428022301</v>
      </c>
      <c r="AU43" s="29">
        <v>99047.641545698949</v>
      </c>
      <c r="AV43" s="29">
        <v>6903.5968920019786</v>
      </c>
      <c r="AW43" s="29">
        <v>6174.5552109427508</v>
      </c>
      <c r="AX43" s="29">
        <v>373718.38624413812</v>
      </c>
      <c r="AY43" s="29">
        <v>806281.4465699225</v>
      </c>
      <c r="AZ43" s="29">
        <v>2972.5704019720129</v>
      </c>
      <c r="BA43" s="29">
        <v>39417.501547036867</v>
      </c>
      <c r="BB43" s="29">
        <v>63893.818019303631</v>
      </c>
      <c r="BC43" s="29">
        <v>188992.27994541093</v>
      </c>
      <c r="BD43" s="29">
        <v>216426.63667281819</v>
      </c>
      <c r="BE43" s="29">
        <v>41985.727310229733</v>
      </c>
      <c r="BF43" s="29">
        <v>9297.6620571195617</v>
      </c>
      <c r="BG43" s="29">
        <v>229132.67081858456</v>
      </c>
      <c r="BH43" s="29">
        <v>901249.0059850493</v>
      </c>
      <c r="BI43" s="29">
        <v>15495.153638873229</v>
      </c>
      <c r="BJ43" s="29">
        <v>463131.94012762106</v>
      </c>
      <c r="BK43" s="29">
        <v>15983.149537531495</v>
      </c>
      <c r="BL43" s="29">
        <v>232807.24967967515</v>
      </c>
      <c r="BM43" s="29">
        <v>142219.35137384516</v>
      </c>
      <c r="BN43" s="29">
        <v>67939.625405204701</v>
      </c>
      <c r="BO43" s="29">
        <v>59041.024723386145</v>
      </c>
      <c r="BP43" s="29">
        <v>242384.44540178543</v>
      </c>
      <c r="BQ43" s="29">
        <v>17013.817941548397</v>
      </c>
      <c r="BR43" s="29">
        <v>19886.384127176738</v>
      </c>
      <c r="BS43" s="29">
        <v>0</v>
      </c>
      <c r="BT43" s="59">
        <f t="shared" si="0"/>
        <v>9067209.620425554</v>
      </c>
      <c r="BU43" s="29">
        <v>6465285.3876628559</v>
      </c>
      <c r="BV43" s="29">
        <v>0</v>
      </c>
      <c r="BW43" s="29">
        <v>79.401123635717639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1184.9457810252936</v>
      </c>
      <c r="CE43" s="29">
        <v>0</v>
      </c>
      <c r="CF43" s="29">
        <v>395618.48690981395</v>
      </c>
      <c r="CG43" s="29">
        <v>0</v>
      </c>
      <c r="CH43" s="29">
        <v>0</v>
      </c>
      <c r="CI43" s="29">
        <v>1413914.2396511647</v>
      </c>
      <c r="CJ43" s="38">
        <f t="shared" si="2"/>
        <v>17343292.081554051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43796.246268254414</v>
      </c>
      <c r="D44" s="29">
        <v>12129.993163171463</v>
      </c>
      <c r="E44" s="29">
        <v>2483.5975499759147</v>
      </c>
      <c r="F44" s="29">
        <v>17780.777330486686</v>
      </c>
      <c r="G44" s="29">
        <v>175092.39982100439</v>
      </c>
      <c r="H44" s="29">
        <v>31188.08266835325</v>
      </c>
      <c r="I44" s="29">
        <v>22256.300835120306</v>
      </c>
      <c r="J44" s="29">
        <v>20064.458716894096</v>
      </c>
      <c r="K44" s="29">
        <v>44203.565188471795</v>
      </c>
      <c r="L44" s="29">
        <v>25029.24432159416</v>
      </c>
      <c r="M44" s="29">
        <v>60668.794071961413</v>
      </c>
      <c r="N44" s="29">
        <v>72383.392875810503</v>
      </c>
      <c r="O44" s="29">
        <v>24660.744252825232</v>
      </c>
      <c r="P44" s="29">
        <v>36453.411867452596</v>
      </c>
      <c r="Q44" s="29">
        <v>29666.67805523999</v>
      </c>
      <c r="R44" s="29">
        <v>58221.358358815603</v>
      </c>
      <c r="S44" s="29">
        <v>91203.219046969578</v>
      </c>
      <c r="T44" s="29">
        <v>48369.061066638082</v>
      </c>
      <c r="U44" s="29">
        <v>158295.86988792138</v>
      </c>
      <c r="V44" s="29">
        <v>12769.922680825097</v>
      </c>
      <c r="W44" s="29">
        <v>21760.22419909064</v>
      </c>
      <c r="X44" s="29">
        <v>63531.479687482322</v>
      </c>
      <c r="Y44" s="29">
        <v>17938.315277060021</v>
      </c>
      <c r="Z44" s="29">
        <v>50970.887750193069</v>
      </c>
      <c r="AA44" s="29">
        <v>42473.583290829316</v>
      </c>
      <c r="AB44" s="29">
        <v>158509.46670131007</v>
      </c>
      <c r="AC44" s="29">
        <v>310229.26585498947</v>
      </c>
      <c r="AD44" s="29">
        <v>47262.340163280387</v>
      </c>
      <c r="AE44" s="29">
        <v>479939.54893593502</v>
      </c>
      <c r="AF44" s="29">
        <v>263559.3181684466</v>
      </c>
      <c r="AG44" s="29">
        <v>115785.26085799671</v>
      </c>
      <c r="AH44" s="29">
        <v>77758.377688864144</v>
      </c>
      <c r="AI44" s="29">
        <v>229337.8527403716</v>
      </c>
      <c r="AJ44" s="29">
        <v>129950.4032759822</v>
      </c>
      <c r="AK44" s="29">
        <v>117826.33416179672</v>
      </c>
      <c r="AL44" s="29">
        <v>55202.868834882254</v>
      </c>
      <c r="AM44" s="29">
        <v>196305.69776401573</v>
      </c>
      <c r="AN44" s="29">
        <v>153769.48486676841</v>
      </c>
      <c r="AO44" s="29">
        <v>625120.92771802412</v>
      </c>
      <c r="AP44" s="29">
        <v>438429.93551947863</v>
      </c>
      <c r="AQ44" s="29">
        <v>862132.42443905724</v>
      </c>
      <c r="AR44" s="29">
        <v>171741.21401873583</v>
      </c>
      <c r="AS44" s="29">
        <v>260769.0319593389</v>
      </c>
      <c r="AT44" s="29">
        <v>54274.23728379047</v>
      </c>
      <c r="AU44" s="29">
        <v>49816.119345828178</v>
      </c>
      <c r="AV44" s="29">
        <v>1497.9106815600205</v>
      </c>
      <c r="AW44" s="29">
        <v>1528.5494468558393</v>
      </c>
      <c r="AX44" s="29">
        <v>191498.21523641158</v>
      </c>
      <c r="AY44" s="29">
        <v>664123.83049841144</v>
      </c>
      <c r="AZ44" s="29">
        <v>5962.4232455641522</v>
      </c>
      <c r="BA44" s="29">
        <v>44487.38514859866</v>
      </c>
      <c r="BB44" s="29">
        <v>76530.558775938232</v>
      </c>
      <c r="BC44" s="29">
        <v>104350.05836371258</v>
      </c>
      <c r="BD44" s="29">
        <v>75420.990349539439</v>
      </c>
      <c r="BE44" s="29">
        <v>28162.407289839015</v>
      </c>
      <c r="BF44" s="29">
        <v>28981.006066348389</v>
      </c>
      <c r="BG44" s="29">
        <v>137720.41123656361</v>
      </c>
      <c r="BH44" s="29">
        <v>967503.81002704555</v>
      </c>
      <c r="BI44" s="29">
        <v>29078.774598117874</v>
      </c>
      <c r="BJ44" s="29">
        <v>330046.77689072373</v>
      </c>
      <c r="BK44" s="29">
        <v>29957.784188456113</v>
      </c>
      <c r="BL44" s="29">
        <v>298684.55649119406</v>
      </c>
      <c r="BM44" s="29">
        <v>142854.36919079718</v>
      </c>
      <c r="BN44" s="29">
        <v>57722.037332649736</v>
      </c>
      <c r="BO44" s="29">
        <v>38319.551805596086</v>
      </c>
      <c r="BP44" s="29">
        <v>354239.34901846887</v>
      </c>
      <c r="BQ44" s="29">
        <v>18863.772999614423</v>
      </c>
      <c r="BR44" s="29">
        <v>48052.659424338031</v>
      </c>
      <c r="BS44" s="29">
        <v>0</v>
      </c>
      <c r="BT44" s="59">
        <f t="shared" si="0"/>
        <v>9656698.9068376794</v>
      </c>
      <c r="BU44" s="29">
        <v>126655.33690407623</v>
      </c>
      <c r="BV44" s="29">
        <v>0</v>
      </c>
      <c r="BW44" s="29">
        <v>99.727008278870969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64.542943843700272</v>
      </c>
      <c r="CD44" s="29">
        <v>39574.875901719912</v>
      </c>
      <c r="CE44" s="29">
        <v>0</v>
      </c>
      <c r="CF44" s="29">
        <v>3205664.071597198</v>
      </c>
      <c r="CG44" s="29">
        <v>0</v>
      </c>
      <c r="CH44" s="29">
        <v>152.01652179700085</v>
      </c>
      <c r="CI44" s="29">
        <v>2647552.4193188427</v>
      </c>
      <c r="CJ44" s="38">
        <f t="shared" si="2"/>
        <v>15676461.897033438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2231402.8019531029</v>
      </c>
      <c r="D45" s="29">
        <v>83388.222174385126</v>
      </c>
      <c r="E45" s="29">
        <v>133823.09894691722</v>
      </c>
      <c r="F45" s="29">
        <v>72449.280186246426</v>
      </c>
      <c r="G45" s="29">
        <v>651651.28629769082</v>
      </c>
      <c r="H45" s="29">
        <v>152159.17377221567</v>
      </c>
      <c r="I45" s="29">
        <v>90230.804298066389</v>
      </c>
      <c r="J45" s="29">
        <v>75274.017158080213</v>
      </c>
      <c r="K45" s="29">
        <v>95159.380328553496</v>
      </c>
      <c r="L45" s="29">
        <v>53205.417997040575</v>
      </c>
      <c r="M45" s="29">
        <v>128246.09759475951</v>
      </c>
      <c r="N45" s="29">
        <v>90079.444206341082</v>
      </c>
      <c r="O45" s="29">
        <v>101174.9275548531</v>
      </c>
      <c r="P45" s="29">
        <v>93131.639099749431</v>
      </c>
      <c r="Q45" s="29">
        <v>77131.160326497105</v>
      </c>
      <c r="R45" s="29">
        <v>200969.97817778541</v>
      </c>
      <c r="S45" s="29">
        <v>142705.13383270911</v>
      </c>
      <c r="T45" s="29">
        <v>107517.51173427701</v>
      </c>
      <c r="U45" s="29">
        <v>376859.84742198599</v>
      </c>
      <c r="V45" s="29">
        <v>44751.61815845815</v>
      </c>
      <c r="W45" s="29">
        <v>65052.260268406681</v>
      </c>
      <c r="X45" s="29">
        <v>194606.60667919432</v>
      </c>
      <c r="Y45" s="29">
        <v>55356.842196016994</v>
      </c>
      <c r="Z45" s="29">
        <v>501164.54948463233</v>
      </c>
      <c r="AA45" s="29">
        <v>31703.955398776263</v>
      </c>
      <c r="AB45" s="29">
        <v>22107.042604454342</v>
      </c>
      <c r="AC45" s="29">
        <v>921036.02121346968</v>
      </c>
      <c r="AD45" s="29">
        <v>461974.64570835733</v>
      </c>
      <c r="AE45" s="29">
        <v>1957369.6084856698</v>
      </c>
      <c r="AF45" s="29">
        <v>1035148.4824493902</v>
      </c>
      <c r="AG45" s="29">
        <v>455346.72734599735</v>
      </c>
      <c r="AH45" s="29">
        <v>995819.46721509285</v>
      </c>
      <c r="AI45" s="29">
        <v>134502.05903505019</v>
      </c>
      <c r="AJ45" s="29">
        <v>127091.89053078281</v>
      </c>
      <c r="AK45" s="29">
        <v>55086.065947977666</v>
      </c>
      <c r="AL45" s="29">
        <v>363491.13691384561</v>
      </c>
      <c r="AM45" s="29">
        <v>133447.53125493403</v>
      </c>
      <c r="AN45" s="29">
        <v>51308.417607133582</v>
      </c>
      <c r="AO45" s="29">
        <v>96921.834336044645</v>
      </c>
      <c r="AP45" s="29">
        <v>256154.55940636984</v>
      </c>
      <c r="AQ45" s="29">
        <v>3534292.8894304391</v>
      </c>
      <c r="AR45" s="29">
        <v>1199914.6192021277</v>
      </c>
      <c r="AS45" s="29">
        <v>230884.02692337614</v>
      </c>
      <c r="AT45" s="29">
        <v>40142.611071038162</v>
      </c>
      <c r="AU45" s="29">
        <v>914155.30473607627</v>
      </c>
      <c r="AV45" s="29">
        <v>1391103.3418786405</v>
      </c>
      <c r="AW45" s="29">
        <v>3466647.9245509761</v>
      </c>
      <c r="AX45" s="29">
        <v>245054.74192794654</v>
      </c>
      <c r="AY45" s="29">
        <v>330640.88148326817</v>
      </c>
      <c r="AZ45" s="29">
        <v>7094.141240666564</v>
      </c>
      <c r="BA45" s="29">
        <v>4651.0587756897339</v>
      </c>
      <c r="BB45" s="29">
        <v>180816.51356322988</v>
      </c>
      <c r="BC45" s="29">
        <v>95497.590492591582</v>
      </c>
      <c r="BD45" s="29">
        <v>106763.29045270463</v>
      </c>
      <c r="BE45" s="29">
        <v>18533.16533842537</v>
      </c>
      <c r="BF45" s="29">
        <v>36525.28306304726</v>
      </c>
      <c r="BG45" s="29">
        <v>273502.52602063457</v>
      </c>
      <c r="BH45" s="29">
        <v>387834.79976079083</v>
      </c>
      <c r="BI45" s="29">
        <v>275200.36759363272</v>
      </c>
      <c r="BJ45" s="29">
        <v>280555.18374443613</v>
      </c>
      <c r="BK45" s="29">
        <v>175948.80448167829</v>
      </c>
      <c r="BL45" s="29">
        <v>126391.68888651281</v>
      </c>
      <c r="BM45" s="29">
        <v>14766.201345094105</v>
      </c>
      <c r="BN45" s="29">
        <v>71614.436392881209</v>
      </c>
      <c r="BO45" s="29">
        <v>36520.500352503645</v>
      </c>
      <c r="BP45" s="29">
        <v>103435.44846541304</v>
      </c>
      <c r="BQ45" s="29">
        <v>46965.538792790678</v>
      </c>
      <c r="BR45" s="29">
        <v>5482.5645332737104</v>
      </c>
      <c r="BS45" s="29">
        <v>0</v>
      </c>
      <c r="BT45" s="59">
        <f t="shared" si="0"/>
        <v>26516935.989801206</v>
      </c>
      <c r="BU45" s="29">
        <v>21315505.517100785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652081.00657536159</v>
      </c>
      <c r="CG45" s="29">
        <v>5644.3828775350812</v>
      </c>
      <c r="CH45" s="29">
        <v>0</v>
      </c>
      <c r="CI45" s="29">
        <v>3562483.0048593464</v>
      </c>
      <c r="CJ45" s="38">
        <f t="shared" si="2"/>
        <v>52052649.901214235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69880.630393243366</v>
      </c>
      <c r="D46" s="29">
        <v>3016.8674407668773</v>
      </c>
      <c r="E46" s="29">
        <v>12436.111638884569</v>
      </c>
      <c r="F46" s="29">
        <v>5986.4294443404087</v>
      </c>
      <c r="G46" s="29">
        <v>50175.029736509037</v>
      </c>
      <c r="H46" s="29">
        <v>10024.22575133204</v>
      </c>
      <c r="I46" s="29">
        <v>5466.6535397195421</v>
      </c>
      <c r="J46" s="29">
        <v>4522.4922567543708</v>
      </c>
      <c r="K46" s="29">
        <v>5389.6829320599936</v>
      </c>
      <c r="L46" s="29">
        <v>1961.3211265118057</v>
      </c>
      <c r="M46" s="29">
        <v>7326.7501359481321</v>
      </c>
      <c r="N46" s="29">
        <v>3384.1522007981434</v>
      </c>
      <c r="O46" s="29">
        <v>7108.2650663362547</v>
      </c>
      <c r="P46" s="29">
        <v>13255.724583471883</v>
      </c>
      <c r="Q46" s="29">
        <v>5046.6167552804664</v>
      </c>
      <c r="R46" s="29">
        <v>17133.448819307738</v>
      </c>
      <c r="S46" s="29">
        <v>6969.0386156957447</v>
      </c>
      <c r="T46" s="29">
        <v>5792.2396873850139</v>
      </c>
      <c r="U46" s="29">
        <v>23324.909454402543</v>
      </c>
      <c r="V46" s="29">
        <v>2315.7483252988359</v>
      </c>
      <c r="W46" s="29">
        <v>11565.953361367197</v>
      </c>
      <c r="X46" s="29">
        <v>10472.935177723608</v>
      </c>
      <c r="Y46" s="29">
        <v>4785.2216126725598</v>
      </c>
      <c r="Z46" s="29">
        <v>15217.051575267562</v>
      </c>
      <c r="AA46" s="29">
        <v>872.93284411228478</v>
      </c>
      <c r="AB46" s="29">
        <v>11314.028589449385</v>
      </c>
      <c r="AC46" s="29">
        <v>95947.312353609537</v>
      </c>
      <c r="AD46" s="29">
        <v>41802.233208330537</v>
      </c>
      <c r="AE46" s="29">
        <v>250920.94957158677</v>
      </c>
      <c r="AF46" s="29">
        <v>40319.963751890267</v>
      </c>
      <c r="AG46" s="29">
        <v>195311.41163591738</v>
      </c>
      <c r="AH46" s="29">
        <v>349272.76508149214</v>
      </c>
      <c r="AI46" s="29">
        <v>14752.714771981671</v>
      </c>
      <c r="AJ46" s="29">
        <v>35176.776452252197</v>
      </c>
      <c r="AK46" s="29">
        <v>6623.1352780627813</v>
      </c>
      <c r="AL46" s="29">
        <v>12494.66129225357</v>
      </c>
      <c r="AM46" s="29">
        <v>7373.7307206583719</v>
      </c>
      <c r="AN46" s="29">
        <v>2555.8609467308629</v>
      </c>
      <c r="AO46" s="29">
        <v>10232.884638057314</v>
      </c>
      <c r="AP46" s="29">
        <v>9310.1994553927798</v>
      </c>
      <c r="AQ46" s="29">
        <v>17791.273768966275</v>
      </c>
      <c r="AR46" s="29">
        <v>2350250.3352278913</v>
      </c>
      <c r="AS46" s="29">
        <v>8349.2965110040168</v>
      </c>
      <c r="AT46" s="29">
        <v>4095.2423725176609</v>
      </c>
      <c r="AU46" s="29">
        <v>49590.285208776208</v>
      </c>
      <c r="AV46" s="29">
        <v>0</v>
      </c>
      <c r="AW46" s="29">
        <v>0</v>
      </c>
      <c r="AX46" s="29">
        <v>13637.712960731515</v>
      </c>
      <c r="AY46" s="29">
        <v>16419.683962530591</v>
      </c>
      <c r="AZ46" s="29">
        <v>381.00920987329084</v>
      </c>
      <c r="BA46" s="29">
        <v>1944.0409654079426</v>
      </c>
      <c r="BB46" s="29">
        <v>9755.7552160817049</v>
      </c>
      <c r="BC46" s="29">
        <v>4641.9641070702764</v>
      </c>
      <c r="BD46" s="29">
        <v>10278.674436965845</v>
      </c>
      <c r="BE46" s="29">
        <v>1798.582880985741</v>
      </c>
      <c r="BF46" s="29">
        <v>5682.2297386238952</v>
      </c>
      <c r="BG46" s="29">
        <v>16563.181448512638</v>
      </c>
      <c r="BH46" s="29">
        <v>47089.581904573701</v>
      </c>
      <c r="BI46" s="29">
        <v>687.66634259828777</v>
      </c>
      <c r="BJ46" s="29">
        <v>29334.530175076427</v>
      </c>
      <c r="BK46" s="29">
        <v>1248.4722982432454</v>
      </c>
      <c r="BL46" s="29">
        <v>13875.767699643768</v>
      </c>
      <c r="BM46" s="29">
        <v>33732.849214317546</v>
      </c>
      <c r="BN46" s="29">
        <v>5118.6966633288321</v>
      </c>
      <c r="BO46" s="29">
        <v>4352.7249621108749</v>
      </c>
      <c r="BP46" s="29">
        <v>11512.517708672593</v>
      </c>
      <c r="BQ46" s="29">
        <v>1223.6125053315047</v>
      </c>
      <c r="BR46" s="29">
        <v>3309.1848471199237</v>
      </c>
      <c r="BS46" s="29">
        <v>0</v>
      </c>
      <c r="BT46" s="59">
        <f t="shared" si="0"/>
        <v>4049503.9325598115</v>
      </c>
      <c r="BU46" s="29">
        <v>8764976.4396525938</v>
      </c>
      <c r="BV46" s="29">
        <v>0</v>
      </c>
      <c r="BW46" s="29">
        <v>71493.892486696699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459591.37625993922</v>
      </c>
      <c r="CG46" s="29">
        <v>0</v>
      </c>
      <c r="CH46" s="29">
        <v>0</v>
      </c>
      <c r="CI46" s="29">
        <v>1149299.1112350011</v>
      </c>
      <c r="CJ46" s="38">
        <f t="shared" si="2"/>
        <v>14494864.752194043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14819.359784275926</v>
      </c>
      <c r="D47" s="29">
        <v>2858.8837209697913</v>
      </c>
      <c r="E47" s="29">
        <v>2375.5547078851619</v>
      </c>
      <c r="F47" s="29">
        <v>2472.8502112448355</v>
      </c>
      <c r="G47" s="29">
        <v>58468.518605719946</v>
      </c>
      <c r="H47" s="29">
        <v>10385.395622164473</v>
      </c>
      <c r="I47" s="29">
        <v>9015.3003979882724</v>
      </c>
      <c r="J47" s="29">
        <v>7720.5848560800905</v>
      </c>
      <c r="K47" s="29">
        <v>11575.969898574091</v>
      </c>
      <c r="L47" s="29">
        <v>2880.4116796740786</v>
      </c>
      <c r="M47" s="29">
        <v>17834.409338799414</v>
      </c>
      <c r="N47" s="29">
        <v>17598.602813496189</v>
      </c>
      <c r="O47" s="29">
        <v>13863.120202380478</v>
      </c>
      <c r="P47" s="29">
        <v>13291.184301985293</v>
      </c>
      <c r="Q47" s="29">
        <v>7660.38731865312</v>
      </c>
      <c r="R47" s="29">
        <v>25572.4232909774</v>
      </c>
      <c r="S47" s="29">
        <v>17104.976387271025</v>
      </c>
      <c r="T47" s="29">
        <v>11070.279431501813</v>
      </c>
      <c r="U47" s="29">
        <v>48572.165922687811</v>
      </c>
      <c r="V47" s="29">
        <v>4072.2969186612982</v>
      </c>
      <c r="W47" s="29">
        <v>7424.0738808859787</v>
      </c>
      <c r="X47" s="29">
        <v>22891.543500842447</v>
      </c>
      <c r="Y47" s="29">
        <v>5747.508506227402</v>
      </c>
      <c r="Z47" s="29">
        <v>15111.226296565421</v>
      </c>
      <c r="AA47" s="29">
        <v>5471.1991218622879</v>
      </c>
      <c r="AB47" s="29">
        <v>23847.745877599838</v>
      </c>
      <c r="AC47" s="29">
        <v>100077.89570963042</v>
      </c>
      <c r="AD47" s="29">
        <v>23994.613297735887</v>
      </c>
      <c r="AE47" s="29">
        <v>154193.52240264785</v>
      </c>
      <c r="AF47" s="29">
        <v>87731.821524878862</v>
      </c>
      <c r="AG47" s="29">
        <v>46019.849608131481</v>
      </c>
      <c r="AH47" s="29">
        <v>14840.879980662312</v>
      </c>
      <c r="AI47" s="29">
        <v>40921.970499554234</v>
      </c>
      <c r="AJ47" s="29">
        <v>20465.615760657067</v>
      </c>
      <c r="AK47" s="29">
        <v>10865.939880156402</v>
      </c>
      <c r="AL47" s="29">
        <v>23087.990944617439</v>
      </c>
      <c r="AM47" s="29">
        <v>21794.601131086889</v>
      </c>
      <c r="AN47" s="29">
        <v>9461.8595569624176</v>
      </c>
      <c r="AO47" s="29">
        <v>25175.924721883588</v>
      </c>
      <c r="AP47" s="29">
        <v>53290.5130272405</v>
      </c>
      <c r="AQ47" s="29">
        <v>2033146.4049115586</v>
      </c>
      <c r="AR47" s="29">
        <v>1700338.1334025676</v>
      </c>
      <c r="AS47" s="29">
        <v>192653.02571382595</v>
      </c>
      <c r="AT47" s="29">
        <v>17140.95976090544</v>
      </c>
      <c r="AU47" s="29">
        <v>14843.148971635621</v>
      </c>
      <c r="AV47" s="29">
        <v>2368.8642534655769</v>
      </c>
      <c r="AW47" s="29">
        <v>4569.098881098219</v>
      </c>
      <c r="AX47" s="29">
        <v>57068.269622045387</v>
      </c>
      <c r="AY47" s="29">
        <v>164533.10059826871</v>
      </c>
      <c r="AZ47" s="29">
        <v>718.68701764206969</v>
      </c>
      <c r="BA47" s="29">
        <v>3129.2403423614323</v>
      </c>
      <c r="BB47" s="29">
        <v>12945.548675700416</v>
      </c>
      <c r="BC47" s="29">
        <v>30793.568015943536</v>
      </c>
      <c r="BD47" s="29">
        <v>35602.179928017351</v>
      </c>
      <c r="BE47" s="29">
        <v>6018.3246470880822</v>
      </c>
      <c r="BF47" s="29">
        <v>3539.3056361841236</v>
      </c>
      <c r="BG47" s="29">
        <v>41737.46344497276</v>
      </c>
      <c r="BH47" s="29">
        <v>207231.28432541725</v>
      </c>
      <c r="BI47" s="29">
        <v>4838.725593586465</v>
      </c>
      <c r="BJ47" s="29">
        <v>94110.787781539286</v>
      </c>
      <c r="BK47" s="29">
        <v>5432.5905125010904</v>
      </c>
      <c r="BL47" s="29">
        <v>63054.462299869178</v>
      </c>
      <c r="BM47" s="29">
        <v>97356.595880973793</v>
      </c>
      <c r="BN47" s="29">
        <v>19704.654309714417</v>
      </c>
      <c r="BO47" s="29">
        <v>11550.715922910542</v>
      </c>
      <c r="BP47" s="29">
        <v>69431.183930727551</v>
      </c>
      <c r="BQ47" s="29">
        <v>4382.719496261132</v>
      </c>
      <c r="BR47" s="29">
        <v>7389.8194713848388</v>
      </c>
      <c r="BS47" s="29">
        <v>0</v>
      </c>
      <c r="BT47" s="59">
        <f t="shared" si="0"/>
        <v>5917257.8339889869</v>
      </c>
      <c r="BU47" s="29">
        <v>430403.57621384511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270070.51767615369</v>
      </c>
      <c r="CG47" s="29">
        <v>0</v>
      </c>
      <c r="CH47" s="29">
        <v>0</v>
      </c>
      <c r="CI47" s="29">
        <v>5056.728529725272</v>
      </c>
      <c r="CJ47" s="38">
        <f t="shared" si="2"/>
        <v>6622788.6564087104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2426.5869963408954</v>
      </c>
      <c r="D48" s="29">
        <v>574.6670954872061</v>
      </c>
      <c r="E48" s="29">
        <v>286.82808085309</v>
      </c>
      <c r="F48" s="29">
        <v>8715.8008322394253</v>
      </c>
      <c r="G48" s="29">
        <v>22212.686179099444</v>
      </c>
      <c r="H48" s="29">
        <v>3586.3529760959227</v>
      </c>
      <c r="I48" s="29">
        <v>4531.7486418840135</v>
      </c>
      <c r="J48" s="29">
        <v>2888.870070661334</v>
      </c>
      <c r="K48" s="29">
        <v>1607.1493125603654</v>
      </c>
      <c r="L48" s="29">
        <v>767.76118282643847</v>
      </c>
      <c r="M48" s="29">
        <v>6724.1001238207446</v>
      </c>
      <c r="N48" s="29">
        <v>7459.0132271341254</v>
      </c>
      <c r="O48" s="29">
        <v>4283.7946515903577</v>
      </c>
      <c r="P48" s="29">
        <v>7103.7698431292129</v>
      </c>
      <c r="Q48" s="29">
        <v>4027.0494157653675</v>
      </c>
      <c r="R48" s="29">
        <v>6928.2559422449522</v>
      </c>
      <c r="S48" s="29">
        <v>8320.002248515706</v>
      </c>
      <c r="T48" s="29">
        <v>2652.0536276125522</v>
      </c>
      <c r="U48" s="29">
        <v>17189.490574450141</v>
      </c>
      <c r="V48" s="29">
        <v>1149.3223603999672</v>
      </c>
      <c r="W48" s="29">
        <v>1362.3595353439018</v>
      </c>
      <c r="X48" s="29">
        <v>9096.1537198005644</v>
      </c>
      <c r="Y48" s="29">
        <v>1719.9870421762948</v>
      </c>
      <c r="Z48" s="29">
        <v>3601.8840196296196</v>
      </c>
      <c r="AA48" s="29">
        <v>430.11752737110743</v>
      </c>
      <c r="AB48" s="29">
        <v>4227.385998781031</v>
      </c>
      <c r="AC48" s="29">
        <v>5562.5582918569644</v>
      </c>
      <c r="AD48" s="29">
        <v>5177.0922548383414</v>
      </c>
      <c r="AE48" s="29">
        <v>30226.306313978723</v>
      </c>
      <c r="AF48" s="29">
        <v>26848.33285087972</v>
      </c>
      <c r="AG48" s="29">
        <v>2972.2799228646322</v>
      </c>
      <c r="AH48" s="29">
        <v>1282.1834889938191</v>
      </c>
      <c r="AI48" s="29">
        <v>960.70492691731147</v>
      </c>
      <c r="AJ48" s="29">
        <v>2905.7517722630646</v>
      </c>
      <c r="AK48" s="29">
        <v>358.51814823814578</v>
      </c>
      <c r="AL48" s="29">
        <v>1839.7569426802168</v>
      </c>
      <c r="AM48" s="29">
        <v>4091.4639466969611</v>
      </c>
      <c r="AN48" s="29">
        <v>493.28069120929445</v>
      </c>
      <c r="AO48" s="29">
        <v>2190.6915104331906</v>
      </c>
      <c r="AP48" s="29">
        <v>8578.6626236501379</v>
      </c>
      <c r="AQ48" s="29">
        <v>2787.7116432033536</v>
      </c>
      <c r="AR48" s="29">
        <v>1790.796759073454</v>
      </c>
      <c r="AS48" s="29">
        <v>7885.8862332805402</v>
      </c>
      <c r="AT48" s="29">
        <v>1627.3575755356412</v>
      </c>
      <c r="AU48" s="29">
        <v>2013.5153435848711</v>
      </c>
      <c r="AV48" s="29">
        <v>337055.82089327672</v>
      </c>
      <c r="AW48" s="29">
        <v>166395.00870120394</v>
      </c>
      <c r="AX48" s="29">
        <v>5659.0261871917228</v>
      </c>
      <c r="AY48" s="29">
        <v>14151.810693741685</v>
      </c>
      <c r="AZ48" s="29">
        <v>479.77536592895632</v>
      </c>
      <c r="BA48" s="29">
        <v>33.699510779228568</v>
      </c>
      <c r="BB48" s="29">
        <v>2766.3685321204821</v>
      </c>
      <c r="BC48" s="29">
        <v>3723.026428995785</v>
      </c>
      <c r="BD48" s="29">
        <v>3758.2794528688</v>
      </c>
      <c r="BE48" s="29">
        <v>730.46167986791318</v>
      </c>
      <c r="BF48" s="29">
        <v>159.31472024662997</v>
      </c>
      <c r="BG48" s="29">
        <v>4223.8882490647529</v>
      </c>
      <c r="BH48" s="29">
        <v>2057.6555751611868</v>
      </c>
      <c r="BI48" s="29">
        <v>532.67159048763756</v>
      </c>
      <c r="BJ48" s="29">
        <v>1328.3580719540089</v>
      </c>
      <c r="BK48" s="29">
        <v>566.98575962155871</v>
      </c>
      <c r="BL48" s="29">
        <v>7342.9940687273393</v>
      </c>
      <c r="BM48" s="29">
        <v>1263.8241653435241</v>
      </c>
      <c r="BN48" s="29">
        <v>3014.6710534612671</v>
      </c>
      <c r="BO48" s="29">
        <v>2584.6639454454944</v>
      </c>
      <c r="BP48" s="29">
        <v>22027.973604980631</v>
      </c>
      <c r="BQ48" s="29">
        <v>799.27597949603285</v>
      </c>
      <c r="BR48" s="29">
        <v>2132.1472553973299</v>
      </c>
      <c r="BS48" s="29">
        <v>0</v>
      </c>
      <c r="BT48" s="59">
        <f t="shared" si="0"/>
        <v>826253.74395135487</v>
      </c>
      <c r="BU48" s="29">
        <v>433907.76545288984</v>
      </c>
      <c r="BV48" s="29">
        <v>0</v>
      </c>
      <c r="BW48" s="29">
        <v>0</v>
      </c>
      <c r="BX48" s="29">
        <v>0</v>
      </c>
      <c r="BY48" s="29">
        <v>0</v>
      </c>
      <c r="BZ48" s="29">
        <v>1958058.7177324761</v>
      </c>
      <c r="CA48" s="29">
        <v>369794.04776616662</v>
      </c>
      <c r="CB48" s="29">
        <v>0</v>
      </c>
      <c r="CC48" s="29">
        <v>0</v>
      </c>
      <c r="CD48" s="29">
        <v>913.90125923640983</v>
      </c>
      <c r="CE48" s="29">
        <v>0</v>
      </c>
      <c r="CF48" s="29">
        <v>5714.4202277124095</v>
      </c>
      <c r="CG48" s="29">
        <v>0</v>
      </c>
      <c r="CH48" s="29">
        <v>0</v>
      </c>
      <c r="CI48" s="29">
        <v>0</v>
      </c>
      <c r="CJ48" s="38">
        <f t="shared" si="2"/>
        <v>3594642.5963898366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15925.637245465481</v>
      </c>
      <c r="D49" s="29">
        <v>14550.550326738365</v>
      </c>
      <c r="E49" s="29">
        <v>6714.5548158367483</v>
      </c>
      <c r="F49" s="29">
        <v>62582.353037560846</v>
      </c>
      <c r="G49" s="29">
        <v>564246.58179543959</v>
      </c>
      <c r="H49" s="29">
        <v>58448.868649205433</v>
      </c>
      <c r="I49" s="29">
        <v>33016.992256905251</v>
      </c>
      <c r="J49" s="29">
        <v>41280.951751287626</v>
      </c>
      <c r="K49" s="29">
        <v>152236.95922799097</v>
      </c>
      <c r="L49" s="29">
        <v>85623.72160611162</v>
      </c>
      <c r="M49" s="29">
        <v>189077.45224370126</v>
      </c>
      <c r="N49" s="29">
        <v>95198.723566101704</v>
      </c>
      <c r="O49" s="29">
        <v>101859.59731214054</v>
      </c>
      <c r="P49" s="29">
        <v>101032.72983594464</v>
      </c>
      <c r="Q49" s="29">
        <v>34139.82957996714</v>
      </c>
      <c r="R49" s="29">
        <v>147695.68762667221</v>
      </c>
      <c r="S49" s="29">
        <v>234282.38586751767</v>
      </c>
      <c r="T49" s="29">
        <v>176476.36560002735</v>
      </c>
      <c r="U49" s="29">
        <v>329996.14826841489</v>
      </c>
      <c r="V49" s="29">
        <v>21893.536356997956</v>
      </c>
      <c r="W49" s="29">
        <v>44022.342476139514</v>
      </c>
      <c r="X49" s="29">
        <v>352428.97679993859</v>
      </c>
      <c r="Y49" s="29">
        <v>50294.988877722441</v>
      </c>
      <c r="Z49" s="29">
        <v>9571.217038034205</v>
      </c>
      <c r="AA49" s="29">
        <v>1418.0059586134012</v>
      </c>
      <c r="AB49" s="29">
        <v>229292.28443719697</v>
      </c>
      <c r="AC49" s="29">
        <v>359033.20615229727</v>
      </c>
      <c r="AD49" s="29">
        <v>877001.96308476105</v>
      </c>
      <c r="AE49" s="29">
        <v>3616996.4637365839</v>
      </c>
      <c r="AF49" s="29">
        <v>5041308.3259846354</v>
      </c>
      <c r="AG49" s="29">
        <v>357893.34674386104</v>
      </c>
      <c r="AH49" s="29">
        <v>74151.874271320208</v>
      </c>
      <c r="AI49" s="29">
        <v>240411.62440383894</v>
      </c>
      <c r="AJ49" s="29">
        <v>158290.51887597705</v>
      </c>
      <c r="AK49" s="29">
        <v>5189.8141013426921</v>
      </c>
      <c r="AL49" s="29">
        <v>955386.81801703793</v>
      </c>
      <c r="AM49" s="29">
        <v>190701.36773889948</v>
      </c>
      <c r="AN49" s="29">
        <v>142040.86566130607</v>
      </c>
      <c r="AO49" s="29">
        <v>13662.6891460104</v>
      </c>
      <c r="AP49" s="29">
        <v>460694.54666043719</v>
      </c>
      <c r="AQ49" s="29">
        <v>1342109.7921099658</v>
      </c>
      <c r="AR49" s="29">
        <v>104928.61310177782</v>
      </c>
      <c r="AS49" s="29">
        <v>263991.38622099743</v>
      </c>
      <c r="AT49" s="29">
        <v>27977.633575196938</v>
      </c>
      <c r="AU49" s="29">
        <v>32832.674529966149</v>
      </c>
      <c r="AV49" s="29">
        <v>0</v>
      </c>
      <c r="AW49" s="29">
        <v>0</v>
      </c>
      <c r="AX49" s="29">
        <v>316522.66901876428</v>
      </c>
      <c r="AY49" s="29">
        <v>823901.23376378813</v>
      </c>
      <c r="AZ49" s="29">
        <v>28470.522572206271</v>
      </c>
      <c r="BA49" s="29">
        <v>99973.482413388803</v>
      </c>
      <c r="BB49" s="29">
        <v>83626.617925577302</v>
      </c>
      <c r="BC49" s="29">
        <v>287357.2107409212</v>
      </c>
      <c r="BD49" s="29">
        <v>128211.19438968078</v>
      </c>
      <c r="BE49" s="29">
        <v>31422.289865667717</v>
      </c>
      <c r="BF49" s="29">
        <v>22211.89867826413</v>
      </c>
      <c r="BG49" s="29">
        <v>238035.0851400253</v>
      </c>
      <c r="BH49" s="29">
        <v>1995025.7103735723</v>
      </c>
      <c r="BI49" s="29">
        <v>11637.651882020131</v>
      </c>
      <c r="BJ49" s="29">
        <v>454703.9491574628</v>
      </c>
      <c r="BK49" s="29">
        <v>43569.048418137616</v>
      </c>
      <c r="BL49" s="29">
        <v>774232.30288539105</v>
      </c>
      <c r="BM49" s="29">
        <v>359451.55946270184</v>
      </c>
      <c r="BN49" s="29">
        <v>222524.45600885389</v>
      </c>
      <c r="BO49" s="29">
        <v>122692.52036865303</v>
      </c>
      <c r="BP49" s="29">
        <v>363074.93684410618</v>
      </c>
      <c r="BQ49" s="29">
        <v>220505.27053078066</v>
      </c>
      <c r="BR49" s="29">
        <v>77310.018491746974</v>
      </c>
      <c r="BS49" s="29">
        <v>0</v>
      </c>
      <c r="BT49" s="59">
        <f t="shared" si="0"/>
        <v>24122370.595605593</v>
      </c>
      <c r="BU49" s="29">
        <v>8296.4065748419998</v>
      </c>
      <c r="BV49" s="29">
        <v>0</v>
      </c>
      <c r="BW49" s="29">
        <v>0</v>
      </c>
      <c r="BX49" s="29">
        <v>2.3353237301299119</v>
      </c>
      <c r="BY49" s="29">
        <v>33830.590792637937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9706.2779858882404</v>
      </c>
      <c r="CG49" s="29">
        <v>0</v>
      </c>
      <c r="CH49" s="29">
        <v>0</v>
      </c>
      <c r="CI49" s="29">
        <v>9289.2786091610742</v>
      </c>
      <c r="CJ49" s="38">
        <f t="shared" si="2"/>
        <v>24183495.484891851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33671923.96933645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5808.8261265550582</v>
      </c>
      <c r="CG50" s="29">
        <v>0</v>
      </c>
      <c r="CH50" s="29">
        <v>0</v>
      </c>
      <c r="CI50" s="29">
        <v>0</v>
      </c>
      <c r="CJ50" s="38">
        <f t="shared" si="2"/>
        <v>33677732.795463003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52956173.866799131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52956173.866799131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93067.987209632338</v>
      </c>
      <c r="D52" s="29">
        <v>35383.488867813416</v>
      </c>
      <c r="E52" s="29">
        <v>5960.0047195941715</v>
      </c>
      <c r="F52" s="29">
        <v>9047.1287492221509</v>
      </c>
      <c r="G52" s="29">
        <v>214304.15999035904</v>
      </c>
      <c r="H52" s="29">
        <v>42056.22669247711</v>
      </c>
      <c r="I52" s="29">
        <v>19594.440287700119</v>
      </c>
      <c r="J52" s="29">
        <v>16699.724743398328</v>
      </c>
      <c r="K52" s="29">
        <v>21027.392300429907</v>
      </c>
      <c r="L52" s="29">
        <v>37855.398271725346</v>
      </c>
      <c r="M52" s="29">
        <v>130201.96888101989</v>
      </c>
      <c r="N52" s="29">
        <v>238896.22178530315</v>
      </c>
      <c r="O52" s="29">
        <v>31753.239854927146</v>
      </c>
      <c r="P52" s="29">
        <v>54930.212521493457</v>
      </c>
      <c r="Q52" s="29">
        <v>34669.348784888658</v>
      </c>
      <c r="R52" s="29">
        <v>76375.325217207719</v>
      </c>
      <c r="S52" s="29">
        <v>112063.70569585988</v>
      </c>
      <c r="T52" s="29">
        <v>54646.817646844458</v>
      </c>
      <c r="U52" s="29">
        <v>169923.59948746889</v>
      </c>
      <c r="V52" s="29">
        <v>14963.356451845819</v>
      </c>
      <c r="W52" s="29">
        <v>36922.659181669776</v>
      </c>
      <c r="X52" s="29">
        <v>92371.783305481076</v>
      </c>
      <c r="Y52" s="29">
        <v>22280.61776015026</v>
      </c>
      <c r="Z52" s="29">
        <v>68121.266206202738</v>
      </c>
      <c r="AA52" s="29">
        <v>75649.724261819807</v>
      </c>
      <c r="AB52" s="29">
        <v>248266.36506365868</v>
      </c>
      <c r="AC52" s="29">
        <v>739247.51757896564</v>
      </c>
      <c r="AD52" s="29">
        <v>189365.7193759458</v>
      </c>
      <c r="AE52" s="29">
        <v>1577197.0298243358</v>
      </c>
      <c r="AF52" s="29">
        <v>882049.11244867893</v>
      </c>
      <c r="AG52" s="29">
        <v>295946.43112779071</v>
      </c>
      <c r="AH52" s="29">
        <v>108546.52738514205</v>
      </c>
      <c r="AI52" s="29">
        <v>221786.8574961315</v>
      </c>
      <c r="AJ52" s="29">
        <v>238460.50167705349</v>
      </c>
      <c r="AK52" s="29">
        <v>28124.819624908472</v>
      </c>
      <c r="AL52" s="29">
        <v>150398.35311011472</v>
      </c>
      <c r="AM52" s="29">
        <v>124546.1777997343</v>
      </c>
      <c r="AN52" s="29">
        <v>101230.7087851846</v>
      </c>
      <c r="AO52" s="29">
        <v>141649.46093304275</v>
      </c>
      <c r="AP52" s="29">
        <v>721895.6650363704</v>
      </c>
      <c r="AQ52" s="29">
        <v>661683.41081061587</v>
      </c>
      <c r="AR52" s="29">
        <v>190342.96597655519</v>
      </c>
      <c r="AS52" s="29">
        <v>134964.5523934449</v>
      </c>
      <c r="AT52" s="29">
        <v>94851.942195766809</v>
      </c>
      <c r="AU52" s="29">
        <v>491121.70541087096</v>
      </c>
      <c r="AV52" s="29">
        <v>22974.140387572574</v>
      </c>
      <c r="AW52" s="29">
        <v>13334.15178252694</v>
      </c>
      <c r="AX52" s="29">
        <v>486844.16010573006</v>
      </c>
      <c r="AY52" s="29">
        <v>1213314.3117110382</v>
      </c>
      <c r="AZ52" s="29">
        <v>5788.1413766278883</v>
      </c>
      <c r="BA52" s="29">
        <v>6682.8681707055757</v>
      </c>
      <c r="BB52" s="29">
        <v>132920.03618252752</v>
      </c>
      <c r="BC52" s="29">
        <v>223377.44640874496</v>
      </c>
      <c r="BD52" s="29">
        <v>200805.21402678904</v>
      </c>
      <c r="BE52" s="29">
        <v>37594.68121534188</v>
      </c>
      <c r="BF52" s="29">
        <v>35332.226125777437</v>
      </c>
      <c r="BG52" s="29">
        <v>271670.86643584387</v>
      </c>
      <c r="BH52" s="29">
        <v>683841.93683891394</v>
      </c>
      <c r="BI52" s="29">
        <v>24559.181326026206</v>
      </c>
      <c r="BJ52" s="29">
        <v>124155.53389012354</v>
      </c>
      <c r="BK52" s="29">
        <v>32405.172651883575</v>
      </c>
      <c r="BL52" s="29">
        <v>204842.33668773217</v>
      </c>
      <c r="BM52" s="29">
        <v>72490.403001705141</v>
      </c>
      <c r="BN52" s="29">
        <v>110568.61479005504</v>
      </c>
      <c r="BO52" s="29">
        <v>77244.779132846568</v>
      </c>
      <c r="BP52" s="29">
        <v>302496.87405163335</v>
      </c>
      <c r="BQ52" s="29">
        <v>55293.885643543443</v>
      </c>
      <c r="BR52" s="29">
        <v>101278.71264599537</v>
      </c>
      <c r="BS52" s="29">
        <v>0</v>
      </c>
      <c r="BT52" s="59">
        <f t="shared" si="0"/>
        <v>13490257.297518531</v>
      </c>
      <c r="BU52" s="29">
        <v>749543.45690284343</v>
      </c>
      <c r="BV52" s="29">
        <v>0</v>
      </c>
      <c r="BW52" s="29">
        <v>0</v>
      </c>
      <c r="BX52" s="29">
        <v>0</v>
      </c>
      <c r="BY52" s="29">
        <v>0</v>
      </c>
      <c r="BZ52" s="29">
        <v>859436.23956896167</v>
      </c>
      <c r="CA52" s="29">
        <v>582727.28965984774</v>
      </c>
      <c r="CB52" s="29">
        <v>0</v>
      </c>
      <c r="CC52" s="29">
        <v>0</v>
      </c>
      <c r="CD52" s="29">
        <v>8.3315554598678059</v>
      </c>
      <c r="CE52" s="29">
        <v>0</v>
      </c>
      <c r="CF52" s="29">
        <v>285320.35703282873</v>
      </c>
      <c r="CG52" s="29">
        <v>0</v>
      </c>
      <c r="CH52" s="29">
        <v>0</v>
      </c>
      <c r="CI52" s="29">
        <v>1184737.0015359635</v>
      </c>
      <c r="CJ52" s="38">
        <f t="shared" si="2"/>
        <v>17152029.973774437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36329.029561584975</v>
      </c>
      <c r="D53" s="29">
        <v>8665.5331754705967</v>
      </c>
      <c r="E53" s="29">
        <v>1817.5035003743151</v>
      </c>
      <c r="F53" s="29">
        <v>54809.483145518025</v>
      </c>
      <c r="G53" s="29">
        <v>204481.17081430767</v>
      </c>
      <c r="H53" s="29">
        <v>13350.742956629452</v>
      </c>
      <c r="I53" s="29">
        <v>5890.8563469178926</v>
      </c>
      <c r="J53" s="29">
        <v>7807.9672999827462</v>
      </c>
      <c r="K53" s="29">
        <v>8716.6872270870172</v>
      </c>
      <c r="L53" s="29">
        <v>10433.913154170692</v>
      </c>
      <c r="M53" s="29">
        <v>24599.172708857339</v>
      </c>
      <c r="N53" s="29">
        <v>99422.050210835674</v>
      </c>
      <c r="O53" s="29">
        <v>8799.428646205095</v>
      </c>
      <c r="P53" s="29">
        <v>17169.042703354557</v>
      </c>
      <c r="Q53" s="29">
        <v>11968.252620385922</v>
      </c>
      <c r="R53" s="29">
        <v>47930.809199814124</v>
      </c>
      <c r="S53" s="29">
        <v>18199.937995528981</v>
      </c>
      <c r="T53" s="29">
        <v>16515.81721200563</v>
      </c>
      <c r="U53" s="29">
        <v>61254.650712679861</v>
      </c>
      <c r="V53" s="29">
        <v>1930.8492888661167</v>
      </c>
      <c r="W53" s="29">
        <v>9049.04064081859</v>
      </c>
      <c r="X53" s="29">
        <v>31483.121874328288</v>
      </c>
      <c r="Y53" s="29">
        <v>8111.5111186757695</v>
      </c>
      <c r="Z53" s="29">
        <v>197000.2081237114</v>
      </c>
      <c r="AA53" s="29">
        <v>102855.48320061175</v>
      </c>
      <c r="AB53" s="29">
        <v>169898.50294851046</v>
      </c>
      <c r="AC53" s="29">
        <v>8041028.2563074669</v>
      </c>
      <c r="AD53" s="29">
        <v>27644.931070304425</v>
      </c>
      <c r="AE53" s="29">
        <v>317819.63586595753</v>
      </c>
      <c r="AF53" s="29">
        <v>319668.89094056352</v>
      </c>
      <c r="AG53" s="29">
        <v>36053.867128126229</v>
      </c>
      <c r="AH53" s="29">
        <v>36164.785448494607</v>
      </c>
      <c r="AI53" s="29">
        <v>8993.8715066711829</v>
      </c>
      <c r="AJ53" s="29">
        <v>77734.976017075009</v>
      </c>
      <c r="AK53" s="29">
        <v>17120.773268582914</v>
      </c>
      <c r="AL53" s="29">
        <v>44456.270859624245</v>
      </c>
      <c r="AM53" s="29">
        <v>30796.690640657365</v>
      </c>
      <c r="AN53" s="29">
        <v>35011.749570364431</v>
      </c>
      <c r="AO53" s="29">
        <v>92003.553773148233</v>
      </c>
      <c r="AP53" s="29">
        <v>577663.70692436083</v>
      </c>
      <c r="AQ53" s="29">
        <v>89344.099545650912</v>
      </c>
      <c r="AR53" s="29">
        <v>17696.198005199138</v>
      </c>
      <c r="AS53" s="29">
        <v>40669.908451718184</v>
      </c>
      <c r="AT53" s="29">
        <v>50231.711338878747</v>
      </c>
      <c r="AU53" s="29">
        <v>30417.394939532831</v>
      </c>
      <c r="AV53" s="29">
        <v>3434.5810362219959</v>
      </c>
      <c r="AW53" s="29">
        <v>5773.18421541919</v>
      </c>
      <c r="AX53" s="29">
        <v>97881.793878933531</v>
      </c>
      <c r="AY53" s="29">
        <v>834397.28320067236</v>
      </c>
      <c r="AZ53" s="29">
        <v>1439.5123315985456</v>
      </c>
      <c r="BA53" s="29">
        <v>213.2578439528738</v>
      </c>
      <c r="BB53" s="29">
        <v>6454.8839233828876</v>
      </c>
      <c r="BC53" s="29">
        <v>87457.612121977581</v>
      </c>
      <c r="BD53" s="29">
        <v>34829.935922877536</v>
      </c>
      <c r="BE53" s="29">
        <v>9001.0810355917147</v>
      </c>
      <c r="BF53" s="29">
        <v>342.46467164382057</v>
      </c>
      <c r="BG53" s="29">
        <v>119401.7807764629</v>
      </c>
      <c r="BH53" s="29">
        <v>572235.10490113473</v>
      </c>
      <c r="BI53" s="29">
        <v>7290.5085719620656</v>
      </c>
      <c r="BJ53" s="29">
        <v>136138.84624816</v>
      </c>
      <c r="BK53" s="29">
        <v>14967.987028037949</v>
      </c>
      <c r="BL53" s="29">
        <v>86820.835038026024</v>
      </c>
      <c r="BM53" s="29">
        <v>58258.632062479781</v>
      </c>
      <c r="BN53" s="29">
        <v>26257.938322942384</v>
      </c>
      <c r="BO53" s="29">
        <v>31042.057675475022</v>
      </c>
      <c r="BP53" s="29">
        <v>474271.82373340847</v>
      </c>
      <c r="BQ53" s="29">
        <v>15930.124000430589</v>
      </c>
      <c r="BR53" s="29">
        <v>10442.353400127893</v>
      </c>
      <c r="BS53" s="29">
        <v>0</v>
      </c>
      <c r="BT53" s="59">
        <f t="shared" si="0"/>
        <v>13703295.619930526</v>
      </c>
      <c r="BU53" s="29">
        <v>47493.836200190446</v>
      </c>
      <c r="BV53" s="29">
        <v>0</v>
      </c>
      <c r="BW53" s="29">
        <v>0</v>
      </c>
      <c r="BX53" s="29">
        <v>0</v>
      </c>
      <c r="BY53" s="29">
        <v>734189.38697458769</v>
      </c>
      <c r="BZ53" s="29">
        <v>0</v>
      </c>
      <c r="CA53" s="29">
        <v>0</v>
      </c>
      <c r="CB53" s="29">
        <v>0</v>
      </c>
      <c r="CC53" s="29">
        <v>0</v>
      </c>
      <c r="CD53" s="29">
        <v>1412215.4963786211</v>
      </c>
      <c r="CE53" s="29">
        <v>0</v>
      </c>
      <c r="CF53" s="29">
        <v>1070164.2446098952</v>
      </c>
      <c r="CG53" s="29">
        <v>0</v>
      </c>
      <c r="CH53" s="29">
        <v>0</v>
      </c>
      <c r="CI53" s="29">
        <v>7223333.2605752209</v>
      </c>
      <c r="CJ53" s="38">
        <f t="shared" si="2"/>
        <v>24190691.84466904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3.901915862910414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44.455714681689095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6.936305163930955</v>
      </c>
      <c r="AM54" s="29">
        <v>0</v>
      </c>
      <c r="AN54" s="29">
        <v>22.361148036843666</v>
      </c>
      <c r="AO54" s="29">
        <v>0</v>
      </c>
      <c r="AP54" s="29">
        <v>0</v>
      </c>
      <c r="AQ54" s="29">
        <v>2.9493973672819913</v>
      </c>
      <c r="AR54" s="29">
        <v>0</v>
      </c>
      <c r="AS54" s="29">
        <v>2.2076413579367831</v>
      </c>
      <c r="AT54" s="29">
        <v>0</v>
      </c>
      <c r="AU54" s="29">
        <v>0</v>
      </c>
      <c r="AV54" s="29">
        <v>0</v>
      </c>
      <c r="AW54" s="29">
        <v>0</v>
      </c>
      <c r="AX54" s="29">
        <v>0</v>
      </c>
      <c r="AY54" s="29">
        <v>0</v>
      </c>
      <c r="AZ54" s="29">
        <v>8465.5326671152743</v>
      </c>
      <c r="BA54" s="29">
        <v>0</v>
      </c>
      <c r="BB54" s="29">
        <v>11.02926714439114</v>
      </c>
      <c r="BC54" s="29">
        <v>0</v>
      </c>
      <c r="BD54" s="29">
        <v>0</v>
      </c>
      <c r="BE54" s="29">
        <v>1.8627680003131468</v>
      </c>
      <c r="BF54" s="29">
        <v>0</v>
      </c>
      <c r="BG54" s="29">
        <v>0</v>
      </c>
      <c r="BH54" s="29">
        <v>29830.771598933148</v>
      </c>
      <c r="BI54" s="29">
        <v>0</v>
      </c>
      <c r="BJ54" s="29">
        <v>4162.7652476664143</v>
      </c>
      <c r="BK54" s="29">
        <v>0</v>
      </c>
      <c r="BL54" s="29">
        <v>5835.8658956175832</v>
      </c>
      <c r="BM54" s="29">
        <v>9234.0915248676956</v>
      </c>
      <c r="BN54" s="29">
        <v>13.324181390835559</v>
      </c>
      <c r="BO54" s="29">
        <v>10.310692135465978</v>
      </c>
      <c r="BP54" s="29">
        <v>1774.0798051992679</v>
      </c>
      <c r="BQ54" s="29">
        <v>0</v>
      </c>
      <c r="BR54" s="29">
        <v>0</v>
      </c>
      <c r="BS54" s="29">
        <v>0</v>
      </c>
      <c r="BT54" s="59">
        <f t="shared" si="0"/>
        <v>59422.445770540988</v>
      </c>
      <c r="BU54" s="29">
        <v>1380.8542482020207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955023.83142347005</v>
      </c>
      <c r="CG54" s="29">
        <v>0</v>
      </c>
      <c r="CH54" s="29">
        <v>0</v>
      </c>
      <c r="CI54" s="29">
        <v>213626.20906147483</v>
      </c>
      <c r="CJ54" s="38">
        <f t="shared" si="2"/>
        <v>1229453.340503688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421.02266077583522</v>
      </c>
      <c r="D55" s="29">
        <v>4585.8229529410974</v>
      </c>
      <c r="E55" s="29">
        <v>53.617990187670216</v>
      </c>
      <c r="F55" s="29">
        <v>25.215706348227691</v>
      </c>
      <c r="G55" s="29">
        <v>410.52312343747889</v>
      </c>
      <c r="H55" s="29">
        <v>95.454167353105674</v>
      </c>
      <c r="I55" s="29">
        <v>24.597486919488389</v>
      </c>
      <c r="J55" s="29">
        <v>71.930064686955532</v>
      </c>
      <c r="K55" s="29">
        <v>54.548620470199005</v>
      </c>
      <c r="L55" s="29">
        <v>82.387683774244493</v>
      </c>
      <c r="M55" s="29">
        <v>129.45589082641311</v>
      </c>
      <c r="N55" s="29">
        <v>268.79033103555935</v>
      </c>
      <c r="O55" s="29">
        <v>115.61869165069565</v>
      </c>
      <c r="P55" s="29">
        <v>110.51320808780264</v>
      </c>
      <c r="Q55" s="29">
        <v>44.209479351923058</v>
      </c>
      <c r="R55" s="29">
        <v>163.55607417168858</v>
      </c>
      <c r="S55" s="29">
        <v>150.80245135330478</v>
      </c>
      <c r="T55" s="29">
        <v>59.913390407775509</v>
      </c>
      <c r="U55" s="29">
        <v>333.00743718699505</v>
      </c>
      <c r="V55" s="29">
        <v>30.294900075937431</v>
      </c>
      <c r="W55" s="29">
        <v>113.26096241590055</v>
      </c>
      <c r="X55" s="29">
        <v>78.62718568705462</v>
      </c>
      <c r="Y55" s="29">
        <v>44.053465410007412</v>
      </c>
      <c r="Z55" s="29">
        <v>146.47759411856666</v>
      </c>
      <c r="AA55" s="29">
        <v>153.41227674366482</v>
      </c>
      <c r="AB55" s="29">
        <v>187.70992488959433</v>
      </c>
      <c r="AC55" s="29">
        <v>23402.460687896524</v>
      </c>
      <c r="AD55" s="29">
        <v>1714.8781369612102</v>
      </c>
      <c r="AE55" s="29">
        <v>2096.9954515712848</v>
      </c>
      <c r="AF55" s="29">
        <v>1300.3797178248942</v>
      </c>
      <c r="AG55" s="29">
        <v>1006.1671263271712</v>
      </c>
      <c r="AH55" s="29">
        <v>552.07076014337724</v>
      </c>
      <c r="AI55" s="29">
        <v>160.15387395111847</v>
      </c>
      <c r="AJ55" s="29">
        <v>574.9677693754569</v>
      </c>
      <c r="AK55" s="29">
        <v>111.19554032087017</v>
      </c>
      <c r="AL55" s="29">
        <v>343.9729064348154</v>
      </c>
      <c r="AM55" s="29">
        <v>211.45411333885934</v>
      </c>
      <c r="AN55" s="29">
        <v>153.69779540203839</v>
      </c>
      <c r="AO55" s="29">
        <v>591.97555028819068</v>
      </c>
      <c r="AP55" s="29">
        <v>446.80385771912592</v>
      </c>
      <c r="AQ55" s="29">
        <v>820.51331086704067</v>
      </c>
      <c r="AR55" s="29">
        <v>474.1260212324699</v>
      </c>
      <c r="AS55" s="29">
        <v>374.89552788933912</v>
      </c>
      <c r="AT55" s="29">
        <v>171.80812911320479</v>
      </c>
      <c r="AU55" s="29">
        <v>50.761377254193029</v>
      </c>
      <c r="AV55" s="29">
        <v>25.633804869884699</v>
      </c>
      <c r="AW55" s="29">
        <v>23.612985301675327</v>
      </c>
      <c r="AX55" s="29">
        <v>538.0458551181913</v>
      </c>
      <c r="AY55" s="29">
        <v>4963.2830924689561</v>
      </c>
      <c r="AZ55" s="29">
        <v>5726.1172699231265</v>
      </c>
      <c r="BA55" s="29">
        <v>97.480101293322704</v>
      </c>
      <c r="BB55" s="29">
        <v>299.17167506058854</v>
      </c>
      <c r="BC55" s="29">
        <v>448.50516584780814</v>
      </c>
      <c r="BD55" s="29">
        <v>1465.7134282538789</v>
      </c>
      <c r="BE55" s="29">
        <v>85.953108908889504</v>
      </c>
      <c r="BF55" s="29">
        <v>399.63011369686166</v>
      </c>
      <c r="BG55" s="29">
        <v>1773.1082227008435</v>
      </c>
      <c r="BH55" s="29">
        <v>166297.09008798288</v>
      </c>
      <c r="BI55" s="29">
        <v>0</v>
      </c>
      <c r="BJ55" s="29">
        <v>48301.945126219733</v>
      </c>
      <c r="BK55" s="29">
        <v>80.707366340747043</v>
      </c>
      <c r="BL55" s="29">
        <v>192771.0249760049</v>
      </c>
      <c r="BM55" s="29">
        <v>166181.58125611505</v>
      </c>
      <c r="BN55" s="29">
        <v>34521.876773120617</v>
      </c>
      <c r="BO55" s="29">
        <v>4117.8964851260516</v>
      </c>
      <c r="BP55" s="29">
        <v>3340.0833761759895</v>
      </c>
      <c r="BQ55" s="29">
        <v>12.759314130265096</v>
      </c>
      <c r="BR55" s="29">
        <v>119.65619042116948</v>
      </c>
      <c r="BS55" s="29">
        <v>0</v>
      </c>
      <c r="BT55" s="59">
        <f t="shared" si="0"/>
        <v>674104.9771492997</v>
      </c>
      <c r="BU55" s="29">
        <v>0</v>
      </c>
      <c r="BV55" s="29">
        <v>0</v>
      </c>
      <c r="BW55" s="29">
        <v>0</v>
      </c>
      <c r="BX55" s="29">
        <v>6558.9945331378522</v>
      </c>
      <c r="BY55" s="29">
        <v>1730148.428872053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1345904.2956841015</v>
      </c>
      <c r="CG55" s="29">
        <v>0</v>
      </c>
      <c r="CH55" s="29">
        <v>0</v>
      </c>
      <c r="CI55" s="29">
        <v>64310.340102099719</v>
      </c>
      <c r="CJ55" s="38">
        <f t="shared" si="2"/>
        <v>3821027.0363406921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49843.593029602787</v>
      </c>
      <c r="D56" s="29">
        <v>2735.2625035364713</v>
      </c>
      <c r="E56" s="29">
        <v>308.82233374489937</v>
      </c>
      <c r="F56" s="29">
        <v>8425.3157949738397</v>
      </c>
      <c r="G56" s="29">
        <v>1563800.8011011255</v>
      </c>
      <c r="H56" s="29">
        <v>78071.176183440257</v>
      </c>
      <c r="I56" s="29">
        <v>26565.861935065554</v>
      </c>
      <c r="J56" s="29">
        <v>63673.362551961422</v>
      </c>
      <c r="K56" s="29">
        <v>115620.35054685248</v>
      </c>
      <c r="L56" s="29">
        <v>79804.62244808799</v>
      </c>
      <c r="M56" s="29">
        <v>334184.66818144772</v>
      </c>
      <c r="N56" s="29">
        <v>104076.85421090681</v>
      </c>
      <c r="O56" s="29">
        <v>146830.16828497362</v>
      </c>
      <c r="P56" s="29">
        <v>112616.17874004315</v>
      </c>
      <c r="Q56" s="29">
        <v>39213.832856752473</v>
      </c>
      <c r="R56" s="29">
        <v>129622.9379885011</v>
      </c>
      <c r="S56" s="29">
        <v>95838.629906462884</v>
      </c>
      <c r="T56" s="29">
        <v>69611.816531944787</v>
      </c>
      <c r="U56" s="29">
        <v>320562.50952677533</v>
      </c>
      <c r="V56" s="29">
        <v>17876.421553987057</v>
      </c>
      <c r="W56" s="29">
        <v>15485.609014561989</v>
      </c>
      <c r="X56" s="29">
        <v>306875.73259020201</v>
      </c>
      <c r="Y56" s="29">
        <v>27471.905151963798</v>
      </c>
      <c r="Z56" s="29">
        <v>61018.652230130057</v>
      </c>
      <c r="AA56" s="29">
        <v>35282.61749997201</v>
      </c>
      <c r="AB56" s="29">
        <v>115299.73077374554</v>
      </c>
      <c r="AC56" s="29">
        <v>76620.087362169492</v>
      </c>
      <c r="AD56" s="29">
        <v>220275.03199348491</v>
      </c>
      <c r="AE56" s="29">
        <v>3130765.9268960333</v>
      </c>
      <c r="AF56" s="29">
        <v>1019976.1365607954</v>
      </c>
      <c r="AG56" s="29">
        <v>141430.18190497882</v>
      </c>
      <c r="AH56" s="29">
        <v>65836.088824742241</v>
      </c>
      <c r="AI56" s="29">
        <v>117832.05022444224</v>
      </c>
      <c r="AJ56" s="29">
        <v>128256.74805581383</v>
      </c>
      <c r="AK56" s="29">
        <v>21814.439233836612</v>
      </c>
      <c r="AL56" s="29">
        <v>155680.33008222317</v>
      </c>
      <c r="AM56" s="29">
        <v>256654.58980653901</v>
      </c>
      <c r="AN56" s="29">
        <v>141934.77281139363</v>
      </c>
      <c r="AO56" s="29">
        <v>116635.96079498217</v>
      </c>
      <c r="AP56" s="29">
        <v>212933.33041434002</v>
      </c>
      <c r="AQ56" s="29">
        <v>456468.9932195557</v>
      </c>
      <c r="AR56" s="29">
        <v>39729.996965574006</v>
      </c>
      <c r="AS56" s="29">
        <v>56540.644257502972</v>
      </c>
      <c r="AT56" s="29">
        <v>30334.833146885692</v>
      </c>
      <c r="AU56" s="29">
        <v>34821.548840581803</v>
      </c>
      <c r="AV56" s="29">
        <v>1576.943570133197</v>
      </c>
      <c r="AW56" s="29">
        <v>3081.5493580291345</v>
      </c>
      <c r="AX56" s="29">
        <v>131464.0027073829</v>
      </c>
      <c r="AY56" s="29">
        <v>405503.71674191114</v>
      </c>
      <c r="AZ56" s="29">
        <v>154.88741641730107</v>
      </c>
      <c r="BA56" s="29">
        <v>3913.9810752235599</v>
      </c>
      <c r="BB56" s="29">
        <v>74420.528839251027</v>
      </c>
      <c r="BC56" s="29">
        <v>72897.732607286613</v>
      </c>
      <c r="BD56" s="29">
        <v>54701.87710243</v>
      </c>
      <c r="BE56" s="29">
        <v>15970.757116676723</v>
      </c>
      <c r="BF56" s="29">
        <v>52058.780182668146</v>
      </c>
      <c r="BG56" s="29">
        <v>98964.442601969669</v>
      </c>
      <c r="BH56" s="29">
        <v>81826.789658287598</v>
      </c>
      <c r="BI56" s="29">
        <v>7863.1617002122248</v>
      </c>
      <c r="BJ56" s="29">
        <v>21842.798645013827</v>
      </c>
      <c r="BK56" s="29">
        <v>28789.574775571775</v>
      </c>
      <c r="BL56" s="29">
        <v>33434.881897668201</v>
      </c>
      <c r="BM56" s="29">
        <v>24576.397073633503</v>
      </c>
      <c r="BN56" s="29">
        <v>130213.54000225394</v>
      </c>
      <c r="BO56" s="29">
        <v>87544.891231123242</v>
      </c>
      <c r="BP56" s="29">
        <v>84661.966855463572</v>
      </c>
      <c r="BQ56" s="29">
        <v>53370.965919423208</v>
      </c>
      <c r="BR56" s="29">
        <v>101982.39050935663</v>
      </c>
      <c r="BS56" s="29">
        <v>0</v>
      </c>
      <c r="BT56" s="59">
        <f t="shared" si="0"/>
        <v>11916075.68245402</v>
      </c>
      <c r="BU56" s="29">
        <v>38236.492821733344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172.47088112456646</v>
      </c>
      <c r="CE56" s="29">
        <v>0</v>
      </c>
      <c r="CF56" s="29">
        <v>35827.877643558648</v>
      </c>
      <c r="CG56" s="29">
        <v>0</v>
      </c>
      <c r="CH56" s="29">
        <v>0</v>
      </c>
      <c r="CI56" s="29">
        <v>1068349.3445784727</v>
      </c>
      <c r="CJ56" s="38">
        <f t="shared" si="2"/>
        <v>13058661.868378909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1698174.342866478</v>
      </c>
      <c r="D57" s="29">
        <v>145688.14102334622</v>
      </c>
      <c r="E57" s="29">
        <v>77.473803886182367</v>
      </c>
      <c r="F57" s="29">
        <v>440.36648412833301</v>
      </c>
      <c r="G57" s="29">
        <v>107515.12134648304</v>
      </c>
      <c r="H57" s="29">
        <v>9738.0187510223768</v>
      </c>
      <c r="I57" s="29">
        <v>4936.7042694833726</v>
      </c>
      <c r="J57" s="29">
        <v>5165.2915235379605</v>
      </c>
      <c r="K57" s="29">
        <v>15612.863298281767</v>
      </c>
      <c r="L57" s="29">
        <v>3164.1708254982491</v>
      </c>
      <c r="M57" s="29">
        <v>22784.030587610163</v>
      </c>
      <c r="N57" s="29">
        <v>40274.559464142192</v>
      </c>
      <c r="O57" s="29">
        <v>19091.714623969485</v>
      </c>
      <c r="P57" s="29">
        <v>6479.313907064382</v>
      </c>
      <c r="Q57" s="29">
        <v>4779.8017314899498</v>
      </c>
      <c r="R57" s="29">
        <v>15983.084691649077</v>
      </c>
      <c r="S57" s="29">
        <v>21015.669516792717</v>
      </c>
      <c r="T57" s="29">
        <v>19572.378516932775</v>
      </c>
      <c r="U57" s="29">
        <v>35755.769697476717</v>
      </c>
      <c r="V57" s="29">
        <v>4723.0944483886788</v>
      </c>
      <c r="W57" s="29">
        <v>6050.4091375610597</v>
      </c>
      <c r="X57" s="29">
        <v>56981.65735045747</v>
      </c>
      <c r="Y57" s="29">
        <v>1707.7330066683817</v>
      </c>
      <c r="Z57" s="29">
        <v>49077.021187270126</v>
      </c>
      <c r="AA57" s="29">
        <v>15218.573412034371</v>
      </c>
      <c r="AB57" s="29">
        <v>48783.051377516291</v>
      </c>
      <c r="AC57" s="29">
        <v>166764.7747151239</v>
      </c>
      <c r="AD57" s="29">
        <v>2561.0848527625062</v>
      </c>
      <c r="AE57" s="29">
        <v>145857.59387250326</v>
      </c>
      <c r="AF57" s="29">
        <v>101206.89139321286</v>
      </c>
      <c r="AG57" s="29">
        <v>17013.004841264632</v>
      </c>
      <c r="AH57" s="29">
        <v>13454.320815547988</v>
      </c>
      <c r="AI57" s="29">
        <v>6955.9665444676602</v>
      </c>
      <c r="AJ57" s="29">
        <v>6261.313523053348</v>
      </c>
      <c r="AK57" s="29">
        <v>9344.2936575518979</v>
      </c>
      <c r="AL57" s="29">
        <v>19189.349747575954</v>
      </c>
      <c r="AM57" s="29">
        <v>83846.268596477312</v>
      </c>
      <c r="AN57" s="29">
        <v>89124.288324452296</v>
      </c>
      <c r="AO57" s="29">
        <v>50039.694065413823</v>
      </c>
      <c r="AP57" s="29">
        <v>127964.35656252751</v>
      </c>
      <c r="AQ57" s="29">
        <v>29926.069068649038</v>
      </c>
      <c r="AR57" s="29">
        <v>14296.101658515101</v>
      </c>
      <c r="AS57" s="29">
        <v>8892.1635934730457</v>
      </c>
      <c r="AT57" s="29">
        <v>13844.54721229138</v>
      </c>
      <c r="AU57" s="29">
        <v>2586.1982131421564</v>
      </c>
      <c r="AV57" s="29">
        <v>97.380482758861064</v>
      </c>
      <c r="AW57" s="29">
        <v>223.56807664938901</v>
      </c>
      <c r="AX57" s="29">
        <v>89981.90875727091</v>
      </c>
      <c r="AY57" s="29">
        <v>418427.02950899675</v>
      </c>
      <c r="AZ57" s="29">
        <v>3645.3730637717867</v>
      </c>
      <c r="BA57" s="29">
        <v>265.15699766167415</v>
      </c>
      <c r="BB57" s="29">
        <v>92987.245071858226</v>
      </c>
      <c r="BC57" s="29">
        <v>91827.14389594119</v>
      </c>
      <c r="BD57" s="29">
        <v>23073.303146189723</v>
      </c>
      <c r="BE57" s="29">
        <v>8527.0115621093992</v>
      </c>
      <c r="BF57" s="29">
        <v>4080.2821648666281</v>
      </c>
      <c r="BG57" s="29">
        <v>116369.90906700032</v>
      </c>
      <c r="BH57" s="29">
        <v>115699.42189988539</v>
      </c>
      <c r="BI57" s="29">
        <v>1395.827969189213</v>
      </c>
      <c r="BJ57" s="29">
        <v>94230.692118984327</v>
      </c>
      <c r="BK57" s="29">
        <v>1548.2698289791822</v>
      </c>
      <c r="BL57" s="29">
        <v>23437.766814962837</v>
      </c>
      <c r="BM57" s="29">
        <v>52236.728510664878</v>
      </c>
      <c r="BN57" s="29">
        <v>52480.180969604495</v>
      </c>
      <c r="BO57" s="29">
        <v>66972.680128309148</v>
      </c>
      <c r="BP57" s="29">
        <v>64436.168982554715</v>
      </c>
      <c r="BQ57" s="29">
        <v>1934.6676079258289</v>
      </c>
      <c r="BR57" s="29">
        <v>2411.2677623903669</v>
      </c>
      <c r="BS57" s="29">
        <v>0</v>
      </c>
      <c r="BT57" s="59">
        <f t="shared" si="0"/>
        <v>4594207.6224956987</v>
      </c>
      <c r="BU57" s="29">
        <v>1371511.4512570905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81.669699036157297</v>
      </c>
      <c r="CE57" s="29">
        <v>0</v>
      </c>
      <c r="CF57" s="29">
        <v>136054.17546316705</v>
      </c>
      <c r="CG57" s="29">
        <v>0</v>
      </c>
      <c r="CH57" s="29">
        <v>0</v>
      </c>
      <c r="CI57" s="29">
        <v>357378.33584214421</v>
      </c>
      <c r="CJ57" s="38">
        <f t="shared" si="2"/>
        <v>6459233.2547571361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221691.19956722885</v>
      </c>
      <c r="D58" s="29">
        <v>167610.20355446913</v>
      </c>
      <c r="E58" s="29">
        <v>1356.859630900077</v>
      </c>
      <c r="F58" s="29">
        <v>8592.6902535691588</v>
      </c>
      <c r="G58" s="29">
        <v>136342.8319417288</v>
      </c>
      <c r="H58" s="29">
        <v>38358.087951637324</v>
      </c>
      <c r="I58" s="29">
        <v>9380.2122157750455</v>
      </c>
      <c r="J58" s="29">
        <v>11074.392986784429</v>
      </c>
      <c r="K58" s="29">
        <v>23961.369455335705</v>
      </c>
      <c r="L58" s="29">
        <v>6666.6584074358798</v>
      </c>
      <c r="M58" s="29">
        <v>24918.983202703486</v>
      </c>
      <c r="N58" s="29">
        <v>23940.658904943532</v>
      </c>
      <c r="O58" s="29">
        <v>12273.137862299971</v>
      </c>
      <c r="P58" s="29">
        <v>15876.623951053418</v>
      </c>
      <c r="Q58" s="29">
        <v>12892.848423586267</v>
      </c>
      <c r="R58" s="29">
        <v>31365.856363173029</v>
      </c>
      <c r="S58" s="29">
        <v>25727.743551150146</v>
      </c>
      <c r="T58" s="29">
        <v>15561.803212920737</v>
      </c>
      <c r="U58" s="29">
        <v>84665.859786458561</v>
      </c>
      <c r="V58" s="29">
        <v>6635.9126986109832</v>
      </c>
      <c r="W58" s="29">
        <v>9700.1305242915496</v>
      </c>
      <c r="X58" s="29">
        <v>27457.9911811575</v>
      </c>
      <c r="Y58" s="29">
        <v>8728.1477571535997</v>
      </c>
      <c r="Z58" s="29">
        <v>23658.784024282184</v>
      </c>
      <c r="AA58" s="29">
        <v>22678.885058907683</v>
      </c>
      <c r="AB58" s="29">
        <v>96319.722991224349</v>
      </c>
      <c r="AC58" s="29">
        <v>912425.5810092818</v>
      </c>
      <c r="AD58" s="29">
        <v>25967.046977966995</v>
      </c>
      <c r="AE58" s="29">
        <v>321136.49613155168</v>
      </c>
      <c r="AF58" s="29">
        <v>150984.33440577571</v>
      </c>
      <c r="AG58" s="29">
        <v>37812.585695780646</v>
      </c>
      <c r="AH58" s="29">
        <v>17972.523026321291</v>
      </c>
      <c r="AI58" s="29">
        <v>29287.52605043368</v>
      </c>
      <c r="AJ58" s="29">
        <v>188220.99617480993</v>
      </c>
      <c r="AK58" s="29">
        <v>6351.307666614257</v>
      </c>
      <c r="AL58" s="29">
        <v>20896.987405672517</v>
      </c>
      <c r="AM58" s="29">
        <v>38763.133439696736</v>
      </c>
      <c r="AN58" s="29">
        <v>43939.405892226576</v>
      </c>
      <c r="AO58" s="29">
        <v>33425.319601209449</v>
      </c>
      <c r="AP58" s="29">
        <v>156245.03673970018</v>
      </c>
      <c r="AQ58" s="29">
        <v>76211.804529957866</v>
      </c>
      <c r="AR58" s="29">
        <v>46044.166897641931</v>
      </c>
      <c r="AS58" s="29">
        <v>29946.182750842505</v>
      </c>
      <c r="AT58" s="29">
        <v>22210.540371364288</v>
      </c>
      <c r="AU58" s="29">
        <v>6393.0586987529232</v>
      </c>
      <c r="AV58" s="29">
        <v>2085.1793532281636</v>
      </c>
      <c r="AW58" s="29">
        <v>2917.4420418377849</v>
      </c>
      <c r="AX58" s="29">
        <v>84658.870719840925</v>
      </c>
      <c r="AY58" s="29">
        <v>193215.14898689979</v>
      </c>
      <c r="AZ58" s="29">
        <v>472.52842925850132</v>
      </c>
      <c r="BA58" s="29">
        <v>1934.9899456890773</v>
      </c>
      <c r="BB58" s="29">
        <v>38484.90404995955</v>
      </c>
      <c r="BC58" s="29">
        <v>52902.355044938064</v>
      </c>
      <c r="BD58" s="29">
        <v>37392.204565434891</v>
      </c>
      <c r="BE58" s="29">
        <v>11763.523232641535</v>
      </c>
      <c r="BF58" s="29">
        <v>8518.6890950841225</v>
      </c>
      <c r="BG58" s="29">
        <v>73528.765893277247</v>
      </c>
      <c r="BH58" s="29">
        <v>171348.49874065968</v>
      </c>
      <c r="BI58" s="29">
        <v>15242.446011229313</v>
      </c>
      <c r="BJ58" s="29">
        <v>138159.95786534616</v>
      </c>
      <c r="BK58" s="29">
        <v>3722.8357367306767</v>
      </c>
      <c r="BL58" s="29">
        <v>103818.1972295827</v>
      </c>
      <c r="BM58" s="29">
        <v>97004.891313585787</v>
      </c>
      <c r="BN58" s="29">
        <v>54988.997876681395</v>
      </c>
      <c r="BO58" s="29">
        <v>64797.989149520472</v>
      </c>
      <c r="BP58" s="29">
        <v>81773.639726942085</v>
      </c>
      <c r="BQ58" s="29">
        <v>13209.972255151615</v>
      </c>
      <c r="BR58" s="29">
        <v>28497.053321107367</v>
      </c>
      <c r="BS58" s="29">
        <v>0</v>
      </c>
      <c r="BT58" s="59">
        <f t="shared" si="0"/>
        <v>4512110.7095090086</v>
      </c>
      <c r="BU58" s="29">
        <v>1377995.9875421925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1868.3713951595464</v>
      </c>
      <c r="CE58" s="29">
        <v>0</v>
      </c>
      <c r="CF58" s="29">
        <v>8769.8314838254682</v>
      </c>
      <c r="CG58" s="29">
        <v>0</v>
      </c>
      <c r="CH58" s="29">
        <v>0</v>
      </c>
      <c r="CI58" s="29">
        <v>1656729.7479640197</v>
      </c>
      <c r="CJ58" s="38">
        <f t="shared" si="2"/>
        <v>7557474.6478942055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8013.9166478669267</v>
      </c>
      <c r="D59" s="29">
        <v>153.07047724345443</v>
      </c>
      <c r="E59" s="29">
        <v>59.557053501406891</v>
      </c>
      <c r="F59" s="29">
        <v>628.53824963379498</v>
      </c>
      <c r="G59" s="29">
        <v>64089.866278701091</v>
      </c>
      <c r="H59" s="29">
        <v>4776.2705121796971</v>
      </c>
      <c r="I59" s="29">
        <v>3426.4107253591415</v>
      </c>
      <c r="J59" s="29">
        <v>3396.8218312494691</v>
      </c>
      <c r="K59" s="29">
        <v>8325.9032422311429</v>
      </c>
      <c r="L59" s="29">
        <v>9468.2973968237256</v>
      </c>
      <c r="M59" s="29">
        <v>16775.404694404668</v>
      </c>
      <c r="N59" s="29">
        <v>26018.209976400864</v>
      </c>
      <c r="O59" s="29">
        <v>5695.2012624482859</v>
      </c>
      <c r="P59" s="29">
        <v>7356.0873311166724</v>
      </c>
      <c r="Q59" s="29">
        <v>2385.3169384344278</v>
      </c>
      <c r="R59" s="29">
        <v>9569.6734875018119</v>
      </c>
      <c r="S59" s="29">
        <v>9081.8750846405219</v>
      </c>
      <c r="T59" s="29">
        <v>5010.864927618818</v>
      </c>
      <c r="U59" s="29">
        <v>23573.163348075956</v>
      </c>
      <c r="V59" s="29">
        <v>1834.0033866825993</v>
      </c>
      <c r="W59" s="29">
        <v>3865.7329008651468</v>
      </c>
      <c r="X59" s="29">
        <v>18930.712492534702</v>
      </c>
      <c r="Y59" s="29">
        <v>2634.9745943745697</v>
      </c>
      <c r="Z59" s="29">
        <v>15999.32237983479</v>
      </c>
      <c r="AA59" s="29">
        <v>5468.2711331854898</v>
      </c>
      <c r="AB59" s="29">
        <v>30152.658744756671</v>
      </c>
      <c r="AC59" s="29">
        <v>31198.157905823442</v>
      </c>
      <c r="AD59" s="29">
        <v>7542.2884114580029</v>
      </c>
      <c r="AE59" s="29">
        <v>207915.66060395329</v>
      </c>
      <c r="AF59" s="29">
        <v>40846.726252882407</v>
      </c>
      <c r="AG59" s="29">
        <v>22293.731459685259</v>
      </c>
      <c r="AH59" s="29">
        <v>8703.9395198528637</v>
      </c>
      <c r="AI59" s="29">
        <v>3712.2535342410315</v>
      </c>
      <c r="AJ59" s="29">
        <v>16364.433800569983</v>
      </c>
      <c r="AK59" s="29">
        <v>3088.1294195519276</v>
      </c>
      <c r="AL59" s="29">
        <v>6560.8496859711058</v>
      </c>
      <c r="AM59" s="29">
        <v>14754.431506151073</v>
      </c>
      <c r="AN59" s="29">
        <v>8516.6753823674535</v>
      </c>
      <c r="AO59" s="29">
        <v>15932.634143011397</v>
      </c>
      <c r="AP59" s="29">
        <v>70652.637832554494</v>
      </c>
      <c r="AQ59" s="29">
        <v>24824.638673088146</v>
      </c>
      <c r="AR59" s="29">
        <v>17059.466207568057</v>
      </c>
      <c r="AS59" s="29">
        <v>13292.785086467786</v>
      </c>
      <c r="AT59" s="29">
        <v>7636.1966602982993</v>
      </c>
      <c r="AU59" s="29">
        <v>6326.8763240940652</v>
      </c>
      <c r="AV59" s="29">
        <v>125.51303362237115</v>
      </c>
      <c r="AW59" s="29">
        <v>241.57453345507614</v>
      </c>
      <c r="AX59" s="29">
        <v>33018.068869617986</v>
      </c>
      <c r="AY59" s="29">
        <v>100594.10852685547</v>
      </c>
      <c r="AZ59" s="29">
        <v>40.486093495783862</v>
      </c>
      <c r="BA59" s="29">
        <v>4499.9955386941228</v>
      </c>
      <c r="BB59" s="29">
        <v>20654.689904485524</v>
      </c>
      <c r="BC59" s="29">
        <v>23734.400320666726</v>
      </c>
      <c r="BD59" s="29">
        <v>17236.727420024657</v>
      </c>
      <c r="BE59" s="29">
        <v>4638.6509467196711</v>
      </c>
      <c r="BF59" s="29">
        <v>3236.6976603542712</v>
      </c>
      <c r="BG59" s="29">
        <v>25911.149304180639</v>
      </c>
      <c r="BH59" s="29">
        <v>66665.901036766765</v>
      </c>
      <c r="BI59" s="29">
        <v>3142.8281249226602</v>
      </c>
      <c r="BJ59" s="29">
        <v>21117.483650394814</v>
      </c>
      <c r="BK59" s="29">
        <v>2543.3668020476412</v>
      </c>
      <c r="BL59" s="29">
        <v>27943.896163126803</v>
      </c>
      <c r="BM59" s="29">
        <v>14484.321442711589</v>
      </c>
      <c r="BN59" s="29">
        <v>4818.97403794406</v>
      </c>
      <c r="BO59" s="29">
        <v>5521.1441420587134</v>
      </c>
      <c r="BP59" s="29">
        <v>29804.196625347653</v>
      </c>
      <c r="BQ59" s="29">
        <v>3172.4078102015114</v>
      </c>
      <c r="BR59" s="29">
        <v>9189.5082997682202</v>
      </c>
      <c r="BS59" s="29">
        <v>0</v>
      </c>
      <c r="BT59" s="59">
        <f t="shared" si="0"/>
        <v>1236248.7277947185</v>
      </c>
      <c r="BU59" s="29">
        <v>41508.826673965363</v>
      </c>
      <c r="BV59" s="29">
        <v>0</v>
      </c>
      <c r="BW59" s="29">
        <v>0</v>
      </c>
      <c r="BX59" s="29">
        <v>461438.24981790595</v>
      </c>
      <c r="BY59" s="29">
        <v>628211.14600745239</v>
      </c>
      <c r="BZ59" s="29">
        <v>0</v>
      </c>
      <c r="CA59" s="29">
        <v>0</v>
      </c>
      <c r="CB59" s="29">
        <v>0</v>
      </c>
      <c r="CC59" s="29">
        <v>0</v>
      </c>
      <c r="CD59" s="29">
        <v>6.4234874815797438</v>
      </c>
      <c r="CE59" s="29">
        <v>0</v>
      </c>
      <c r="CF59" s="29">
        <v>49494.112431559013</v>
      </c>
      <c r="CG59" s="29">
        <v>0</v>
      </c>
      <c r="CH59" s="29">
        <v>0</v>
      </c>
      <c r="CI59" s="29">
        <v>18879.034787252785</v>
      </c>
      <c r="CJ59" s="38">
        <f t="shared" si="2"/>
        <v>2435786.5210003355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1807.4696623799305</v>
      </c>
      <c r="D60" s="29">
        <v>772.27636678395709</v>
      </c>
      <c r="E60" s="29">
        <v>45.923446784408583</v>
      </c>
      <c r="F60" s="29">
        <v>1540.4474253385979</v>
      </c>
      <c r="G60" s="29">
        <v>23321.372137115381</v>
      </c>
      <c r="H60" s="29">
        <v>10159.959709774324</v>
      </c>
      <c r="I60" s="29">
        <v>4119.2259121001025</v>
      </c>
      <c r="J60" s="29">
        <v>3195.7257208864771</v>
      </c>
      <c r="K60" s="29">
        <v>4067.789427339455</v>
      </c>
      <c r="L60" s="29">
        <v>3331.171296539484</v>
      </c>
      <c r="M60" s="29">
        <v>8357.9409503557272</v>
      </c>
      <c r="N60" s="29">
        <v>18951.062596020634</v>
      </c>
      <c r="O60" s="29">
        <v>9119.8087350203077</v>
      </c>
      <c r="P60" s="29">
        <v>6632.1251432352101</v>
      </c>
      <c r="Q60" s="29">
        <v>4769.3938355112523</v>
      </c>
      <c r="R60" s="29">
        <v>9575.9579216168822</v>
      </c>
      <c r="S60" s="29">
        <v>12604.58423990857</v>
      </c>
      <c r="T60" s="29">
        <v>5877.8142101814155</v>
      </c>
      <c r="U60" s="29">
        <v>39629.779641093206</v>
      </c>
      <c r="V60" s="29">
        <v>2260.79738454057</v>
      </c>
      <c r="W60" s="29">
        <v>3557.0924042266142</v>
      </c>
      <c r="X60" s="29">
        <v>13604.710022329153</v>
      </c>
      <c r="Y60" s="29">
        <v>3417.6240939776612</v>
      </c>
      <c r="Z60" s="29">
        <v>2904.2366077525639</v>
      </c>
      <c r="AA60" s="29">
        <v>1702.6321969751668</v>
      </c>
      <c r="AB60" s="29">
        <v>4109.9224317754597</v>
      </c>
      <c r="AC60" s="29">
        <v>42160.43089735692</v>
      </c>
      <c r="AD60" s="29">
        <v>12198.148293112128</v>
      </c>
      <c r="AE60" s="29">
        <v>226331.77337194025</v>
      </c>
      <c r="AF60" s="29">
        <v>25521.885936582952</v>
      </c>
      <c r="AG60" s="29">
        <v>14095.689597590934</v>
      </c>
      <c r="AH60" s="29">
        <v>1186.4249877974726</v>
      </c>
      <c r="AI60" s="29">
        <v>3348.0380914340026</v>
      </c>
      <c r="AJ60" s="29">
        <v>7342.2938224202207</v>
      </c>
      <c r="AK60" s="29">
        <v>3343.5157865935093</v>
      </c>
      <c r="AL60" s="29">
        <v>2580.2299696572582</v>
      </c>
      <c r="AM60" s="29">
        <v>8522.5262879688271</v>
      </c>
      <c r="AN60" s="29">
        <v>91199.335597203244</v>
      </c>
      <c r="AO60" s="29">
        <v>7394.6727347695587</v>
      </c>
      <c r="AP60" s="29">
        <v>16010.508189554021</v>
      </c>
      <c r="AQ60" s="29">
        <v>3930.9219967527706</v>
      </c>
      <c r="AR60" s="29">
        <v>1558.2877819454577</v>
      </c>
      <c r="AS60" s="29">
        <v>2126.0997590839788</v>
      </c>
      <c r="AT60" s="29">
        <v>2197.0619981836135</v>
      </c>
      <c r="AU60" s="29">
        <v>154.07043998096049</v>
      </c>
      <c r="AV60" s="29">
        <v>38.422985238529392</v>
      </c>
      <c r="AW60" s="29">
        <v>50.435417356387312</v>
      </c>
      <c r="AX60" s="29">
        <v>7905.3628733711394</v>
      </c>
      <c r="AY60" s="29">
        <v>21324.070785415563</v>
      </c>
      <c r="AZ60" s="29">
        <v>78.134020381070343</v>
      </c>
      <c r="BA60" s="29">
        <v>5603.1114421574648</v>
      </c>
      <c r="BB60" s="29">
        <v>4286.6834244799838</v>
      </c>
      <c r="BC60" s="29">
        <v>7828.8160024199642</v>
      </c>
      <c r="BD60" s="29">
        <v>3587.2362949048174</v>
      </c>
      <c r="BE60" s="29">
        <v>1155.647160718763</v>
      </c>
      <c r="BF60" s="29">
        <v>140.89075564074767</v>
      </c>
      <c r="BG60" s="29">
        <v>5233.4215269830856</v>
      </c>
      <c r="BH60" s="29">
        <v>62009.443113809932</v>
      </c>
      <c r="BI60" s="29">
        <v>1062.2775574819407</v>
      </c>
      <c r="BJ60" s="29">
        <v>184670.23860655102</v>
      </c>
      <c r="BK60" s="29">
        <v>1382.2181437767565</v>
      </c>
      <c r="BL60" s="29">
        <v>18207.639089991462</v>
      </c>
      <c r="BM60" s="29">
        <v>148854.32946991795</v>
      </c>
      <c r="BN60" s="29">
        <v>73234.653531900665</v>
      </c>
      <c r="BO60" s="29">
        <v>61851.390797977292</v>
      </c>
      <c r="BP60" s="29">
        <v>25631.04919701178</v>
      </c>
      <c r="BQ60" s="29">
        <v>2243.2201194850732</v>
      </c>
      <c r="BR60" s="29">
        <v>1338.4253375726487</v>
      </c>
      <c r="BS60" s="29">
        <v>0</v>
      </c>
      <c r="BT60" s="59">
        <f t="shared" si="0"/>
        <v>1308355.8767140342</v>
      </c>
      <c r="BU60" s="29">
        <v>4616720.3811663967</v>
      </c>
      <c r="BV60" s="29">
        <v>0</v>
      </c>
      <c r="BW60" s="29">
        <v>0</v>
      </c>
      <c r="BX60" s="29">
        <v>0</v>
      </c>
      <c r="BY60" s="29">
        <v>89105.717540315265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9529.315672463852</v>
      </c>
      <c r="CG60" s="29">
        <v>0</v>
      </c>
      <c r="CH60" s="29">
        <v>0</v>
      </c>
      <c r="CI60" s="29">
        <v>0</v>
      </c>
      <c r="CJ60" s="38">
        <f t="shared" si="2"/>
        <v>6023711.2910932098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165770.04280595752</v>
      </c>
      <c r="D61" s="29">
        <v>59654.473376194328</v>
      </c>
      <c r="E61" s="29">
        <v>2638.4939135035656</v>
      </c>
      <c r="F61" s="29">
        <v>14032.030839467252</v>
      </c>
      <c r="G61" s="29">
        <v>652489.46207928844</v>
      </c>
      <c r="H61" s="29">
        <v>38165.45413931943</v>
      </c>
      <c r="I61" s="29">
        <v>26053.890657150296</v>
      </c>
      <c r="J61" s="29">
        <v>26080.843467573854</v>
      </c>
      <c r="K61" s="29">
        <v>54153.091695484385</v>
      </c>
      <c r="L61" s="29">
        <v>26896.160137990424</v>
      </c>
      <c r="M61" s="29">
        <v>102566.70455994253</v>
      </c>
      <c r="N61" s="29">
        <v>118054.60772463164</v>
      </c>
      <c r="O61" s="29">
        <v>44756.634963636636</v>
      </c>
      <c r="P61" s="29">
        <v>55422.220083152795</v>
      </c>
      <c r="Q61" s="29">
        <v>33492.4555228358</v>
      </c>
      <c r="R61" s="29">
        <v>77479.533260795331</v>
      </c>
      <c r="S61" s="29">
        <v>80374.543873560891</v>
      </c>
      <c r="T61" s="29">
        <v>65473.896861336958</v>
      </c>
      <c r="U61" s="29">
        <v>187379.04794468073</v>
      </c>
      <c r="V61" s="29">
        <v>13897.994496744252</v>
      </c>
      <c r="W61" s="29">
        <v>30232.090478456885</v>
      </c>
      <c r="X61" s="29">
        <v>100982.14820333879</v>
      </c>
      <c r="Y61" s="29">
        <v>19119.084927653083</v>
      </c>
      <c r="Z61" s="29">
        <v>117208.71241236663</v>
      </c>
      <c r="AA61" s="29">
        <v>65502.064443722949</v>
      </c>
      <c r="AB61" s="29">
        <v>164688.61917533434</v>
      </c>
      <c r="AC61" s="29">
        <v>777476.04617969482</v>
      </c>
      <c r="AD61" s="29">
        <v>93310.954716439941</v>
      </c>
      <c r="AE61" s="29">
        <v>1397651.5652790256</v>
      </c>
      <c r="AF61" s="29">
        <v>498709.84782257257</v>
      </c>
      <c r="AG61" s="29">
        <v>193742.93830182924</v>
      </c>
      <c r="AH61" s="29">
        <v>50695.46536714735</v>
      </c>
      <c r="AI61" s="29">
        <v>85202.976135552759</v>
      </c>
      <c r="AJ61" s="29">
        <v>88485.10497817368</v>
      </c>
      <c r="AK61" s="29">
        <v>37595.705877009343</v>
      </c>
      <c r="AL61" s="29">
        <v>162294.64733325847</v>
      </c>
      <c r="AM61" s="29">
        <v>97780.503676891196</v>
      </c>
      <c r="AN61" s="29">
        <v>81096.216017174098</v>
      </c>
      <c r="AO61" s="29">
        <v>190108.90464836688</v>
      </c>
      <c r="AP61" s="29">
        <v>274790.44081951742</v>
      </c>
      <c r="AQ61" s="29">
        <v>302501.843702627</v>
      </c>
      <c r="AR61" s="29">
        <v>82007.456294148127</v>
      </c>
      <c r="AS61" s="29">
        <v>65495.46929052964</v>
      </c>
      <c r="AT61" s="29">
        <v>34367.401683650533</v>
      </c>
      <c r="AU61" s="29">
        <v>781635.36677332444</v>
      </c>
      <c r="AV61" s="29">
        <v>13308.698400906695</v>
      </c>
      <c r="AW61" s="29">
        <v>18462.539196707181</v>
      </c>
      <c r="AX61" s="29">
        <v>147621.44344123162</v>
      </c>
      <c r="AY61" s="29">
        <v>409793.86174941692</v>
      </c>
      <c r="AZ61" s="29">
        <v>3270.1095375791265</v>
      </c>
      <c r="BA61" s="29">
        <v>37225.263909028647</v>
      </c>
      <c r="BB61" s="29">
        <v>102404.77536698076</v>
      </c>
      <c r="BC61" s="29">
        <v>125376.42317208738</v>
      </c>
      <c r="BD61" s="29">
        <v>85521.258624464812</v>
      </c>
      <c r="BE61" s="29">
        <v>23404.360463799145</v>
      </c>
      <c r="BF61" s="29">
        <v>16580.99778922835</v>
      </c>
      <c r="BG61" s="29">
        <v>136360.64170256467</v>
      </c>
      <c r="BH61" s="29">
        <v>819124.85401553556</v>
      </c>
      <c r="BI61" s="29">
        <v>21888.519733457866</v>
      </c>
      <c r="BJ61" s="29">
        <v>672703.43023313128</v>
      </c>
      <c r="BK61" s="29">
        <v>17046.242950649459</v>
      </c>
      <c r="BL61" s="29">
        <v>447976.22294345044</v>
      </c>
      <c r="BM61" s="29">
        <v>562011.14681098028</v>
      </c>
      <c r="BN61" s="29">
        <v>92538.921297857742</v>
      </c>
      <c r="BO61" s="29">
        <v>90743.499464151013</v>
      </c>
      <c r="BP61" s="29">
        <v>214342.11455585004</v>
      </c>
      <c r="BQ61" s="29">
        <v>23094.365011988084</v>
      </c>
      <c r="BR61" s="29">
        <v>52611.262998567559</v>
      </c>
      <c r="BS61" s="29">
        <v>0</v>
      </c>
      <c r="BT61" s="59">
        <f t="shared" si="0"/>
        <v>11770924.110310674</v>
      </c>
      <c r="BU61" s="29">
        <v>744952.05193113082</v>
      </c>
      <c r="BV61" s="29">
        <v>0</v>
      </c>
      <c r="BW61" s="29">
        <v>0</v>
      </c>
      <c r="BX61" s="29">
        <v>499219.69608374231</v>
      </c>
      <c r="BY61" s="29">
        <v>28798.887867413781</v>
      </c>
      <c r="BZ61" s="29">
        <v>0</v>
      </c>
      <c r="CA61" s="29">
        <v>0</v>
      </c>
      <c r="CB61" s="29">
        <v>0</v>
      </c>
      <c r="CC61" s="29">
        <v>0</v>
      </c>
      <c r="CD61" s="29">
        <v>207.63372662317434</v>
      </c>
      <c r="CE61" s="29">
        <v>0</v>
      </c>
      <c r="CF61" s="29">
        <v>146969.64838770381</v>
      </c>
      <c r="CG61" s="29">
        <v>0</v>
      </c>
      <c r="CH61" s="29">
        <v>0</v>
      </c>
      <c r="CI61" s="29">
        <v>356652.95721516886</v>
      </c>
      <c r="CJ61" s="38">
        <f t="shared" si="2"/>
        <v>13547724.985522458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122241.29692932947</v>
      </c>
      <c r="D62" s="29">
        <v>44549.567540331263</v>
      </c>
      <c r="E62" s="29">
        <v>17547.470784513702</v>
      </c>
      <c r="F62" s="29">
        <v>6928.433339331863</v>
      </c>
      <c r="G62" s="29">
        <v>131812.59029610257</v>
      </c>
      <c r="H62" s="29">
        <v>17370.609302617209</v>
      </c>
      <c r="I62" s="29">
        <v>8020.4217535970056</v>
      </c>
      <c r="J62" s="29">
        <v>22159.379219617953</v>
      </c>
      <c r="K62" s="29">
        <v>16817.501777046069</v>
      </c>
      <c r="L62" s="29">
        <v>25794.851712898111</v>
      </c>
      <c r="M62" s="29">
        <v>39735.919076466176</v>
      </c>
      <c r="N62" s="29">
        <v>87471.295686595069</v>
      </c>
      <c r="O62" s="29">
        <v>30929.375000811484</v>
      </c>
      <c r="P62" s="29">
        <v>33285.366518090726</v>
      </c>
      <c r="Q62" s="29">
        <v>16407.881567739867</v>
      </c>
      <c r="R62" s="29">
        <v>47549.711646387994</v>
      </c>
      <c r="S62" s="29">
        <v>44622.354118584073</v>
      </c>
      <c r="T62" s="29">
        <v>20527.10306946325</v>
      </c>
      <c r="U62" s="29">
        <v>99598.163830419828</v>
      </c>
      <c r="V62" s="29">
        <v>10131.016476923187</v>
      </c>
      <c r="W62" s="29">
        <v>33290.50692049713</v>
      </c>
      <c r="X62" s="29">
        <v>22915.647367212172</v>
      </c>
      <c r="Y62" s="29">
        <v>13413.26909210017</v>
      </c>
      <c r="Z62" s="29">
        <v>65392.317001755888</v>
      </c>
      <c r="AA62" s="29">
        <v>58675.864820750685</v>
      </c>
      <c r="AB62" s="29">
        <v>84871.189184914765</v>
      </c>
      <c r="AC62" s="29">
        <v>929022.55855053116</v>
      </c>
      <c r="AD62" s="29">
        <v>121631.50004337079</v>
      </c>
      <c r="AE62" s="29">
        <v>645129.28135175037</v>
      </c>
      <c r="AF62" s="29">
        <v>446592.1805608205</v>
      </c>
      <c r="AG62" s="29">
        <v>282210.88419730513</v>
      </c>
      <c r="AH62" s="29">
        <v>27476.291974158743</v>
      </c>
      <c r="AI62" s="29">
        <v>312248.91827806295</v>
      </c>
      <c r="AJ62" s="29">
        <v>143651.91257838189</v>
      </c>
      <c r="AK62" s="29">
        <v>52169.723088267281</v>
      </c>
      <c r="AL62" s="29">
        <v>114095.80303840915</v>
      </c>
      <c r="AM62" s="29">
        <v>76564.18156233638</v>
      </c>
      <c r="AN62" s="29">
        <v>41635.851106041431</v>
      </c>
      <c r="AO62" s="29">
        <v>178142.83023008276</v>
      </c>
      <c r="AP62" s="29">
        <v>142925.61132522172</v>
      </c>
      <c r="AQ62" s="29">
        <v>253831.19890233892</v>
      </c>
      <c r="AR62" s="29">
        <v>210255.36292102793</v>
      </c>
      <c r="AS62" s="29">
        <v>92477.758723022795</v>
      </c>
      <c r="AT62" s="29">
        <v>56855.85018238936</v>
      </c>
      <c r="AU62" s="29">
        <v>4148.5273230989596</v>
      </c>
      <c r="AV62" s="29">
        <v>800.51493050610384</v>
      </c>
      <c r="AW62" s="29">
        <v>1473.4051074525289</v>
      </c>
      <c r="AX62" s="29">
        <v>157887.02181734738</v>
      </c>
      <c r="AY62" s="29">
        <v>334666.65952303557</v>
      </c>
      <c r="AZ62" s="29">
        <v>6393.900655926378</v>
      </c>
      <c r="BA62" s="29">
        <v>297.28918320225887</v>
      </c>
      <c r="BB62" s="29">
        <v>90032.67372951367</v>
      </c>
      <c r="BC62" s="29">
        <v>98254.135470556401</v>
      </c>
      <c r="BD62" s="29">
        <v>400536.39919920458</v>
      </c>
      <c r="BE62" s="29">
        <v>21117.107079590973</v>
      </c>
      <c r="BF62" s="29">
        <v>11854.314839535669</v>
      </c>
      <c r="BG62" s="29">
        <v>185297.40272044897</v>
      </c>
      <c r="BH62" s="29">
        <v>293984.71095122967</v>
      </c>
      <c r="BI62" s="29">
        <v>851.17079013337639</v>
      </c>
      <c r="BJ62" s="29">
        <v>432771.72633851628</v>
      </c>
      <c r="BK62" s="29">
        <v>28487.707705669152</v>
      </c>
      <c r="BL62" s="29">
        <v>213039.11438098713</v>
      </c>
      <c r="BM62" s="29">
        <v>528898.82317863568</v>
      </c>
      <c r="BN62" s="29">
        <v>91146.794394387238</v>
      </c>
      <c r="BO62" s="29">
        <v>92842.889596681212</v>
      </c>
      <c r="BP62" s="29">
        <v>164626.81817121193</v>
      </c>
      <c r="BQ62" s="29">
        <v>13732.444345059961</v>
      </c>
      <c r="BR62" s="29">
        <v>57161.182382024359</v>
      </c>
      <c r="BS62" s="29">
        <v>0</v>
      </c>
      <c r="BT62" s="59">
        <f t="shared" si="0"/>
        <v>8479279.5364615694</v>
      </c>
      <c r="BU62" s="29">
        <v>1049979.0000405661</v>
      </c>
      <c r="BV62" s="29">
        <v>0</v>
      </c>
      <c r="BW62" s="29">
        <v>0</v>
      </c>
      <c r="BX62" s="29">
        <v>9477971.9013906717</v>
      </c>
      <c r="BY62" s="29">
        <v>61457059.456712544</v>
      </c>
      <c r="BZ62" s="29">
        <v>151915.11297752883</v>
      </c>
      <c r="CA62" s="29">
        <v>172811.73922210804</v>
      </c>
      <c r="CB62" s="29">
        <v>0</v>
      </c>
      <c r="CC62" s="29">
        <v>0</v>
      </c>
      <c r="CD62" s="29">
        <v>0</v>
      </c>
      <c r="CE62" s="29">
        <v>0</v>
      </c>
      <c r="CF62" s="29">
        <v>772414.82137909229</v>
      </c>
      <c r="CG62" s="29">
        <v>0</v>
      </c>
      <c r="CH62" s="29">
        <v>0</v>
      </c>
      <c r="CI62" s="29">
        <v>643894.04936043802</v>
      </c>
      <c r="CJ62" s="38">
        <f t="shared" si="2"/>
        <v>82205325.617544532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13367.016702133224</v>
      </c>
      <c r="D63" s="29">
        <v>464.73603667773898</v>
      </c>
      <c r="E63" s="29">
        <v>92.624678201344352</v>
      </c>
      <c r="F63" s="29">
        <v>121.80465704577639</v>
      </c>
      <c r="G63" s="29">
        <v>4120.0208773022659</v>
      </c>
      <c r="H63" s="29">
        <v>358.60414209739611</v>
      </c>
      <c r="I63" s="29">
        <v>294.922875815986</v>
      </c>
      <c r="J63" s="29">
        <v>400.07348771667245</v>
      </c>
      <c r="K63" s="29">
        <v>509.87298128677514</v>
      </c>
      <c r="L63" s="29">
        <v>1294.6267304034443</v>
      </c>
      <c r="M63" s="29">
        <v>200.28869014678341</v>
      </c>
      <c r="N63" s="29">
        <v>313.24330232033026</v>
      </c>
      <c r="O63" s="29">
        <v>345.64171130705233</v>
      </c>
      <c r="P63" s="29">
        <v>440.63099797863282</v>
      </c>
      <c r="Q63" s="29">
        <v>228.70445581850541</v>
      </c>
      <c r="R63" s="29">
        <v>1396.1737207715294</v>
      </c>
      <c r="S63" s="29">
        <v>412.52050961776229</v>
      </c>
      <c r="T63" s="29">
        <v>291.71037981099579</v>
      </c>
      <c r="U63" s="29">
        <v>2134.3627086374995</v>
      </c>
      <c r="V63" s="29">
        <v>74.646576538548018</v>
      </c>
      <c r="W63" s="29">
        <v>135.10445376846974</v>
      </c>
      <c r="X63" s="29">
        <v>558.73217230983403</v>
      </c>
      <c r="Y63" s="29">
        <v>234.84323722125535</v>
      </c>
      <c r="Z63" s="29">
        <v>371.5899712918943</v>
      </c>
      <c r="AA63" s="29">
        <v>694.69000614729487</v>
      </c>
      <c r="AB63" s="29">
        <v>5216.8227078846057</v>
      </c>
      <c r="AC63" s="29">
        <v>17796.068037849887</v>
      </c>
      <c r="AD63" s="29">
        <v>30492.930704074082</v>
      </c>
      <c r="AE63" s="29">
        <v>69109.016272147681</v>
      </c>
      <c r="AF63" s="29">
        <v>14280.510601118702</v>
      </c>
      <c r="AG63" s="29">
        <v>55725.010822792414</v>
      </c>
      <c r="AH63" s="29">
        <v>390.78216255091945</v>
      </c>
      <c r="AI63" s="29">
        <v>246.99623423245225</v>
      </c>
      <c r="AJ63" s="29">
        <v>8293.0854465482062</v>
      </c>
      <c r="AK63" s="29">
        <v>2635.1643006407276</v>
      </c>
      <c r="AL63" s="29">
        <v>1028.849150855264</v>
      </c>
      <c r="AM63" s="29">
        <v>889.75830681780849</v>
      </c>
      <c r="AN63" s="29">
        <v>440.91318740818883</v>
      </c>
      <c r="AO63" s="29">
        <v>8272.2712970589273</v>
      </c>
      <c r="AP63" s="29">
        <v>8104.1721619084929</v>
      </c>
      <c r="AQ63" s="29">
        <v>275.81267833549373</v>
      </c>
      <c r="AR63" s="29">
        <v>336.83512489558728</v>
      </c>
      <c r="AS63" s="29">
        <v>66.101642859885658</v>
      </c>
      <c r="AT63" s="29">
        <v>866.30928676190194</v>
      </c>
      <c r="AU63" s="29">
        <v>4287.9571488031861</v>
      </c>
      <c r="AV63" s="29">
        <v>371.97056584890436</v>
      </c>
      <c r="AW63" s="29">
        <v>54.468355509168482</v>
      </c>
      <c r="AX63" s="29">
        <v>3590.194452242803</v>
      </c>
      <c r="AY63" s="29">
        <v>8313.1218451824952</v>
      </c>
      <c r="AZ63" s="29">
        <v>39.77275165997402</v>
      </c>
      <c r="BA63" s="29">
        <v>0</v>
      </c>
      <c r="BB63" s="29">
        <v>1340.1961379075135</v>
      </c>
      <c r="BC63" s="29">
        <v>5083.1811428667897</v>
      </c>
      <c r="BD63" s="29">
        <v>1571.4092510549458</v>
      </c>
      <c r="BE63" s="29">
        <v>518.18416320803044</v>
      </c>
      <c r="BF63" s="29">
        <v>382.3384064922414</v>
      </c>
      <c r="BG63" s="29">
        <v>5003.4113801985004</v>
      </c>
      <c r="BH63" s="29">
        <v>90185.189447942306</v>
      </c>
      <c r="BI63" s="29">
        <v>0</v>
      </c>
      <c r="BJ63" s="29">
        <v>64764.249741652588</v>
      </c>
      <c r="BK63" s="29">
        <v>3294.9264683947945</v>
      </c>
      <c r="BL63" s="29">
        <v>1027914.8420344136</v>
      </c>
      <c r="BM63" s="29">
        <v>149252.63383160118</v>
      </c>
      <c r="BN63" s="29">
        <v>1528.5426688441125</v>
      </c>
      <c r="BO63" s="29">
        <v>1157.4047792199965</v>
      </c>
      <c r="BP63" s="29">
        <v>2411.1548105151141</v>
      </c>
      <c r="BQ63" s="29">
        <v>883.80270155779715</v>
      </c>
      <c r="BR63" s="29">
        <v>2854.0811187362146</v>
      </c>
      <c r="BS63" s="29">
        <v>0</v>
      </c>
      <c r="BT63" s="59">
        <f t="shared" si="0"/>
        <v>1628127.6293929603</v>
      </c>
      <c r="BU63" s="29">
        <v>913126.85026439186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3847.2726975909118</v>
      </c>
      <c r="CG63" s="29">
        <v>0</v>
      </c>
      <c r="CH63" s="29">
        <v>0</v>
      </c>
      <c r="CI63" s="29">
        <v>0</v>
      </c>
      <c r="CJ63" s="38">
        <f t="shared" si="2"/>
        <v>2545101.7523549427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31977.837782976483</v>
      </c>
      <c r="D64" s="29">
        <v>68389.109496959383</v>
      </c>
      <c r="E64" s="29">
        <v>4397.9597854551066</v>
      </c>
      <c r="F64" s="29">
        <v>3497.3738651950512</v>
      </c>
      <c r="G64" s="29">
        <v>53138.811610896089</v>
      </c>
      <c r="H64" s="29">
        <v>6868.6212607968591</v>
      </c>
      <c r="I64" s="29">
        <v>2938.6681663216764</v>
      </c>
      <c r="J64" s="29">
        <v>6990.3013881103434</v>
      </c>
      <c r="K64" s="29">
        <v>4740.3110129675806</v>
      </c>
      <c r="L64" s="29">
        <v>8591.215296892442</v>
      </c>
      <c r="M64" s="29">
        <v>15544.047694749846</v>
      </c>
      <c r="N64" s="29">
        <v>21775.260202658283</v>
      </c>
      <c r="O64" s="29">
        <v>11581.448376361866</v>
      </c>
      <c r="P64" s="29">
        <v>10940.859251976195</v>
      </c>
      <c r="Q64" s="29">
        <v>4544.3849445520627</v>
      </c>
      <c r="R64" s="29">
        <v>15850.421957214134</v>
      </c>
      <c r="S64" s="29">
        <v>14152.002158105775</v>
      </c>
      <c r="T64" s="29">
        <v>6321.4997410254855</v>
      </c>
      <c r="U64" s="29">
        <v>32627.798222985752</v>
      </c>
      <c r="V64" s="29">
        <v>3149.1056232179781</v>
      </c>
      <c r="W64" s="29">
        <v>9232.1900362778342</v>
      </c>
      <c r="X64" s="29">
        <v>8421.2209909695284</v>
      </c>
      <c r="Y64" s="29">
        <v>4301.1695077858076</v>
      </c>
      <c r="Z64" s="29">
        <v>19718.102546810918</v>
      </c>
      <c r="AA64" s="29">
        <v>11982.557038217958</v>
      </c>
      <c r="AB64" s="29">
        <v>24145.507562795174</v>
      </c>
      <c r="AC64" s="29">
        <v>470486.2574680745</v>
      </c>
      <c r="AD64" s="29">
        <v>35706.730785279258</v>
      </c>
      <c r="AE64" s="29">
        <v>189889.83365615539</v>
      </c>
      <c r="AF64" s="29">
        <v>103703.37981867421</v>
      </c>
      <c r="AG64" s="29">
        <v>71956.457259477815</v>
      </c>
      <c r="AH64" s="29">
        <v>5135.1797317345463</v>
      </c>
      <c r="AI64" s="29">
        <v>11833.563912943193</v>
      </c>
      <c r="AJ64" s="29">
        <v>45344.567379591113</v>
      </c>
      <c r="AK64" s="29">
        <v>16514.698650198265</v>
      </c>
      <c r="AL64" s="29">
        <v>27683.336115757036</v>
      </c>
      <c r="AM64" s="29">
        <v>18270.525735443443</v>
      </c>
      <c r="AN64" s="29">
        <v>16917.943932440758</v>
      </c>
      <c r="AO64" s="29">
        <v>36471.793073304027</v>
      </c>
      <c r="AP64" s="29">
        <v>40735.870087388466</v>
      </c>
      <c r="AQ64" s="29">
        <v>63149.307568915043</v>
      </c>
      <c r="AR64" s="29">
        <v>38431.676388028791</v>
      </c>
      <c r="AS64" s="29">
        <v>29718.864130335704</v>
      </c>
      <c r="AT64" s="29">
        <v>12658.428301509266</v>
      </c>
      <c r="AU64" s="29">
        <v>1766.4590875845317</v>
      </c>
      <c r="AV64" s="29">
        <v>461.55213835996858</v>
      </c>
      <c r="AW64" s="29">
        <v>862.29940522967399</v>
      </c>
      <c r="AX64" s="29">
        <v>52631.963699542437</v>
      </c>
      <c r="AY64" s="29">
        <v>124870.39286398362</v>
      </c>
      <c r="AZ64" s="29">
        <v>6350.0726737734076</v>
      </c>
      <c r="BA64" s="29">
        <v>888.93239712371781</v>
      </c>
      <c r="BB64" s="29">
        <v>29798.671783217214</v>
      </c>
      <c r="BC64" s="29">
        <v>27598.10300930246</v>
      </c>
      <c r="BD64" s="29">
        <v>133688.62109566302</v>
      </c>
      <c r="BE64" s="29">
        <v>6347.7063253361894</v>
      </c>
      <c r="BF64" s="29">
        <v>3544.868189925749</v>
      </c>
      <c r="BG64" s="29">
        <v>57084.898837780565</v>
      </c>
      <c r="BH64" s="29">
        <v>301262.2453231854</v>
      </c>
      <c r="BI64" s="29">
        <v>7411.2361253829367</v>
      </c>
      <c r="BJ64" s="29">
        <v>853211.36131881317</v>
      </c>
      <c r="BK64" s="29">
        <v>8079.0107698982647</v>
      </c>
      <c r="BL64" s="29">
        <v>408231.43719728338</v>
      </c>
      <c r="BM64" s="29">
        <v>292202.41334803181</v>
      </c>
      <c r="BN64" s="29">
        <v>92773.000172704458</v>
      </c>
      <c r="BO64" s="29">
        <v>67646.032973777852</v>
      </c>
      <c r="BP64" s="29">
        <v>95546.987896058126</v>
      </c>
      <c r="BQ64" s="29">
        <v>4203.6570203457277</v>
      </c>
      <c r="BR64" s="29">
        <v>12313.103605123062</v>
      </c>
      <c r="BS64" s="29">
        <v>0</v>
      </c>
      <c r="BT64" s="59">
        <f t="shared" si="0"/>
        <v>4229201.2267749524</v>
      </c>
      <c r="BU64" s="29">
        <v>3336847.0214773463</v>
      </c>
      <c r="BV64" s="29">
        <v>3913672.1496035312</v>
      </c>
      <c r="BW64" s="29">
        <v>0</v>
      </c>
      <c r="BX64" s="29">
        <v>50038536.933197983</v>
      </c>
      <c r="BY64" s="29">
        <v>2277704.7009108225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2188620.2824390805</v>
      </c>
      <c r="CG64" s="29">
        <v>0</v>
      </c>
      <c r="CH64" s="29">
        <v>0</v>
      </c>
      <c r="CI64" s="29">
        <v>247656.5261483349</v>
      </c>
      <c r="CJ64" s="38">
        <f t="shared" si="2"/>
        <v>66232238.840552047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946.17451569621028</v>
      </c>
      <c r="D65" s="29">
        <v>297.03596040747055</v>
      </c>
      <c r="E65" s="29">
        <v>34.051799461670527</v>
      </c>
      <c r="F65" s="29">
        <v>38.281406253695998</v>
      </c>
      <c r="G65" s="29">
        <v>12364.226702270849</v>
      </c>
      <c r="H65" s="29">
        <v>2952.3082393650179</v>
      </c>
      <c r="I65" s="29">
        <v>623.39944250064354</v>
      </c>
      <c r="J65" s="29">
        <v>2573.9727356191415</v>
      </c>
      <c r="K65" s="29">
        <v>2266.997221569186</v>
      </c>
      <c r="L65" s="29">
        <v>2391.0105956438802</v>
      </c>
      <c r="M65" s="29">
        <v>3619.3784247215299</v>
      </c>
      <c r="N65" s="29">
        <v>9678.5114661341322</v>
      </c>
      <c r="O65" s="29">
        <v>3603.9028655380739</v>
      </c>
      <c r="P65" s="29">
        <v>2150.5273251676235</v>
      </c>
      <c r="Q65" s="29">
        <v>2524.9727364485125</v>
      </c>
      <c r="R65" s="29">
        <v>4935.0639367466165</v>
      </c>
      <c r="S65" s="29">
        <v>6395.7736667493409</v>
      </c>
      <c r="T65" s="29">
        <v>2188.6865304975963</v>
      </c>
      <c r="U65" s="29">
        <v>13047.048541059103</v>
      </c>
      <c r="V65" s="29">
        <v>566.82147647696604</v>
      </c>
      <c r="W65" s="29">
        <v>1052.8191503814019</v>
      </c>
      <c r="X65" s="29">
        <v>4217.761296140272</v>
      </c>
      <c r="Y65" s="29">
        <v>1783.1877991925617</v>
      </c>
      <c r="Z65" s="29">
        <v>235.63658480662312</v>
      </c>
      <c r="AA65" s="29">
        <v>507.48507508894954</v>
      </c>
      <c r="AB65" s="29">
        <v>776.36822745970949</v>
      </c>
      <c r="AC65" s="29">
        <v>6772.0380152914422</v>
      </c>
      <c r="AD65" s="29">
        <v>908.54222508810278</v>
      </c>
      <c r="AE65" s="29">
        <v>7008.5598763213629</v>
      </c>
      <c r="AF65" s="29">
        <v>4007.4624603157336</v>
      </c>
      <c r="AG65" s="29">
        <v>2722.4907002025075</v>
      </c>
      <c r="AH65" s="29">
        <v>521.00698411512235</v>
      </c>
      <c r="AI65" s="29">
        <v>1503.8704794996397</v>
      </c>
      <c r="AJ65" s="29">
        <v>1681.0116689149227</v>
      </c>
      <c r="AK65" s="29">
        <v>541.61088381385639</v>
      </c>
      <c r="AL65" s="29">
        <v>1252.0431584493322</v>
      </c>
      <c r="AM65" s="29">
        <v>2548.6648915862452</v>
      </c>
      <c r="AN65" s="29">
        <v>2169.4227531274009</v>
      </c>
      <c r="AO65" s="29">
        <v>1554.6634035303732</v>
      </c>
      <c r="AP65" s="29">
        <v>4509.0402995812819</v>
      </c>
      <c r="AQ65" s="29">
        <v>13486.202315139264</v>
      </c>
      <c r="AR65" s="29">
        <v>684.32694786279399</v>
      </c>
      <c r="AS65" s="29">
        <v>372.22915138766166</v>
      </c>
      <c r="AT65" s="29">
        <v>421.54980372848695</v>
      </c>
      <c r="AU65" s="29">
        <v>439.65296706573696</v>
      </c>
      <c r="AV65" s="29">
        <v>194.04465337814975</v>
      </c>
      <c r="AW65" s="29">
        <v>32.905059395858892</v>
      </c>
      <c r="AX65" s="29">
        <v>1892.024088648664</v>
      </c>
      <c r="AY65" s="29">
        <v>7051.4289092378458</v>
      </c>
      <c r="AZ65" s="29">
        <v>47.931016477230351</v>
      </c>
      <c r="BA65" s="29">
        <v>0</v>
      </c>
      <c r="BB65" s="29">
        <v>379.77694109842702</v>
      </c>
      <c r="BC65" s="29">
        <v>1591.1232856628428</v>
      </c>
      <c r="BD65" s="29">
        <v>1419.6765988553091</v>
      </c>
      <c r="BE65" s="29">
        <v>203.05826286645191</v>
      </c>
      <c r="BF65" s="29">
        <v>179.11625557332195</v>
      </c>
      <c r="BG65" s="29">
        <v>1589.3694844170152</v>
      </c>
      <c r="BH65" s="29">
        <v>40814.516773906333</v>
      </c>
      <c r="BI65" s="29">
        <v>2694.436873771383</v>
      </c>
      <c r="BJ65" s="29">
        <v>73571.900261105766</v>
      </c>
      <c r="BK65" s="29">
        <v>280.88038660743427</v>
      </c>
      <c r="BL65" s="29">
        <v>7909.5207471348531</v>
      </c>
      <c r="BM65" s="29">
        <v>12030.687233005852</v>
      </c>
      <c r="BN65" s="29">
        <v>6752.834900171254</v>
      </c>
      <c r="BO65" s="29">
        <v>4443.7346994946956</v>
      </c>
      <c r="BP65" s="29">
        <v>23197.535824313065</v>
      </c>
      <c r="BQ65" s="29">
        <v>545.49520883782634</v>
      </c>
      <c r="BR65" s="29">
        <v>535.75799992148529</v>
      </c>
      <c r="BS65" s="29">
        <v>0</v>
      </c>
      <c r="BT65" s="59">
        <f t="shared" si="0"/>
        <v>322233.54817029921</v>
      </c>
      <c r="BU65" s="29">
        <v>1365248.8751429012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46.670726544198544</v>
      </c>
      <c r="CE65" s="29">
        <v>0</v>
      </c>
      <c r="CF65" s="29">
        <v>3866.3334872525788</v>
      </c>
      <c r="CG65" s="29">
        <v>0</v>
      </c>
      <c r="CH65" s="29">
        <v>0</v>
      </c>
      <c r="CI65" s="29">
        <v>21460.430745647802</v>
      </c>
      <c r="CJ65" s="38">
        <f t="shared" si="2"/>
        <v>1712855.8582726449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50.323683213046422</v>
      </c>
      <c r="D66" s="29">
        <v>107.44223014840591</v>
      </c>
      <c r="E66" s="29">
        <v>5.9490817059100145</v>
      </c>
      <c r="F66" s="29">
        <v>180.75183283859585</v>
      </c>
      <c r="G66" s="29">
        <v>460.65724230504702</v>
      </c>
      <c r="H66" s="29">
        <v>74.375165318385299</v>
      </c>
      <c r="I66" s="29">
        <v>93.980926942928278</v>
      </c>
      <c r="J66" s="29">
        <v>59.910916318921288</v>
      </c>
      <c r="K66" s="29">
        <v>33.329658900376231</v>
      </c>
      <c r="L66" s="29">
        <v>15.922088510481693</v>
      </c>
      <c r="M66" s="29">
        <v>139.44911560581875</v>
      </c>
      <c r="N66" s="29">
        <v>189.11432746051597</v>
      </c>
      <c r="O66" s="29">
        <v>88.839791694187781</v>
      </c>
      <c r="P66" s="29">
        <v>147.32110182674504</v>
      </c>
      <c r="Q66" s="29">
        <v>83.514944958516125</v>
      </c>
      <c r="R66" s="29">
        <v>143.68113433719046</v>
      </c>
      <c r="S66" s="29">
        <v>196.68531441246122</v>
      </c>
      <c r="T66" s="29">
        <v>54.999598561718585</v>
      </c>
      <c r="U66" s="29">
        <v>356.48491059969791</v>
      </c>
      <c r="V66" s="29">
        <v>23.83526542138307</v>
      </c>
      <c r="W66" s="29">
        <v>28.253230887444243</v>
      </c>
      <c r="X66" s="29">
        <v>230.28092478907345</v>
      </c>
      <c r="Y66" s="29">
        <v>37.115312236398672</v>
      </c>
      <c r="Z66" s="29">
        <v>74.697122813229242</v>
      </c>
      <c r="AA66" s="29">
        <v>8.9199408504559052</v>
      </c>
      <c r="AB66" s="29">
        <v>52.217188391786323</v>
      </c>
      <c r="AC66" s="29">
        <v>24317.473248118684</v>
      </c>
      <c r="AD66" s="29">
        <v>107.36426038089608</v>
      </c>
      <c r="AE66" s="29">
        <v>626.85468784890634</v>
      </c>
      <c r="AF66" s="29">
        <v>556.79090221321167</v>
      </c>
      <c r="AG66" s="29">
        <v>61.640254069858713</v>
      </c>
      <c r="AH66" s="29">
        <v>249.68975933210956</v>
      </c>
      <c r="AI66" s="29">
        <v>19.924100546893744</v>
      </c>
      <c r="AJ66" s="29">
        <v>97.679929786082127</v>
      </c>
      <c r="AK66" s="29">
        <v>7.435119271827288</v>
      </c>
      <c r="AL66" s="29">
        <v>38.154967583788377</v>
      </c>
      <c r="AM66" s="29">
        <v>85.832514657105449</v>
      </c>
      <c r="AN66" s="29">
        <v>10.238370717619645</v>
      </c>
      <c r="AO66" s="29">
        <v>45.431467576904375</v>
      </c>
      <c r="AP66" s="29">
        <v>171.90215426643218</v>
      </c>
      <c r="AQ66" s="29">
        <v>57.813060037239971</v>
      </c>
      <c r="AR66" s="29">
        <v>37.138242831982055</v>
      </c>
      <c r="AS66" s="29">
        <v>163.54298480749313</v>
      </c>
      <c r="AT66" s="29">
        <v>33.748840983343513</v>
      </c>
      <c r="AU66" s="29">
        <v>32.849547000284339</v>
      </c>
      <c r="AV66" s="29">
        <v>2.320817041496464</v>
      </c>
      <c r="AW66" s="29">
        <v>4.2755346402182601</v>
      </c>
      <c r="AX66" s="29">
        <v>128.17825448408206</v>
      </c>
      <c r="AY66" s="29">
        <v>405.35693430281879</v>
      </c>
      <c r="AZ66" s="29">
        <v>9.9497464517157326</v>
      </c>
      <c r="BA66" s="29">
        <v>3.1663063237137092</v>
      </c>
      <c r="BB66" s="29">
        <v>57.371756061079523</v>
      </c>
      <c r="BC66" s="29">
        <v>1530.675693843707</v>
      </c>
      <c r="BD66" s="29">
        <v>77.942781539986839</v>
      </c>
      <c r="BE66" s="29">
        <v>17.096161645329669</v>
      </c>
      <c r="BF66" s="29">
        <v>144.60274116812514</v>
      </c>
      <c r="BG66" s="29">
        <v>1500.2502571689629</v>
      </c>
      <c r="BH66" s="29">
        <v>41307.425714765035</v>
      </c>
      <c r="BI66" s="29">
        <v>11.046737642005304</v>
      </c>
      <c r="BJ66" s="29">
        <v>239860.77362068376</v>
      </c>
      <c r="BK66" s="29">
        <v>11.758347509722714</v>
      </c>
      <c r="BL66" s="29">
        <v>93038.505368764003</v>
      </c>
      <c r="BM66" s="29">
        <v>198575.44936457986</v>
      </c>
      <c r="BN66" s="29">
        <v>1353.1022493795213</v>
      </c>
      <c r="BO66" s="29">
        <v>1796.8425747001645</v>
      </c>
      <c r="BP66" s="29">
        <v>229.21878272182516</v>
      </c>
      <c r="BQ66" s="29">
        <v>16.575655886346222</v>
      </c>
      <c r="BR66" s="29">
        <v>44.217166467479075</v>
      </c>
      <c r="BS66" s="29">
        <v>0</v>
      </c>
      <c r="BT66" s="59">
        <f t="shared" si="0"/>
        <v>609785.65903085016</v>
      </c>
      <c r="BU66" s="29">
        <v>5930694.9511886733</v>
      </c>
      <c r="BV66" s="29">
        <v>0</v>
      </c>
      <c r="BW66" s="29">
        <v>6791451.5951198805</v>
      </c>
      <c r="BX66" s="29">
        <v>37273248.311329558</v>
      </c>
      <c r="BY66" s="29">
        <v>466207.33557162218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890365.90208819252</v>
      </c>
      <c r="CG66" s="29">
        <v>0</v>
      </c>
      <c r="CH66" s="29">
        <v>0</v>
      </c>
      <c r="CI66" s="29">
        <v>928.15533794813973</v>
      </c>
      <c r="CJ66" s="38">
        <f t="shared" si="2"/>
        <v>51962681.909666725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0</v>
      </c>
      <c r="D67" s="29">
        <v>596.6481582270826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4.9448564418824059</v>
      </c>
      <c r="Y67" s="29">
        <v>0</v>
      </c>
      <c r="Z67" s="29">
        <v>0</v>
      </c>
      <c r="AA67" s="29">
        <v>0</v>
      </c>
      <c r="AB67" s="29">
        <v>0</v>
      </c>
      <c r="AC67" s="29">
        <v>139745.06107267475</v>
      </c>
      <c r="AD67" s="29">
        <v>0</v>
      </c>
      <c r="AE67" s="29">
        <v>0</v>
      </c>
      <c r="AF67" s="29">
        <v>0</v>
      </c>
      <c r="AG67" s="29">
        <v>0</v>
      </c>
      <c r="AH67" s="29">
        <v>262.42164777246091</v>
      </c>
      <c r="AI67" s="29">
        <v>0</v>
      </c>
      <c r="AJ67" s="29">
        <v>47.193361499783926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11.491290681021997</v>
      </c>
      <c r="AV67" s="29">
        <v>0</v>
      </c>
      <c r="AW67" s="29">
        <v>0</v>
      </c>
      <c r="AX67" s="29">
        <v>57.275953689432058</v>
      </c>
      <c r="AY67" s="29">
        <v>565.81933474578864</v>
      </c>
      <c r="AZ67" s="29">
        <v>0</v>
      </c>
      <c r="BA67" s="29">
        <v>21.518191947750562</v>
      </c>
      <c r="BB67" s="29">
        <v>0</v>
      </c>
      <c r="BC67" s="29">
        <v>273.33829130141908</v>
      </c>
      <c r="BD67" s="29">
        <v>0</v>
      </c>
      <c r="BE67" s="29">
        <v>13.562503389668841</v>
      </c>
      <c r="BF67" s="29">
        <v>905.03159357396066</v>
      </c>
      <c r="BG67" s="29">
        <v>8211.4139083577629</v>
      </c>
      <c r="BH67" s="29">
        <v>47741.079492693862</v>
      </c>
      <c r="BI67" s="29">
        <v>0</v>
      </c>
      <c r="BJ67" s="29">
        <v>49335.965356318251</v>
      </c>
      <c r="BK67" s="29">
        <v>0</v>
      </c>
      <c r="BL67" s="29">
        <v>7475.4257457833555</v>
      </c>
      <c r="BM67" s="29">
        <v>104572.22943542981</v>
      </c>
      <c r="BN67" s="29">
        <v>7473.4876291349628</v>
      </c>
      <c r="BO67" s="29">
        <v>10091.884880946513</v>
      </c>
      <c r="BP67" s="29">
        <v>115.04060026812094</v>
      </c>
      <c r="BQ67" s="29">
        <v>0</v>
      </c>
      <c r="BR67" s="29">
        <v>0</v>
      </c>
      <c r="BS67" s="29">
        <v>0</v>
      </c>
      <c r="BT67" s="59">
        <f t="shared" si="0"/>
        <v>377520.83330487757</v>
      </c>
      <c r="BU67" s="29">
        <v>10545712.754061939</v>
      </c>
      <c r="BV67" s="29">
        <v>2135745.421628735</v>
      </c>
      <c r="BW67" s="29">
        <v>0</v>
      </c>
      <c r="BX67" s="29">
        <v>51305512.842217073</v>
      </c>
      <c r="BY67" s="29">
        <v>808194.51124099642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337.5247445314763</v>
      </c>
      <c r="CG67" s="29">
        <v>0</v>
      </c>
      <c r="CH67" s="29">
        <v>0</v>
      </c>
      <c r="CI67" s="29">
        <v>0</v>
      </c>
      <c r="CJ67" s="38">
        <f t="shared" si="2"/>
        <v>65173023.88719815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271.64102592180228</v>
      </c>
      <c r="D68" s="29">
        <v>1671.7431205997182</v>
      </c>
      <c r="E68" s="29">
        <v>113.4288350990476</v>
      </c>
      <c r="F68" s="29">
        <v>874.57601148361891</v>
      </c>
      <c r="G68" s="29">
        <v>2569.0956581752744</v>
      </c>
      <c r="H68" s="29">
        <v>1055.978243343636</v>
      </c>
      <c r="I68" s="29">
        <v>407.40330093555241</v>
      </c>
      <c r="J68" s="29">
        <v>352.05930895659213</v>
      </c>
      <c r="K68" s="29">
        <v>154.11966003650824</v>
      </c>
      <c r="L68" s="29">
        <v>65.449472065172458</v>
      </c>
      <c r="M68" s="29">
        <v>1052.5663476597661</v>
      </c>
      <c r="N68" s="29">
        <v>1647.0802023125384</v>
      </c>
      <c r="O68" s="29">
        <v>566.36505661908166</v>
      </c>
      <c r="P68" s="29">
        <v>765.38500708905474</v>
      </c>
      <c r="Q68" s="29">
        <v>457.43829319815512</v>
      </c>
      <c r="R68" s="29">
        <v>733.79644243921041</v>
      </c>
      <c r="S68" s="29">
        <v>903.53962108785561</v>
      </c>
      <c r="T68" s="29">
        <v>314.58174558145635</v>
      </c>
      <c r="U68" s="29">
        <v>2155.8608246092181</v>
      </c>
      <c r="V68" s="29">
        <v>144.30474773449936</v>
      </c>
      <c r="W68" s="29">
        <v>173.04529108596645</v>
      </c>
      <c r="X68" s="29">
        <v>6256.5837961115285</v>
      </c>
      <c r="Y68" s="29">
        <v>195.32980716754992</v>
      </c>
      <c r="Z68" s="29">
        <v>329.08342014367258</v>
      </c>
      <c r="AA68" s="29">
        <v>41.426807872885632</v>
      </c>
      <c r="AB68" s="29">
        <v>384.51181278451679</v>
      </c>
      <c r="AC68" s="29">
        <v>23863.402528078292</v>
      </c>
      <c r="AD68" s="29">
        <v>459.10004901807827</v>
      </c>
      <c r="AE68" s="29">
        <v>4781.8586486379609</v>
      </c>
      <c r="AF68" s="29">
        <v>2621.3883326362488</v>
      </c>
      <c r="AG68" s="29">
        <v>289.44279485456661</v>
      </c>
      <c r="AH68" s="29">
        <v>232.69650700296003</v>
      </c>
      <c r="AI68" s="29">
        <v>190.65568742841964</v>
      </c>
      <c r="AJ68" s="29">
        <v>274.05506067758012</v>
      </c>
      <c r="AK68" s="29">
        <v>41.489429874136981</v>
      </c>
      <c r="AL68" s="29">
        <v>21625.00455604311</v>
      </c>
      <c r="AM68" s="29">
        <v>222202.50425229871</v>
      </c>
      <c r="AN68" s="29">
        <v>128746.03860078493</v>
      </c>
      <c r="AO68" s="29">
        <v>229.45887335665228</v>
      </c>
      <c r="AP68" s="29">
        <v>1293.8414088591173</v>
      </c>
      <c r="AQ68" s="29">
        <v>361.40305099680688</v>
      </c>
      <c r="AR68" s="29">
        <v>182.29327394719138</v>
      </c>
      <c r="AS68" s="29">
        <v>1140.2764938427424</v>
      </c>
      <c r="AT68" s="29">
        <v>169.9651964373524</v>
      </c>
      <c r="AU68" s="29">
        <v>183.5446721494836</v>
      </c>
      <c r="AV68" s="29">
        <v>10.16481545930214</v>
      </c>
      <c r="AW68" s="29">
        <v>19.377287623962797</v>
      </c>
      <c r="AX68" s="29">
        <v>1218.3857058836331</v>
      </c>
      <c r="AY68" s="29">
        <v>1562.9536615621928</v>
      </c>
      <c r="AZ68" s="29">
        <v>685.35086497169925</v>
      </c>
      <c r="BA68" s="29">
        <v>14333.46601568531</v>
      </c>
      <c r="BB68" s="29">
        <v>3075.1867989588923</v>
      </c>
      <c r="BC68" s="29">
        <v>4429.8870154660926</v>
      </c>
      <c r="BD68" s="29">
        <v>827.52561614924673</v>
      </c>
      <c r="BE68" s="29">
        <v>238.59292894022153</v>
      </c>
      <c r="BF68" s="29">
        <v>33.996014532754039</v>
      </c>
      <c r="BG68" s="29">
        <v>7302.8154862961819</v>
      </c>
      <c r="BH68" s="29">
        <v>70529.311022565569</v>
      </c>
      <c r="BI68" s="29">
        <v>281.26635257160768</v>
      </c>
      <c r="BJ68" s="29">
        <v>423794.16418421688</v>
      </c>
      <c r="BK68" s="29">
        <v>51.873803952739202</v>
      </c>
      <c r="BL68" s="29">
        <v>15970.415088697628</v>
      </c>
      <c r="BM68" s="29">
        <v>150878.0355783265</v>
      </c>
      <c r="BN68" s="29">
        <v>469116.76684861863</v>
      </c>
      <c r="BO68" s="29">
        <v>49137.384885913663</v>
      </c>
      <c r="BP68" s="29">
        <v>9689.6572262715817</v>
      </c>
      <c r="BQ68" s="29">
        <v>72.130138426278947</v>
      </c>
      <c r="BR68" s="29">
        <v>188.74127689870096</v>
      </c>
      <c r="BS68" s="29">
        <v>0</v>
      </c>
      <c r="BT68" s="59">
        <f t="shared" si="0"/>
        <v>1655992.2618950277</v>
      </c>
      <c r="BU68" s="29">
        <v>3911594.9274245156</v>
      </c>
      <c r="BV68" s="29">
        <v>622271.05187220429</v>
      </c>
      <c r="BW68" s="29">
        <v>0</v>
      </c>
      <c r="BX68" s="29">
        <v>4919169.1358354036</v>
      </c>
      <c r="BY68" s="29">
        <v>639132.75656640215</v>
      </c>
      <c r="BZ68" s="29">
        <v>0</v>
      </c>
      <c r="CA68" s="29">
        <v>0</v>
      </c>
      <c r="CB68" s="29">
        <v>0</v>
      </c>
      <c r="CC68" s="29">
        <v>0</v>
      </c>
      <c r="CD68" s="29">
        <v>2029.2130760444345</v>
      </c>
      <c r="CE68" s="29">
        <v>0</v>
      </c>
      <c r="CF68" s="29">
        <v>1800858.7471534212</v>
      </c>
      <c r="CG68" s="29">
        <v>406952.95670190878</v>
      </c>
      <c r="CH68" s="29">
        <v>65.791690730187369</v>
      </c>
      <c r="CI68" s="29">
        <v>157418.76972040973</v>
      </c>
      <c r="CJ68" s="38">
        <f t="shared" si="2"/>
        <v>14115485.611936064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256.74772721725981</v>
      </c>
      <c r="D69" s="29">
        <v>177.61078421525943</v>
      </c>
      <c r="E69" s="29">
        <v>2467.8119986450533</v>
      </c>
      <c r="F69" s="29">
        <v>916.30173630709635</v>
      </c>
      <c r="G69" s="29">
        <v>2353.830735484813</v>
      </c>
      <c r="H69" s="29">
        <v>375.98995199089779</v>
      </c>
      <c r="I69" s="29">
        <v>472.44180207547595</v>
      </c>
      <c r="J69" s="29">
        <v>308.09476669658898</v>
      </c>
      <c r="K69" s="29">
        <v>168.23239014555361</v>
      </c>
      <c r="L69" s="29">
        <v>80.025781281312518</v>
      </c>
      <c r="M69" s="29">
        <v>731.56441827837648</v>
      </c>
      <c r="N69" s="29">
        <v>846.74983656260099</v>
      </c>
      <c r="O69" s="29">
        <v>459.3295508059586</v>
      </c>
      <c r="P69" s="29">
        <v>749.71302025244211</v>
      </c>
      <c r="Q69" s="29">
        <v>427.69852210363211</v>
      </c>
      <c r="R69" s="29">
        <v>730.32498373842782</v>
      </c>
      <c r="S69" s="29">
        <v>878.94489081658685</v>
      </c>
      <c r="T69" s="29">
        <v>281.71085220167106</v>
      </c>
      <c r="U69" s="29">
        <v>1835.2162056260236</v>
      </c>
      <c r="V69" s="29">
        <v>122.68367621651265</v>
      </c>
      <c r="W69" s="29">
        <v>144.01689161341309</v>
      </c>
      <c r="X69" s="29">
        <v>1407.8888734500761</v>
      </c>
      <c r="Y69" s="29">
        <v>181.93994929973746</v>
      </c>
      <c r="Z69" s="29">
        <v>376.06528634480128</v>
      </c>
      <c r="AA69" s="29">
        <v>45.071730547718971</v>
      </c>
      <c r="AB69" s="29">
        <v>427.25661378404072</v>
      </c>
      <c r="AC69" s="29">
        <v>19098.659506009575</v>
      </c>
      <c r="AD69" s="29">
        <v>539.46089572868186</v>
      </c>
      <c r="AE69" s="29">
        <v>14624.005681870525</v>
      </c>
      <c r="AF69" s="29">
        <v>4285.9098866223922</v>
      </c>
      <c r="AG69" s="29">
        <v>311.25074102605322</v>
      </c>
      <c r="AH69" s="29">
        <v>4814.2108366158136</v>
      </c>
      <c r="AI69" s="29">
        <v>108.49446523154742</v>
      </c>
      <c r="AJ69" s="29">
        <v>450.23642541836102</v>
      </c>
      <c r="AK69" s="29">
        <v>37.98764620936781</v>
      </c>
      <c r="AL69" s="29">
        <v>209.93629521733226</v>
      </c>
      <c r="AM69" s="29">
        <v>894.4428846243228</v>
      </c>
      <c r="AN69" s="29">
        <v>23377.789439757569</v>
      </c>
      <c r="AO69" s="29">
        <v>230.48505852605564</v>
      </c>
      <c r="AP69" s="29">
        <v>14391.048453196483</v>
      </c>
      <c r="AQ69" s="29">
        <v>999.08159048864218</v>
      </c>
      <c r="AR69" s="29">
        <v>187.88535888045547</v>
      </c>
      <c r="AS69" s="29">
        <v>856.80602855973063</v>
      </c>
      <c r="AT69" s="29">
        <v>171.52191383505607</v>
      </c>
      <c r="AU69" s="29">
        <v>385.56822464802656</v>
      </c>
      <c r="AV69" s="29">
        <v>10.287526530391551</v>
      </c>
      <c r="AW69" s="29">
        <v>20.698810776330841</v>
      </c>
      <c r="AX69" s="29">
        <v>8591.6435721110211</v>
      </c>
      <c r="AY69" s="29">
        <v>21571.660843463826</v>
      </c>
      <c r="AZ69" s="29">
        <v>50.059757489594631</v>
      </c>
      <c r="BA69" s="29">
        <v>23.247241016738439</v>
      </c>
      <c r="BB69" s="29">
        <v>3088.8895996069477</v>
      </c>
      <c r="BC69" s="29">
        <v>486.00421016063154</v>
      </c>
      <c r="BD69" s="29">
        <v>3430.0004590206245</v>
      </c>
      <c r="BE69" s="29">
        <v>91.825004863329895</v>
      </c>
      <c r="BF69" s="29">
        <v>88.95729621428984</v>
      </c>
      <c r="BG69" s="29">
        <v>7354.6834387436302</v>
      </c>
      <c r="BH69" s="29">
        <v>10226.726085598306</v>
      </c>
      <c r="BI69" s="29">
        <v>1025.7065485434969</v>
      </c>
      <c r="BJ69" s="29">
        <v>15853.023563358833</v>
      </c>
      <c r="BK69" s="29">
        <v>59.183096013908028</v>
      </c>
      <c r="BL69" s="29">
        <v>3529.5070551148438</v>
      </c>
      <c r="BM69" s="29">
        <v>79931.579446692587</v>
      </c>
      <c r="BN69" s="29">
        <v>21322.094053504068</v>
      </c>
      <c r="BO69" s="29">
        <v>26389.454943133023</v>
      </c>
      <c r="BP69" s="29">
        <v>9148.8789545821091</v>
      </c>
      <c r="BQ69" s="29">
        <v>83.345912410669996</v>
      </c>
      <c r="BR69" s="29">
        <v>222.02329505211341</v>
      </c>
      <c r="BS69" s="29">
        <v>0</v>
      </c>
      <c r="BT69" s="59">
        <f t="shared" ref="BT69:BT73" si="3">SUM(C69:BS69)</f>
        <v>315797.52502216859</v>
      </c>
      <c r="BU69" s="29">
        <v>2936307.2041346291</v>
      </c>
      <c r="BV69" s="29">
        <v>1446345.7618278516</v>
      </c>
      <c r="BW69" s="29">
        <v>0</v>
      </c>
      <c r="BX69" s="29">
        <v>1550402.706056142</v>
      </c>
      <c r="BY69" s="29">
        <v>46.349536862557706</v>
      </c>
      <c r="BZ69" s="29">
        <v>0</v>
      </c>
      <c r="CA69" s="29">
        <v>0</v>
      </c>
      <c r="CB69" s="29">
        <v>0</v>
      </c>
      <c r="CC69" s="29">
        <v>0</v>
      </c>
      <c r="CD69" s="29">
        <v>745.60464223275494</v>
      </c>
      <c r="CE69" s="29">
        <v>0</v>
      </c>
      <c r="CF69" s="29">
        <v>5170.7225402843778</v>
      </c>
      <c r="CG69" s="29">
        <v>0</v>
      </c>
      <c r="CH69" s="29">
        <v>0</v>
      </c>
      <c r="CI69" s="29">
        <v>62728.515936284879</v>
      </c>
      <c r="CJ69" s="38">
        <f t="shared" ref="CJ69:CJ73" si="4">SUM(BT69:CI69)</f>
        <v>6317544.3896964565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24496.20777891039</v>
      </c>
      <c r="D70" s="29">
        <v>10030.366244391891</v>
      </c>
      <c r="E70" s="29">
        <v>1527.4981928830432</v>
      </c>
      <c r="F70" s="29">
        <v>15065.371324892403</v>
      </c>
      <c r="G70" s="29">
        <v>245698.67370458998</v>
      </c>
      <c r="H70" s="29">
        <v>42720.297446757635</v>
      </c>
      <c r="I70" s="29">
        <v>17698.748624492506</v>
      </c>
      <c r="J70" s="29">
        <v>44063.619594260352</v>
      </c>
      <c r="K70" s="29">
        <v>37323.724000134891</v>
      </c>
      <c r="L70" s="29">
        <v>30153.117707503512</v>
      </c>
      <c r="M70" s="29">
        <v>24768.554939762391</v>
      </c>
      <c r="N70" s="29">
        <v>37974.927111596175</v>
      </c>
      <c r="O70" s="29">
        <v>31351.3707411986</v>
      </c>
      <c r="P70" s="29">
        <v>55395.625700254503</v>
      </c>
      <c r="Q70" s="29">
        <v>45717.644808000688</v>
      </c>
      <c r="R70" s="29">
        <v>74965.06993742894</v>
      </c>
      <c r="S70" s="29">
        <v>77628.277818933551</v>
      </c>
      <c r="T70" s="29">
        <v>28422.177218765995</v>
      </c>
      <c r="U70" s="29">
        <v>122111.6616853302</v>
      </c>
      <c r="V70" s="29">
        <v>13915.55373747353</v>
      </c>
      <c r="W70" s="29">
        <v>23778.861066892619</v>
      </c>
      <c r="X70" s="29">
        <v>94300.694123777634</v>
      </c>
      <c r="Y70" s="29">
        <v>18410.424097972253</v>
      </c>
      <c r="Z70" s="29">
        <v>13960.5487375177</v>
      </c>
      <c r="AA70" s="29">
        <v>14444.351562492955</v>
      </c>
      <c r="AB70" s="29">
        <v>50306.432779174254</v>
      </c>
      <c r="AC70" s="29">
        <v>74431.412022002143</v>
      </c>
      <c r="AD70" s="29">
        <v>63537.29897141087</v>
      </c>
      <c r="AE70" s="29">
        <v>279804.65262840944</v>
      </c>
      <c r="AF70" s="29">
        <v>199647.83777876684</v>
      </c>
      <c r="AG70" s="29">
        <v>62916.815895481741</v>
      </c>
      <c r="AH70" s="29">
        <v>46585.581531303629</v>
      </c>
      <c r="AI70" s="29">
        <v>21192.56312345088</v>
      </c>
      <c r="AJ70" s="29">
        <v>77234.506034336577</v>
      </c>
      <c r="AK70" s="29">
        <v>36563.03551353787</v>
      </c>
      <c r="AL70" s="29">
        <v>47713.459048787721</v>
      </c>
      <c r="AM70" s="29">
        <v>63645.442690491633</v>
      </c>
      <c r="AN70" s="29">
        <v>12774.211374897666</v>
      </c>
      <c r="AO70" s="29">
        <v>99666.232875334012</v>
      </c>
      <c r="AP70" s="29">
        <v>168664.14259585511</v>
      </c>
      <c r="AQ70" s="29">
        <v>138410.97882402045</v>
      </c>
      <c r="AR70" s="29">
        <v>92899.831799744454</v>
      </c>
      <c r="AS70" s="29">
        <v>33728.303924385851</v>
      </c>
      <c r="AT70" s="29">
        <v>21448.492126740395</v>
      </c>
      <c r="AU70" s="29">
        <v>24771.34665618587</v>
      </c>
      <c r="AV70" s="29">
        <v>6973.5504409949926</v>
      </c>
      <c r="AW70" s="29">
        <v>3946.8334081898911</v>
      </c>
      <c r="AX70" s="29">
        <v>95744.092868187188</v>
      </c>
      <c r="AY70" s="29">
        <v>242869.65852852791</v>
      </c>
      <c r="AZ70" s="29">
        <v>2362.6890146655201</v>
      </c>
      <c r="BA70" s="29">
        <v>0</v>
      </c>
      <c r="BB70" s="29">
        <v>39025.345305802271</v>
      </c>
      <c r="BC70" s="29">
        <v>54845.347835945802</v>
      </c>
      <c r="BD70" s="29">
        <v>35995.973468461489</v>
      </c>
      <c r="BE70" s="29">
        <v>10851.901710586955</v>
      </c>
      <c r="BF70" s="29">
        <v>4329.4881604028742</v>
      </c>
      <c r="BG70" s="29">
        <v>66989.171962548047</v>
      </c>
      <c r="BH70" s="29">
        <v>16795.35514977057</v>
      </c>
      <c r="BI70" s="29">
        <v>2077.8337550518249</v>
      </c>
      <c r="BJ70" s="29">
        <v>26.539430343416168</v>
      </c>
      <c r="BK70" s="29">
        <v>10022.368924653372</v>
      </c>
      <c r="BL70" s="29">
        <v>76209.107033368869</v>
      </c>
      <c r="BM70" s="29">
        <v>53.446520683916283</v>
      </c>
      <c r="BN70" s="29">
        <v>6475.9503170196012</v>
      </c>
      <c r="BO70" s="29">
        <v>7371.1812173281387</v>
      </c>
      <c r="BP70" s="29">
        <v>57755.334388085044</v>
      </c>
      <c r="BQ70" s="29">
        <v>16503.880234389471</v>
      </c>
      <c r="BR70" s="29">
        <v>15468.043667370597</v>
      </c>
      <c r="BS70" s="29">
        <v>0</v>
      </c>
      <c r="BT70" s="59">
        <f t="shared" si="3"/>
        <v>3534559.0394429094</v>
      </c>
      <c r="BU70" s="29">
        <v>1452537.8257034963</v>
      </c>
      <c r="BV70" s="29">
        <v>7015437.9428987019</v>
      </c>
      <c r="BW70" s="29">
        <v>0</v>
      </c>
      <c r="BX70" s="29">
        <v>11.070652542362687</v>
      </c>
      <c r="BY70" s="29">
        <v>3572473.3881038628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60284.294101859996</v>
      </c>
      <c r="CG70" s="29">
        <v>0</v>
      </c>
      <c r="CH70" s="29">
        <v>0</v>
      </c>
      <c r="CI70" s="29">
        <v>106085.09521374608</v>
      </c>
      <c r="CJ70" s="38">
        <f t="shared" si="4"/>
        <v>15741388.656117121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53980.369047584041</v>
      </c>
      <c r="D71" s="29">
        <v>2598.4227219569898</v>
      </c>
      <c r="E71" s="29">
        <v>3533.7719946521779</v>
      </c>
      <c r="F71" s="29">
        <v>27129.632422441853</v>
      </c>
      <c r="G71" s="29">
        <v>135718.25997351331</v>
      </c>
      <c r="H71" s="29">
        <v>16055.733439857797</v>
      </c>
      <c r="I71" s="29">
        <v>22175.568100188764</v>
      </c>
      <c r="J71" s="29">
        <v>9582.6071421457527</v>
      </c>
      <c r="K71" s="29">
        <v>8380.352696461714</v>
      </c>
      <c r="L71" s="29">
        <v>28629.757745157309</v>
      </c>
      <c r="M71" s="29">
        <v>24840.576359281433</v>
      </c>
      <c r="N71" s="29">
        <v>17358.863919910738</v>
      </c>
      <c r="O71" s="29">
        <v>25240.356970927282</v>
      </c>
      <c r="P71" s="29">
        <v>40110.740924934631</v>
      </c>
      <c r="Q71" s="29">
        <v>36347.159610284813</v>
      </c>
      <c r="R71" s="29">
        <v>32185.083174280589</v>
      </c>
      <c r="S71" s="29">
        <v>13115.228566665457</v>
      </c>
      <c r="T71" s="29">
        <v>13881.350519711566</v>
      </c>
      <c r="U71" s="29">
        <v>45321.826731719942</v>
      </c>
      <c r="V71" s="29">
        <v>5001.3201511060633</v>
      </c>
      <c r="W71" s="29">
        <v>6072.5589310047999</v>
      </c>
      <c r="X71" s="29">
        <v>23269.641095774208</v>
      </c>
      <c r="Y71" s="29">
        <v>4532.9358861533028</v>
      </c>
      <c r="Z71" s="29">
        <v>22611.793688577731</v>
      </c>
      <c r="AA71" s="29">
        <v>1861.7807322727999</v>
      </c>
      <c r="AB71" s="29">
        <v>28096.885928798496</v>
      </c>
      <c r="AC71" s="29">
        <v>8876.9401871411937</v>
      </c>
      <c r="AD71" s="29">
        <v>23493.831684767079</v>
      </c>
      <c r="AE71" s="29">
        <v>5277.3416048550762</v>
      </c>
      <c r="AF71" s="29">
        <v>20561.435483640464</v>
      </c>
      <c r="AG71" s="29">
        <v>5371.5351437946238</v>
      </c>
      <c r="AH71" s="29">
        <v>19059.41899614266</v>
      </c>
      <c r="AI71" s="29">
        <v>16981.262846296213</v>
      </c>
      <c r="AJ71" s="29">
        <v>2919.0773104582604</v>
      </c>
      <c r="AK71" s="29">
        <v>2810.6084516726301</v>
      </c>
      <c r="AL71" s="29">
        <v>23514.564735199088</v>
      </c>
      <c r="AM71" s="29">
        <v>9770.2391381517264</v>
      </c>
      <c r="AN71" s="29">
        <v>2800.5866073626544</v>
      </c>
      <c r="AO71" s="29">
        <v>8276.6661557672414</v>
      </c>
      <c r="AP71" s="29">
        <v>38582.390734236476</v>
      </c>
      <c r="AQ71" s="29">
        <v>8763.8156239532636</v>
      </c>
      <c r="AR71" s="29">
        <v>9943.0872426262958</v>
      </c>
      <c r="AS71" s="29">
        <v>193.32462867628217</v>
      </c>
      <c r="AT71" s="29">
        <v>8354.9270260307931</v>
      </c>
      <c r="AU71" s="29">
        <v>2460.3964340005732</v>
      </c>
      <c r="AV71" s="29">
        <v>47.061680206152339</v>
      </c>
      <c r="AW71" s="29">
        <v>61.398060044367824</v>
      </c>
      <c r="AX71" s="29">
        <v>18591.669401015315</v>
      </c>
      <c r="AY71" s="29">
        <v>5150.3276891337673</v>
      </c>
      <c r="AZ71" s="29">
        <v>336.00173562062884</v>
      </c>
      <c r="BA71" s="29">
        <v>9562.1048632749025</v>
      </c>
      <c r="BB71" s="29">
        <v>15170.73071038703</v>
      </c>
      <c r="BC71" s="29">
        <v>1280.1363749683292</v>
      </c>
      <c r="BD71" s="29">
        <v>13162.621833277117</v>
      </c>
      <c r="BE71" s="29">
        <v>22.64882982115892</v>
      </c>
      <c r="BF71" s="29">
        <v>508.0461490821445</v>
      </c>
      <c r="BG71" s="29">
        <v>22854.927752358872</v>
      </c>
      <c r="BH71" s="29">
        <v>85710.171918480191</v>
      </c>
      <c r="BI71" s="29">
        <v>470.02867056997417</v>
      </c>
      <c r="BJ71" s="29">
        <v>77702.637056268606</v>
      </c>
      <c r="BK71" s="29">
        <v>1081.5821417354337</v>
      </c>
      <c r="BL71" s="29">
        <v>19278.29714131443</v>
      </c>
      <c r="BM71" s="29">
        <v>23957.978642630005</v>
      </c>
      <c r="BN71" s="29">
        <v>8420.8294354051632</v>
      </c>
      <c r="BO71" s="29">
        <v>5208.2268612495591</v>
      </c>
      <c r="BP71" s="29">
        <v>36285.454439718225</v>
      </c>
      <c r="BQ71" s="29">
        <v>1027.9198381553001</v>
      </c>
      <c r="BR71" s="29">
        <v>2070.8486806944234</v>
      </c>
      <c r="BS71" s="29">
        <v>0</v>
      </c>
      <c r="BT71" s="59">
        <f t="shared" si="3"/>
        <v>1213605.6784155471</v>
      </c>
      <c r="BU71" s="29">
        <v>1875671.6625423408</v>
      </c>
      <c r="BV71" s="29">
        <v>0</v>
      </c>
      <c r="BW71" s="29">
        <v>3.367630269442631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69.95344798534768</v>
      </c>
      <c r="CD71" s="29">
        <v>6217.8885102990289</v>
      </c>
      <c r="CE71" s="29">
        <v>0</v>
      </c>
      <c r="CF71" s="29">
        <v>17374.648947374273</v>
      </c>
      <c r="CG71" s="29">
        <v>0</v>
      </c>
      <c r="CH71" s="29">
        <v>354.99042413124636</v>
      </c>
      <c r="CI71" s="29">
        <v>302.03385939965386</v>
      </c>
      <c r="CJ71" s="38">
        <f t="shared" si="4"/>
        <v>3113600.2237773468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9956.8772550047834</v>
      </c>
      <c r="D72" s="29">
        <v>3493.3916392143315</v>
      </c>
      <c r="E72" s="29">
        <v>404.53060727538434</v>
      </c>
      <c r="F72" s="29">
        <v>793.48086653170276</v>
      </c>
      <c r="G72" s="29">
        <v>65208.466218658614</v>
      </c>
      <c r="H72" s="29">
        <v>2991.4208771817839</v>
      </c>
      <c r="I72" s="29">
        <v>2329.2105165434441</v>
      </c>
      <c r="J72" s="29">
        <v>1970.210599128679</v>
      </c>
      <c r="K72" s="29">
        <v>2523.3087236638635</v>
      </c>
      <c r="L72" s="29">
        <v>2379.8321180858857</v>
      </c>
      <c r="M72" s="29">
        <v>6628.9740653600338</v>
      </c>
      <c r="N72" s="29">
        <v>3880.2530167334507</v>
      </c>
      <c r="O72" s="29">
        <v>3838.297619869395</v>
      </c>
      <c r="P72" s="29">
        <v>6411.6530680850665</v>
      </c>
      <c r="Q72" s="29">
        <v>3944.6914766240925</v>
      </c>
      <c r="R72" s="29">
        <v>9194.3089363525887</v>
      </c>
      <c r="S72" s="29">
        <v>8767.6192193571151</v>
      </c>
      <c r="T72" s="29">
        <v>7044.7530418594688</v>
      </c>
      <c r="U72" s="29">
        <v>16166.037104147479</v>
      </c>
      <c r="V72" s="29">
        <v>1255.2831310392637</v>
      </c>
      <c r="W72" s="29">
        <v>2150.3117568370262</v>
      </c>
      <c r="X72" s="29">
        <v>6037.4094777321216</v>
      </c>
      <c r="Y72" s="29">
        <v>2394.841968117702</v>
      </c>
      <c r="Z72" s="29">
        <v>15741.286698179407</v>
      </c>
      <c r="AA72" s="29">
        <v>6768.8848233780627</v>
      </c>
      <c r="AB72" s="29">
        <v>20601.717576793497</v>
      </c>
      <c r="AC72" s="29">
        <v>17287.146014005775</v>
      </c>
      <c r="AD72" s="29">
        <v>8364.1027975855086</v>
      </c>
      <c r="AE72" s="29">
        <v>66698.772487491326</v>
      </c>
      <c r="AF72" s="29">
        <v>39007.03631920481</v>
      </c>
      <c r="AG72" s="29">
        <v>24612.400368195609</v>
      </c>
      <c r="AH72" s="29">
        <v>8351.3014314621614</v>
      </c>
      <c r="AI72" s="29">
        <v>2881.4749827156097</v>
      </c>
      <c r="AJ72" s="29">
        <v>13098.330182916268</v>
      </c>
      <c r="AK72" s="29">
        <v>5052.0941650691775</v>
      </c>
      <c r="AL72" s="29">
        <v>152910.94739403913</v>
      </c>
      <c r="AM72" s="29">
        <v>6058.7167348662715</v>
      </c>
      <c r="AN72" s="29">
        <v>5527.1337998467225</v>
      </c>
      <c r="AO72" s="29">
        <v>27021.256874437284</v>
      </c>
      <c r="AP72" s="29">
        <v>21312.277048285723</v>
      </c>
      <c r="AQ72" s="29">
        <v>18482.290288135842</v>
      </c>
      <c r="AR72" s="29">
        <v>9211.0100518591407</v>
      </c>
      <c r="AS72" s="29">
        <v>5213.0842033493691</v>
      </c>
      <c r="AT72" s="29">
        <v>2840.1351727170249</v>
      </c>
      <c r="AU72" s="29">
        <v>9647.2036531418289</v>
      </c>
      <c r="AV72" s="29">
        <v>276.97283182182116</v>
      </c>
      <c r="AW72" s="29">
        <v>542.81428425497256</v>
      </c>
      <c r="AX72" s="29">
        <v>8217.4912182013013</v>
      </c>
      <c r="AY72" s="29">
        <v>29148.285218755587</v>
      </c>
      <c r="AZ72" s="29">
        <v>3045.1041774356222</v>
      </c>
      <c r="BA72" s="29">
        <v>3137.854128489927</v>
      </c>
      <c r="BB72" s="29">
        <v>4256.5577485724771</v>
      </c>
      <c r="BC72" s="29">
        <v>23629.934569030775</v>
      </c>
      <c r="BD72" s="29">
        <v>5018.2283789895819</v>
      </c>
      <c r="BE72" s="29">
        <v>1429.005511998495</v>
      </c>
      <c r="BF72" s="29">
        <v>307.94459236051046</v>
      </c>
      <c r="BG72" s="29">
        <v>20094.532479835834</v>
      </c>
      <c r="BH72" s="29">
        <v>68792.386158872177</v>
      </c>
      <c r="BI72" s="29">
        <v>4687.2927373843104</v>
      </c>
      <c r="BJ72" s="29">
        <v>35070.721486088252</v>
      </c>
      <c r="BK72" s="29">
        <v>1994.3026438612767</v>
      </c>
      <c r="BL72" s="29">
        <v>261006.21376450654</v>
      </c>
      <c r="BM72" s="29">
        <v>164832.68253902608</v>
      </c>
      <c r="BN72" s="29">
        <v>9035.5049475533324</v>
      </c>
      <c r="BO72" s="29">
        <v>4630.9902908221202</v>
      </c>
      <c r="BP72" s="29">
        <v>18858.360561234022</v>
      </c>
      <c r="BQ72" s="29">
        <v>2459.4545983313587</v>
      </c>
      <c r="BR72" s="29">
        <v>4799.1210416630829</v>
      </c>
      <c r="BS72" s="29">
        <v>0</v>
      </c>
      <c r="BT72" s="59">
        <f t="shared" si="3"/>
        <v>1331725.5222801685</v>
      </c>
      <c r="BU72" s="29">
        <v>4731982.1114698024</v>
      </c>
      <c r="BV72" s="29">
        <v>0</v>
      </c>
      <c r="BW72" s="29">
        <v>0</v>
      </c>
      <c r="BX72" s="29">
        <v>0</v>
      </c>
      <c r="BY72" s="29">
        <v>3203.7407867970255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1850.7701540057546</v>
      </c>
      <c r="CG72" s="29">
        <v>0</v>
      </c>
      <c r="CH72" s="29">
        <v>0</v>
      </c>
      <c r="CI72" s="29">
        <v>0</v>
      </c>
      <c r="CJ72" s="38">
        <f t="shared" si="4"/>
        <v>6068762.1446907744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1239571.8287720932</v>
      </c>
      <c r="BV73" s="29">
        <v>0</v>
      </c>
      <c r="BW73" s="29">
        <v>294420.27580793609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1533992.1045800294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568003.44168193953</v>
      </c>
      <c r="D75" s="29">
        <v>19301.029976517639</v>
      </c>
      <c r="E75" s="29">
        <v>336.18712850018414</v>
      </c>
      <c r="F75" s="29">
        <v>454.20460307951282</v>
      </c>
      <c r="G75" s="29">
        <v>1986957.3002918218</v>
      </c>
      <c r="H75" s="29">
        <v>424733.625321856</v>
      </c>
      <c r="I75" s="29">
        <v>469.3618211888097</v>
      </c>
      <c r="J75" s="29">
        <v>1008.1085014306332</v>
      </c>
      <c r="K75" s="29">
        <v>652.18301078810612</v>
      </c>
      <c r="L75" s="29">
        <v>166.97088863498524</v>
      </c>
      <c r="M75" s="29">
        <v>16656.622233580078</v>
      </c>
      <c r="N75" s="29">
        <v>83259.40848725957</v>
      </c>
      <c r="O75" s="29">
        <v>2773.2168697565639</v>
      </c>
      <c r="P75" s="29">
        <v>1178.5928986838994</v>
      </c>
      <c r="Q75" s="29">
        <v>485.90933472691887</v>
      </c>
      <c r="R75" s="29">
        <v>830.12570930138895</v>
      </c>
      <c r="S75" s="29">
        <v>795.85355130019866</v>
      </c>
      <c r="T75" s="29">
        <v>398.96455627518981</v>
      </c>
      <c r="U75" s="29">
        <v>2004.6754583453044</v>
      </c>
      <c r="V75" s="29">
        <v>179.44127879416598</v>
      </c>
      <c r="W75" s="29">
        <v>700.01812755475828</v>
      </c>
      <c r="X75" s="29">
        <v>4160.5103214688897</v>
      </c>
      <c r="Y75" s="29">
        <v>244.57230481629625</v>
      </c>
      <c r="Z75" s="29">
        <v>172.79315011755881</v>
      </c>
      <c r="AA75" s="29">
        <v>29.371522580023097</v>
      </c>
      <c r="AB75" s="29">
        <v>256.07174039360808</v>
      </c>
      <c r="AC75" s="29">
        <v>2879.0821255875017</v>
      </c>
      <c r="AD75" s="29">
        <v>428.69427656937819</v>
      </c>
      <c r="AE75" s="29">
        <v>14280.104680766235</v>
      </c>
      <c r="AF75" s="29">
        <v>2005.8291071454121</v>
      </c>
      <c r="AG75" s="29">
        <v>874.24430727155584</v>
      </c>
      <c r="AH75" s="29">
        <v>705.26827993595123</v>
      </c>
      <c r="AI75" s="29">
        <v>468.48830214333697</v>
      </c>
      <c r="AJ75" s="29">
        <v>414.60814381120571</v>
      </c>
      <c r="AK75" s="29">
        <v>72.912835253857239</v>
      </c>
      <c r="AL75" s="29">
        <v>374752.10992425785</v>
      </c>
      <c r="AM75" s="29">
        <v>753.76353568445802</v>
      </c>
      <c r="AN75" s="29">
        <v>5536.4147495921279</v>
      </c>
      <c r="AO75" s="29">
        <v>209.73268999408032</v>
      </c>
      <c r="AP75" s="29">
        <v>807.5570333170831</v>
      </c>
      <c r="AQ75" s="29">
        <v>366.10733134992597</v>
      </c>
      <c r="AR75" s="29">
        <v>293.20146433568465</v>
      </c>
      <c r="AS75" s="29">
        <v>818.65002863711698</v>
      </c>
      <c r="AT75" s="29">
        <v>194.45200223676801</v>
      </c>
      <c r="AU75" s="29">
        <v>258.84548448946703</v>
      </c>
      <c r="AV75" s="29">
        <v>10.703894249444263</v>
      </c>
      <c r="AW75" s="29">
        <v>12.290225653756792</v>
      </c>
      <c r="AX75" s="29">
        <v>1127.9218660213792</v>
      </c>
      <c r="AY75" s="29">
        <v>1263.5005101051618</v>
      </c>
      <c r="AZ75" s="29">
        <v>27.183290887390505</v>
      </c>
      <c r="BA75" s="29">
        <v>87.936305876635529</v>
      </c>
      <c r="BB75" s="29">
        <v>453.20543713980561</v>
      </c>
      <c r="BC75" s="29">
        <v>638.87805338381634</v>
      </c>
      <c r="BD75" s="29">
        <v>202.16937088285769</v>
      </c>
      <c r="BE75" s="29">
        <v>132.10489607473755</v>
      </c>
      <c r="BF75" s="29">
        <v>146.61619250645938</v>
      </c>
      <c r="BG75" s="29">
        <v>19064.530636341635</v>
      </c>
      <c r="BH75" s="29">
        <v>38351.72922390078</v>
      </c>
      <c r="BI75" s="29">
        <v>71.86720928787912</v>
      </c>
      <c r="BJ75" s="29">
        <v>10084.207737250721</v>
      </c>
      <c r="BK75" s="29">
        <v>463.94550072981752</v>
      </c>
      <c r="BL75" s="29">
        <v>19377.728123451463</v>
      </c>
      <c r="BM75" s="29">
        <v>87540.882042628829</v>
      </c>
      <c r="BN75" s="29">
        <v>3172.5515704941045</v>
      </c>
      <c r="BO75" s="29">
        <v>3586.2378492032913</v>
      </c>
      <c r="BP75" s="29">
        <v>11515.725340285135</v>
      </c>
      <c r="BQ75" s="29">
        <v>74.919534668848968</v>
      </c>
      <c r="BR75" s="29">
        <v>188.31919528115009</v>
      </c>
      <c r="BS75" s="29">
        <v>0</v>
      </c>
      <c r="BT75" s="59">
        <f t="shared" ref="BT75:BT138" si="5">SUM(C75:BS75)</f>
        <v>3719923.7810793966</v>
      </c>
      <c r="BU75" s="29">
        <v>2644260.2238890976</v>
      </c>
      <c r="BV75" s="29">
        <v>0</v>
      </c>
      <c r="BW75" s="29">
        <v>173.77595638343681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36.658226116739336</v>
      </c>
      <c r="CD75" s="29">
        <v>320.57080243888004</v>
      </c>
      <c r="CE75" s="29">
        <v>1165.9598679553151</v>
      </c>
      <c r="CF75" s="29">
        <v>0</v>
      </c>
      <c r="CG75" s="29">
        <v>0</v>
      </c>
      <c r="CH75" s="29">
        <v>81472.228377056628</v>
      </c>
      <c r="CI75" s="29">
        <v>548920.46494094864</v>
      </c>
      <c r="CJ75" s="38">
        <f t="shared" ref="CJ75:CJ106" si="6">SUM(BT75:CI75)</f>
        <v>6996273.6631393926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116.03054379916267</v>
      </c>
      <c r="D76" s="29">
        <v>5351.0481365199648</v>
      </c>
      <c r="E76" s="29">
        <v>0</v>
      </c>
      <c r="F76" s="29">
        <v>296.8509412325526</v>
      </c>
      <c r="G76" s="29">
        <v>39.828755998802968</v>
      </c>
      <c r="H76" s="29">
        <v>0</v>
      </c>
      <c r="I76" s="29">
        <v>123817.34465957184</v>
      </c>
      <c r="J76" s="29">
        <v>0</v>
      </c>
      <c r="K76" s="29">
        <v>0</v>
      </c>
      <c r="L76" s="29">
        <v>0</v>
      </c>
      <c r="M76" s="29">
        <v>569.4823884164233</v>
      </c>
      <c r="N76" s="29">
        <v>1049.4321095754899</v>
      </c>
      <c r="O76" s="29">
        <v>0</v>
      </c>
      <c r="P76" s="29">
        <v>315.96247359807802</v>
      </c>
      <c r="Q76" s="29">
        <v>53.39943833860039</v>
      </c>
      <c r="R76" s="29">
        <v>488.71547460845431</v>
      </c>
      <c r="S76" s="29">
        <v>55.114311550438032</v>
      </c>
      <c r="T76" s="29">
        <v>0</v>
      </c>
      <c r="U76" s="29">
        <v>9.747118076087558</v>
      </c>
      <c r="V76" s="29">
        <v>0</v>
      </c>
      <c r="W76" s="29">
        <v>187.95163005835116</v>
      </c>
      <c r="X76" s="29">
        <v>36309.004331369724</v>
      </c>
      <c r="Y76" s="29">
        <v>68.375676633042801</v>
      </c>
      <c r="Z76" s="29">
        <v>1460.0753765750014</v>
      </c>
      <c r="AA76" s="29">
        <v>0</v>
      </c>
      <c r="AB76" s="29">
        <v>0</v>
      </c>
      <c r="AC76" s="29">
        <v>6951.9248570841737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1460.9764063304535</v>
      </c>
      <c r="BI76" s="29">
        <v>5.6719510370820876</v>
      </c>
      <c r="BJ76" s="29">
        <v>903.29058724291303</v>
      </c>
      <c r="BK76" s="29">
        <v>0</v>
      </c>
      <c r="BL76" s="29">
        <v>301.87447515713643</v>
      </c>
      <c r="BM76" s="29">
        <v>446.2039769779135</v>
      </c>
      <c r="BN76" s="29">
        <v>31.793917676850018</v>
      </c>
      <c r="BO76" s="29">
        <v>5.3783890886809909</v>
      </c>
      <c r="BP76" s="29">
        <v>15.223888122722268</v>
      </c>
      <c r="BQ76" s="29">
        <v>0</v>
      </c>
      <c r="BR76" s="29">
        <v>0</v>
      </c>
      <c r="BS76" s="29">
        <v>0</v>
      </c>
      <c r="BT76" s="59">
        <f t="shared" si="5"/>
        <v>180310.70181463985</v>
      </c>
      <c r="BU76" s="29">
        <v>21566.117642194113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10423.048792101841</v>
      </c>
      <c r="CI76" s="29">
        <v>14258.420140816255</v>
      </c>
      <c r="CJ76" s="38">
        <f t="shared" si="6"/>
        <v>226558.28838975207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14081.913584862386</v>
      </c>
      <c r="D77" s="29">
        <v>3.6988815451141344</v>
      </c>
      <c r="E77" s="29">
        <v>9615.1714292326578</v>
      </c>
      <c r="F77" s="29">
        <v>13.30835380306603</v>
      </c>
      <c r="G77" s="29">
        <v>1332919.8014320533</v>
      </c>
      <c r="H77" s="29">
        <v>20.893010104970671</v>
      </c>
      <c r="I77" s="29">
        <v>7.7611564772044579</v>
      </c>
      <c r="J77" s="29">
        <v>10.886623025938089</v>
      </c>
      <c r="K77" s="29">
        <v>13.432204219916752</v>
      </c>
      <c r="L77" s="29">
        <v>5.0191349237924134</v>
      </c>
      <c r="M77" s="29">
        <v>2583.7928438550293</v>
      </c>
      <c r="N77" s="29">
        <v>33001.527056977633</v>
      </c>
      <c r="O77" s="29">
        <v>27.283984791583421</v>
      </c>
      <c r="P77" s="29">
        <v>21.318856352579417</v>
      </c>
      <c r="Q77" s="29">
        <v>15.785984928381712</v>
      </c>
      <c r="R77" s="29">
        <v>19.100789769800983</v>
      </c>
      <c r="S77" s="29">
        <v>28.749894457157499</v>
      </c>
      <c r="T77" s="29">
        <v>12.564026990870326</v>
      </c>
      <c r="U77" s="29">
        <v>55.507500042139753</v>
      </c>
      <c r="V77" s="29">
        <v>4.3009658316457946</v>
      </c>
      <c r="W77" s="29">
        <v>9.2551755274935541</v>
      </c>
      <c r="X77" s="29">
        <v>6132.6562757954052</v>
      </c>
      <c r="Y77" s="29">
        <v>6.6096895667476439</v>
      </c>
      <c r="Z77" s="29">
        <v>4.1347704681951001</v>
      </c>
      <c r="AA77" s="29">
        <v>1.3034128011550958</v>
      </c>
      <c r="AB77" s="29">
        <v>9.1145099210615275</v>
      </c>
      <c r="AC77" s="29">
        <v>9.1244399123343456</v>
      </c>
      <c r="AD77" s="29">
        <v>17.080087954313584</v>
      </c>
      <c r="AE77" s="29">
        <v>315.08656369058781</v>
      </c>
      <c r="AF77" s="29">
        <v>76.730882029042249</v>
      </c>
      <c r="AG77" s="29">
        <v>47.799871295578825</v>
      </c>
      <c r="AH77" s="29">
        <v>32.116175086232388</v>
      </c>
      <c r="AI77" s="29">
        <v>20.724867614569295</v>
      </c>
      <c r="AJ77" s="29">
        <v>20.553367349794424</v>
      </c>
      <c r="AK77" s="29">
        <v>3.2364525258148578</v>
      </c>
      <c r="AL77" s="29">
        <v>41294.258695163087</v>
      </c>
      <c r="AM77" s="29">
        <v>34.705569856592447</v>
      </c>
      <c r="AN77" s="29">
        <v>46.689492940928879</v>
      </c>
      <c r="AO77" s="29">
        <v>7.7922759288738757</v>
      </c>
      <c r="AP77" s="29">
        <v>36.277730477129175</v>
      </c>
      <c r="AQ77" s="29">
        <v>21.978134789539077</v>
      </c>
      <c r="AR77" s="29">
        <v>18.678030471595935</v>
      </c>
      <c r="AS77" s="29">
        <v>23.195682745347746</v>
      </c>
      <c r="AT77" s="29">
        <v>5.5479123481821375</v>
      </c>
      <c r="AU77" s="29">
        <v>11.924422898084664</v>
      </c>
      <c r="AV77" s="29">
        <v>0</v>
      </c>
      <c r="AW77" s="29">
        <v>0</v>
      </c>
      <c r="AX77" s="29">
        <v>67.444631740701652</v>
      </c>
      <c r="AY77" s="29">
        <v>71.052495706089744</v>
      </c>
      <c r="AZ77" s="29">
        <v>0</v>
      </c>
      <c r="BA77" s="29">
        <v>3.0509607306474957</v>
      </c>
      <c r="BB77" s="29">
        <v>17.29238450648592</v>
      </c>
      <c r="BC77" s="29">
        <v>21.462652847461303</v>
      </c>
      <c r="BD77" s="29">
        <v>4.7756547059870078</v>
      </c>
      <c r="BE77" s="29">
        <v>5.3807606249866993</v>
      </c>
      <c r="BF77" s="29">
        <v>7.4047545125701708</v>
      </c>
      <c r="BG77" s="29">
        <v>32.782348729735702</v>
      </c>
      <c r="BH77" s="29">
        <v>921.65005473384542</v>
      </c>
      <c r="BI77" s="29">
        <v>2.7788999553399094</v>
      </c>
      <c r="BJ77" s="29">
        <v>289.51653276653263</v>
      </c>
      <c r="BK77" s="29">
        <v>23.10888441085547</v>
      </c>
      <c r="BL77" s="29">
        <v>625.49002162039301</v>
      </c>
      <c r="BM77" s="29">
        <v>2180.7357869672214</v>
      </c>
      <c r="BN77" s="29">
        <v>68.211819994181965</v>
      </c>
      <c r="BO77" s="29">
        <v>54.864149387420952</v>
      </c>
      <c r="BP77" s="29">
        <v>868.10605716487487</v>
      </c>
      <c r="BQ77" s="29">
        <v>13.346639512659472</v>
      </c>
      <c r="BR77" s="29">
        <v>9.0322928080894265</v>
      </c>
      <c r="BS77" s="29">
        <v>0</v>
      </c>
      <c r="BT77" s="59">
        <f t="shared" si="5"/>
        <v>1445955.8799868291</v>
      </c>
      <c r="BU77" s="29">
        <v>46092.034309501731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116163.88920022253</v>
      </c>
      <c r="CI77" s="29">
        <v>464863.89920841606</v>
      </c>
      <c r="CJ77" s="38">
        <f t="shared" si="6"/>
        <v>2073075.7027049693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89323.411387387037</v>
      </c>
      <c r="D78" s="29">
        <v>12.319130481983715</v>
      </c>
      <c r="E78" s="29">
        <v>6.148729554335266</v>
      </c>
      <c r="F78" s="29">
        <v>77475.200110503778</v>
      </c>
      <c r="G78" s="29">
        <v>80715.844083947246</v>
      </c>
      <c r="H78" s="29">
        <v>2899.0037619246045</v>
      </c>
      <c r="I78" s="29">
        <v>275.22945825775065</v>
      </c>
      <c r="J78" s="29">
        <v>5532.6691935214831</v>
      </c>
      <c r="K78" s="29">
        <v>491.92689015885639</v>
      </c>
      <c r="L78" s="29">
        <v>3737777.0006222492</v>
      </c>
      <c r="M78" s="29">
        <v>149181.88959336746</v>
      </c>
      <c r="N78" s="29">
        <v>5910.6530236956423</v>
      </c>
      <c r="O78" s="29">
        <v>42097.096263006133</v>
      </c>
      <c r="P78" s="29">
        <v>265492.40268677584</v>
      </c>
      <c r="Q78" s="29">
        <v>22401.193511201629</v>
      </c>
      <c r="R78" s="29">
        <v>2128.9995210440279</v>
      </c>
      <c r="S78" s="29">
        <v>2528.5943636857101</v>
      </c>
      <c r="T78" s="29">
        <v>2005.2037414058286</v>
      </c>
      <c r="U78" s="29">
        <v>3635.0292254222504</v>
      </c>
      <c r="V78" s="29">
        <v>52.201391680304546</v>
      </c>
      <c r="W78" s="29">
        <v>67.585630273938833</v>
      </c>
      <c r="X78" s="29">
        <v>9060.3575938807826</v>
      </c>
      <c r="Y78" s="29">
        <v>278.00477743914104</v>
      </c>
      <c r="Z78" s="29">
        <v>2163894.1555074337</v>
      </c>
      <c r="AA78" s="29">
        <v>9.2204234136298133</v>
      </c>
      <c r="AB78" s="29">
        <v>3029.4518132824605</v>
      </c>
      <c r="AC78" s="29">
        <v>104018.12523369427</v>
      </c>
      <c r="AD78" s="29">
        <v>540.46251401362349</v>
      </c>
      <c r="AE78" s="29">
        <v>3492.3100316501636</v>
      </c>
      <c r="AF78" s="29">
        <v>575.54733551136565</v>
      </c>
      <c r="AG78" s="29">
        <v>63.755829074891629</v>
      </c>
      <c r="AH78" s="29">
        <v>27.486149506034572</v>
      </c>
      <c r="AI78" s="29">
        <v>20.5946180707374</v>
      </c>
      <c r="AJ78" s="29">
        <v>128.79348760789259</v>
      </c>
      <c r="AK78" s="29">
        <v>7.6855485253779037</v>
      </c>
      <c r="AL78" s="29">
        <v>10244.935278297911</v>
      </c>
      <c r="AM78" s="29">
        <v>108.97147046362979</v>
      </c>
      <c r="AN78" s="29">
        <v>1003.094815158509</v>
      </c>
      <c r="AO78" s="29">
        <v>46.961823244674122</v>
      </c>
      <c r="AP78" s="29">
        <v>183.90067058227038</v>
      </c>
      <c r="AQ78" s="29">
        <v>59.760135474003157</v>
      </c>
      <c r="AR78" s="29">
        <v>38.38928505735295</v>
      </c>
      <c r="AS78" s="29">
        <v>169.04963279914267</v>
      </c>
      <c r="AT78" s="29">
        <v>34.885641567613568</v>
      </c>
      <c r="AU78" s="29">
        <v>43.197215729106574</v>
      </c>
      <c r="AV78" s="29">
        <v>31.874086999134956</v>
      </c>
      <c r="AW78" s="29">
        <v>63.341575402703882</v>
      </c>
      <c r="AX78" s="29">
        <v>121.3124651618925</v>
      </c>
      <c r="AY78" s="29">
        <v>303.3721677499762</v>
      </c>
      <c r="AZ78" s="29">
        <v>10.284937803702528</v>
      </c>
      <c r="BA78" s="29">
        <v>509.35584977853438</v>
      </c>
      <c r="BB78" s="29">
        <v>59.302603500472529</v>
      </c>
      <c r="BC78" s="29">
        <v>79.834481112291655</v>
      </c>
      <c r="BD78" s="29">
        <v>80.566184024155319</v>
      </c>
      <c r="BE78" s="29">
        <v>69.528962808407513</v>
      </c>
      <c r="BF78" s="29">
        <v>3.4152274278990125</v>
      </c>
      <c r="BG78" s="29">
        <v>7844.1557604196787</v>
      </c>
      <c r="BH78" s="29">
        <v>22181.248385227063</v>
      </c>
      <c r="BI78" s="29">
        <v>862.92784536697047</v>
      </c>
      <c r="BJ78" s="29">
        <v>7036.8789576030158</v>
      </c>
      <c r="BK78" s="29">
        <v>12.154465792552307</v>
      </c>
      <c r="BL78" s="29">
        <v>3641.3891233319709</v>
      </c>
      <c r="BM78" s="29">
        <v>20393.723775157829</v>
      </c>
      <c r="BN78" s="29">
        <v>63.148424378972557</v>
      </c>
      <c r="BO78" s="29">
        <v>220.26976339916408</v>
      </c>
      <c r="BP78" s="29">
        <v>472.21336183061646</v>
      </c>
      <c r="BQ78" s="29">
        <v>48.494592296854925</v>
      </c>
      <c r="BR78" s="29">
        <v>544.91560707155384</v>
      </c>
      <c r="BS78" s="29">
        <v>0</v>
      </c>
      <c r="BT78" s="59">
        <f t="shared" si="5"/>
        <v>6851742.4077546718</v>
      </c>
      <c r="BU78" s="29">
        <v>32325.179359681868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519893.53688148188</v>
      </c>
      <c r="CI78" s="29">
        <v>131696.66642777578</v>
      </c>
      <c r="CJ78" s="38">
        <f t="shared" si="6"/>
        <v>7535657.7904236121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3732069.6217594119</v>
      </c>
      <c r="D79" s="29">
        <v>441.15466598295035</v>
      </c>
      <c r="E79" s="29">
        <v>97893.933219158163</v>
      </c>
      <c r="F79" s="29">
        <v>14481.751992570795</v>
      </c>
      <c r="G79" s="29">
        <v>7113387.7107320139</v>
      </c>
      <c r="H79" s="29">
        <v>32655.474951860451</v>
      </c>
      <c r="I79" s="29">
        <v>23430.914800713748</v>
      </c>
      <c r="J79" s="29">
        <v>60967.932189268366</v>
      </c>
      <c r="K79" s="29">
        <v>2469.2761961289998</v>
      </c>
      <c r="L79" s="29">
        <v>896.2191067904655</v>
      </c>
      <c r="M79" s="29">
        <v>848015.21492010797</v>
      </c>
      <c r="N79" s="29">
        <v>435413.24330388964</v>
      </c>
      <c r="O79" s="29">
        <v>88808.139258367737</v>
      </c>
      <c r="P79" s="29">
        <v>92573.487375667406</v>
      </c>
      <c r="Q79" s="29">
        <v>7481.5804150278054</v>
      </c>
      <c r="R79" s="29">
        <v>68574.098147458542</v>
      </c>
      <c r="S79" s="29">
        <v>39970.840094356259</v>
      </c>
      <c r="T79" s="29">
        <v>22954.119414150824</v>
      </c>
      <c r="U79" s="29">
        <v>113424.69018312417</v>
      </c>
      <c r="V79" s="29">
        <v>5327.6032716622012</v>
      </c>
      <c r="W79" s="29">
        <v>6225.5855968133346</v>
      </c>
      <c r="X79" s="29">
        <v>242276.30349571703</v>
      </c>
      <c r="Y79" s="29">
        <v>11595.201432427906</v>
      </c>
      <c r="Z79" s="29">
        <v>40640.437328219981</v>
      </c>
      <c r="AA79" s="29">
        <v>459.65527002636674</v>
      </c>
      <c r="AB79" s="29">
        <v>6163.944071938985</v>
      </c>
      <c r="AC79" s="29">
        <v>31142.554317140664</v>
      </c>
      <c r="AD79" s="29">
        <v>2201.7391651441076</v>
      </c>
      <c r="AE79" s="29">
        <v>43117.321987065283</v>
      </c>
      <c r="AF79" s="29">
        <v>13356.063559299244</v>
      </c>
      <c r="AG79" s="29">
        <v>4396.0888748618418</v>
      </c>
      <c r="AH79" s="29">
        <v>2622.5078470918934</v>
      </c>
      <c r="AI79" s="29">
        <v>1576.7782917881657</v>
      </c>
      <c r="AJ79" s="29">
        <v>2223.1015905400177</v>
      </c>
      <c r="AK79" s="29">
        <v>1766.8845797320719</v>
      </c>
      <c r="AL79" s="29">
        <v>1950217.918595769</v>
      </c>
      <c r="AM79" s="29">
        <v>4861.9275831821324</v>
      </c>
      <c r="AN79" s="29">
        <v>65985.999613256572</v>
      </c>
      <c r="AO79" s="29">
        <v>5066.8034340666845</v>
      </c>
      <c r="AP79" s="29">
        <v>7628.7117942042187</v>
      </c>
      <c r="AQ79" s="29">
        <v>4850.5074560398025</v>
      </c>
      <c r="AR79" s="29">
        <v>1229.1383998576441</v>
      </c>
      <c r="AS79" s="29">
        <v>3450.39018827257</v>
      </c>
      <c r="AT79" s="29">
        <v>2261.0443210516842</v>
      </c>
      <c r="AU79" s="29">
        <v>8805.2746456686273</v>
      </c>
      <c r="AV79" s="29">
        <v>50.451310111076261</v>
      </c>
      <c r="AW79" s="29">
        <v>31.358442547960479</v>
      </c>
      <c r="AX79" s="29">
        <v>79289.856439990006</v>
      </c>
      <c r="AY79" s="29">
        <v>10367.299246225395</v>
      </c>
      <c r="AZ79" s="29">
        <v>136.0221278330456</v>
      </c>
      <c r="BA79" s="29">
        <v>748.57592455376528</v>
      </c>
      <c r="BB79" s="29">
        <v>2441.0710471451998</v>
      </c>
      <c r="BC79" s="29">
        <v>31549.805110769459</v>
      </c>
      <c r="BD79" s="29">
        <v>1697.5555701881012</v>
      </c>
      <c r="BE79" s="29">
        <v>7437.9535529884597</v>
      </c>
      <c r="BF79" s="29">
        <v>692.92989283807799</v>
      </c>
      <c r="BG79" s="29">
        <v>47075.834752837276</v>
      </c>
      <c r="BH79" s="29">
        <v>79382.256178535725</v>
      </c>
      <c r="BI79" s="29">
        <v>469.59617788008097</v>
      </c>
      <c r="BJ79" s="29">
        <v>40000.4001774508</v>
      </c>
      <c r="BK79" s="29">
        <v>1804.2820611921102</v>
      </c>
      <c r="BL79" s="29">
        <v>63293.048293065847</v>
      </c>
      <c r="BM79" s="29">
        <v>213119.64490107552</v>
      </c>
      <c r="BN79" s="29">
        <v>33270.072874591904</v>
      </c>
      <c r="BO79" s="29">
        <v>28372.125150537722</v>
      </c>
      <c r="BP79" s="29">
        <v>56000.959368543823</v>
      </c>
      <c r="BQ79" s="29">
        <v>485.48220563843842</v>
      </c>
      <c r="BR79" s="29">
        <v>3590.9634117565815</v>
      </c>
      <c r="BS79" s="29">
        <v>0</v>
      </c>
      <c r="BT79" s="59">
        <f t="shared" si="5"/>
        <v>15966666.43365518</v>
      </c>
      <c r="BU79" s="29">
        <v>8062796.6324336277</v>
      </c>
      <c r="BV79" s="29">
        <v>0</v>
      </c>
      <c r="BW79" s="29">
        <v>756.24854983605758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148699.38780261681</v>
      </c>
      <c r="CI79" s="29">
        <v>3873122.9547032607</v>
      </c>
      <c r="CJ79" s="38">
        <f t="shared" si="6"/>
        <v>28052041.65714452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6880.5368578517246</v>
      </c>
      <c r="D80" s="29">
        <v>548.19565500661236</v>
      </c>
      <c r="E80" s="29">
        <v>16494.357857405732</v>
      </c>
      <c r="F80" s="29">
        <v>5804.2678328168486</v>
      </c>
      <c r="G80" s="29">
        <v>72402.032022947649</v>
      </c>
      <c r="H80" s="29">
        <v>2418888.9976575566</v>
      </c>
      <c r="I80" s="29">
        <v>17348.336543134224</v>
      </c>
      <c r="J80" s="29">
        <v>29942.180286726081</v>
      </c>
      <c r="K80" s="29">
        <v>5385.4391320173427</v>
      </c>
      <c r="L80" s="29">
        <v>1821.8194589046989</v>
      </c>
      <c r="M80" s="29">
        <v>123262.21423337591</v>
      </c>
      <c r="N80" s="29">
        <v>19126.559152866685</v>
      </c>
      <c r="O80" s="29">
        <v>443486.15708879801</v>
      </c>
      <c r="P80" s="29">
        <v>149061.39139632933</v>
      </c>
      <c r="Q80" s="29">
        <v>12901.054551730529</v>
      </c>
      <c r="R80" s="29">
        <v>40251.679597212875</v>
      </c>
      <c r="S80" s="29">
        <v>27924.052358784335</v>
      </c>
      <c r="T80" s="29">
        <v>43513.849258238442</v>
      </c>
      <c r="U80" s="29">
        <v>117064.55961100516</v>
      </c>
      <c r="V80" s="29">
        <v>7904.7146195336454</v>
      </c>
      <c r="W80" s="29">
        <v>70140.832587446566</v>
      </c>
      <c r="X80" s="29">
        <v>545043.93895936606</v>
      </c>
      <c r="Y80" s="29">
        <v>23488.223344589023</v>
      </c>
      <c r="Z80" s="29">
        <v>2365.4754723591686</v>
      </c>
      <c r="AA80" s="29">
        <v>225.63459408177988</v>
      </c>
      <c r="AB80" s="29">
        <v>2749.0602918885565</v>
      </c>
      <c r="AC80" s="29">
        <v>233666.19153010898</v>
      </c>
      <c r="AD80" s="29">
        <v>4368.1992205010356</v>
      </c>
      <c r="AE80" s="29">
        <v>21249.670464736664</v>
      </c>
      <c r="AF80" s="29">
        <v>17986.275938949839</v>
      </c>
      <c r="AG80" s="29">
        <v>6768.4419090105557</v>
      </c>
      <c r="AH80" s="29">
        <v>4956.667886885346</v>
      </c>
      <c r="AI80" s="29">
        <v>17565.02377870405</v>
      </c>
      <c r="AJ80" s="29">
        <v>3279.0752281636424</v>
      </c>
      <c r="AK80" s="29">
        <v>1752.7490770753452</v>
      </c>
      <c r="AL80" s="29">
        <v>14827.682590581404</v>
      </c>
      <c r="AM80" s="29">
        <v>2903.6950359646785</v>
      </c>
      <c r="AN80" s="29">
        <v>9018.7694847183648</v>
      </c>
      <c r="AO80" s="29">
        <v>1367.4106843514157</v>
      </c>
      <c r="AP80" s="29">
        <v>4125.2982600968144</v>
      </c>
      <c r="AQ80" s="29">
        <v>1404.9917446779743</v>
      </c>
      <c r="AR80" s="29">
        <v>1032.2073468894871</v>
      </c>
      <c r="AS80" s="29">
        <v>3646.0815368289695</v>
      </c>
      <c r="AT80" s="29">
        <v>742.56350001658006</v>
      </c>
      <c r="AU80" s="29">
        <v>968.50895490551034</v>
      </c>
      <c r="AV80" s="29">
        <v>2536.9878796389476</v>
      </c>
      <c r="AW80" s="29">
        <v>3396.4208979027017</v>
      </c>
      <c r="AX80" s="29">
        <v>2792.9464000046519</v>
      </c>
      <c r="AY80" s="29">
        <v>6540.9516307873064</v>
      </c>
      <c r="AZ80" s="29">
        <v>458.58133088334915</v>
      </c>
      <c r="BA80" s="29">
        <v>207.09079513557657</v>
      </c>
      <c r="BB80" s="29">
        <v>1267.9900714671355</v>
      </c>
      <c r="BC80" s="29">
        <v>8379.7679876088605</v>
      </c>
      <c r="BD80" s="29">
        <v>1937.8064425927548</v>
      </c>
      <c r="BE80" s="29">
        <v>479.51064312601227</v>
      </c>
      <c r="BF80" s="29">
        <v>808.01843143210158</v>
      </c>
      <c r="BG80" s="29">
        <v>78384.405351176159</v>
      </c>
      <c r="BH80" s="29">
        <v>140465.62180151645</v>
      </c>
      <c r="BI80" s="29">
        <v>13670.039966411394</v>
      </c>
      <c r="BJ80" s="29">
        <v>53526.986255538301</v>
      </c>
      <c r="BK80" s="29">
        <v>276.87059935963919</v>
      </c>
      <c r="BL80" s="29">
        <v>224648.10050605805</v>
      </c>
      <c r="BM80" s="29">
        <v>400456.10518456297</v>
      </c>
      <c r="BN80" s="29">
        <v>15676.14254077481</v>
      </c>
      <c r="BO80" s="29">
        <v>12503.150732167238</v>
      </c>
      <c r="BP80" s="29">
        <v>14904.705764138667</v>
      </c>
      <c r="BQ80" s="29">
        <v>60794.149509259194</v>
      </c>
      <c r="BR80" s="29">
        <v>40467.40941556976</v>
      </c>
      <c r="BS80" s="29">
        <v>0</v>
      </c>
      <c r="BT80" s="59">
        <f t="shared" si="5"/>
        <v>5640234.8247322496</v>
      </c>
      <c r="BU80" s="29">
        <v>8992279.4220209327</v>
      </c>
      <c r="BV80" s="29">
        <v>0</v>
      </c>
      <c r="BW80" s="29">
        <v>20738.32365901173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410.38191231944279</v>
      </c>
      <c r="CD80" s="29">
        <v>424618.576772172</v>
      </c>
      <c r="CE80" s="29">
        <v>0</v>
      </c>
      <c r="CF80" s="29">
        <v>15.694850010145332</v>
      </c>
      <c r="CG80" s="29">
        <v>62086.464896216188</v>
      </c>
      <c r="CH80" s="29">
        <v>628694.64224863029</v>
      </c>
      <c r="CI80" s="29">
        <v>5760986.581206291</v>
      </c>
      <c r="CJ80" s="38">
        <f t="shared" si="6"/>
        <v>21530064.912297834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4731.5491793088731</v>
      </c>
      <c r="D81" s="29">
        <v>678.57483657906482</v>
      </c>
      <c r="E81" s="29">
        <v>94.449771849942437</v>
      </c>
      <c r="F81" s="29">
        <v>5650.8249645230271</v>
      </c>
      <c r="G81" s="29">
        <v>26673.488760334829</v>
      </c>
      <c r="H81" s="29">
        <v>91426.093301987799</v>
      </c>
      <c r="I81" s="29">
        <v>1875094.9606257307</v>
      </c>
      <c r="J81" s="29">
        <v>178520.42682737985</v>
      </c>
      <c r="K81" s="29">
        <v>2861.0126515787533</v>
      </c>
      <c r="L81" s="29">
        <v>400.39888035007414</v>
      </c>
      <c r="M81" s="29">
        <v>8411.9411447945422</v>
      </c>
      <c r="N81" s="29">
        <v>4772.5300665650338</v>
      </c>
      <c r="O81" s="29">
        <v>44689.060806659931</v>
      </c>
      <c r="P81" s="29">
        <v>121964.05646785986</v>
      </c>
      <c r="Q81" s="29">
        <v>19372.166936283309</v>
      </c>
      <c r="R81" s="29">
        <v>120405.96373274621</v>
      </c>
      <c r="S81" s="29">
        <v>41716.679630577913</v>
      </c>
      <c r="T81" s="29">
        <v>43278.396017278923</v>
      </c>
      <c r="U81" s="29">
        <v>73210.334825564758</v>
      </c>
      <c r="V81" s="29">
        <v>32937.265623424064</v>
      </c>
      <c r="W81" s="29">
        <v>56678.575745046568</v>
      </c>
      <c r="X81" s="29">
        <v>1462357.153445961</v>
      </c>
      <c r="Y81" s="29">
        <v>23020.527940748245</v>
      </c>
      <c r="Z81" s="29">
        <v>4660.1076757607743</v>
      </c>
      <c r="AA81" s="29">
        <v>89.019309684173791</v>
      </c>
      <c r="AB81" s="29">
        <v>18744.603283684897</v>
      </c>
      <c r="AC81" s="29">
        <v>1615664.6589423097</v>
      </c>
      <c r="AD81" s="29">
        <v>3491.3498105142035</v>
      </c>
      <c r="AE81" s="29">
        <v>50435.740474200102</v>
      </c>
      <c r="AF81" s="29">
        <v>11752.419671801332</v>
      </c>
      <c r="AG81" s="29">
        <v>9958.2331984818775</v>
      </c>
      <c r="AH81" s="29">
        <v>338.41655741015762</v>
      </c>
      <c r="AI81" s="29">
        <v>729.14587832880761</v>
      </c>
      <c r="AJ81" s="29">
        <v>3447.8490559903166</v>
      </c>
      <c r="AK81" s="29">
        <v>201.71541665516472</v>
      </c>
      <c r="AL81" s="29">
        <v>2760.0478805530324</v>
      </c>
      <c r="AM81" s="29">
        <v>938.93628563126049</v>
      </c>
      <c r="AN81" s="29">
        <v>1197.390505077311</v>
      </c>
      <c r="AO81" s="29">
        <v>1025.8540337497716</v>
      </c>
      <c r="AP81" s="29">
        <v>1602.8104288644902</v>
      </c>
      <c r="AQ81" s="29">
        <v>561.43144125568676</v>
      </c>
      <c r="AR81" s="29">
        <v>397.00733690348073</v>
      </c>
      <c r="AS81" s="29">
        <v>1451.1411208473442</v>
      </c>
      <c r="AT81" s="29">
        <v>295.98238439221666</v>
      </c>
      <c r="AU81" s="29">
        <v>1767.1210845844073</v>
      </c>
      <c r="AV81" s="29">
        <v>1819.1213571594483</v>
      </c>
      <c r="AW81" s="29">
        <v>3679.9860962731896</v>
      </c>
      <c r="AX81" s="29">
        <v>1852.3093018610271</v>
      </c>
      <c r="AY81" s="29">
        <v>2489.2769190556633</v>
      </c>
      <c r="AZ81" s="29">
        <v>86.369781097752565</v>
      </c>
      <c r="BA81" s="29">
        <v>145.47577754846921</v>
      </c>
      <c r="BB81" s="29">
        <v>481.43743576769384</v>
      </c>
      <c r="BC81" s="29">
        <v>670.56339222930819</v>
      </c>
      <c r="BD81" s="29">
        <v>960.5276604986642</v>
      </c>
      <c r="BE81" s="29">
        <v>400.30131066945376</v>
      </c>
      <c r="BF81" s="29">
        <v>32.91680154084402</v>
      </c>
      <c r="BG81" s="29">
        <v>13614.239682992666</v>
      </c>
      <c r="BH81" s="29">
        <v>6213.0887365227873</v>
      </c>
      <c r="BI81" s="29">
        <v>527.3558295091982</v>
      </c>
      <c r="BJ81" s="29">
        <v>17038.718866810104</v>
      </c>
      <c r="BK81" s="29">
        <v>105.57653350540292</v>
      </c>
      <c r="BL81" s="29">
        <v>7420.4204119618298</v>
      </c>
      <c r="BM81" s="29">
        <v>7589.3035129829759</v>
      </c>
      <c r="BN81" s="29">
        <v>12432.359658715657</v>
      </c>
      <c r="BO81" s="29">
        <v>3533.3202665289728</v>
      </c>
      <c r="BP81" s="29">
        <v>4017.7187876430939</v>
      </c>
      <c r="BQ81" s="29">
        <v>23282.506931379248</v>
      </c>
      <c r="BR81" s="29">
        <v>1201.5022459606796</v>
      </c>
      <c r="BS81" s="29">
        <v>0</v>
      </c>
      <c r="BT81" s="59">
        <f t="shared" si="5"/>
        <v>6080051.8112580283</v>
      </c>
      <c r="BU81" s="29">
        <v>368374.30849058076</v>
      </c>
      <c r="BV81" s="29">
        <v>0</v>
      </c>
      <c r="BW81" s="29">
        <v>31.828047995077373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11589.284375333227</v>
      </c>
      <c r="CD81" s="29">
        <v>221636.99711351187</v>
      </c>
      <c r="CE81" s="29">
        <v>0</v>
      </c>
      <c r="CF81" s="29">
        <v>0</v>
      </c>
      <c r="CG81" s="29">
        <v>0</v>
      </c>
      <c r="CH81" s="29">
        <v>168735.53393308865</v>
      </c>
      <c r="CI81" s="29">
        <v>347768.5825348561</v>
      </c>
      <c r="CJ81" s="38">
        <f t="shared" si="6"/>
        <v>7198188.345753395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15821.580132011308</v>
      </c>
      <c r="D82" s="29">
        <v>499.9051131492007</v>
      </c>
      <c r="E82" s="29">
        <v>551.62830969508354</v>
      </c>
      <c r="F82" s="29">
        <v>8957.7372394492431</v>
      </c>
      <c r="G82" s="29">
        <v>657088.13312399946</v>
      </c>
      <c r="H82" s="29">
        <v>119097.86641184654</v>
      </c>
      <c r="I82" s="29">
        <v>90695.759142669049</v>
      </c>
      <c r="J82" s="29">
        <v>1726709.5325794129</v>
      </c>
      <c r="K82" s="29">
        <v>1330865.5131340811</v>
      </c>
      <c r="L82" s="29">
        <v>786.79340993545247</v>
      </c>
      <c r="M82" s="29">
        <v>69164.29941080157</v>
      </c>
      <c r="N82" s="29">
        <v>24442.550606765479</v>
      </c>
      <c r="O82" s="29">
        <v>162993.03837126616</v>
      </c>
      <c r="P82" s="29">
        <v>96135.939113471948</v>
      </c>
      <c r="Q82" s="29">
        <v>9202.0269608595772</v>
      </c>
      <c r="R82" s="29">
        <v>66289.224700241102</v>
      </c>
      <c r="S82" s="29">
        <v>49081.54055339608</v>
      </c>
      <c r="T82" s="29">
        <v>25756.495036655499</v>
      </c>
      <c r="U82" s="29">
        <v>49395.249896937137</v>
      </c>
      <c r="V82" s="29">
        <v>4552.8694082223519</v>
      </c>
      <c r="W82" s="29">
        <v>2337.6820384202688</v>
      </c>
      <c r="X82" s="29">
        <v>144724.36811135124</v>
      </c>
      <c r="Y82" s="29">
        <v>7827.0549849061026</v>
      </c>
      <c r="Z82" s="29">
        <v>2764.4895820273559</v>
      </c>
      <c r="AA82" s="29">
        <v>329.87483478268661</v>
      </c>
      <c r="AB82" s="29">
        <v>36504.974041995061</v>
      </c>
      <c r="AC82" s="29">
        <v>45931.95607044849</v>
      </c>
      <c r="AD82" s="29">
        <v>39846.848999874434</v>
      </c>
      <c r="AE82" s="29">
        <v>531042.55364279437</v>
      </c>
      <c r="AF82" s="29">
        <v>107866.06438572511</v>
      </c>
      <c r="AG82" s="29">
        <v>4857.7720159650544</v>
      </c>
      <c r="AH82" s="29">
        <v>993.70236098540772</v>
      </c>
      <c r="AI82" s="29">
        <v>5042.5096714357151</v>
      </c>
      <c r="AJ82" s="29">
        <v>2605.28754580844</v>
      </c>
      <c r="AK82" s="29">
        <v>13735.86263807152</v>
      </c>
      <c r="AL82" s="29">
        <v>12475.055377562305</v>
      </c>
      <c r="AM82" s="29">
        <v>706099.77460495953</v>
      </c>
      <c r="AN82" s="29">
        <v>1398.7132078419468</v>
      </c>
      <c r="AO82" s="29">
        <v>72664.860964693857</v>
      </c>
      <c r="AP82" s="29">
        <v>7304.3877277856036</v>
      </c>
      <c r="AQ82" s="29">
        <v>8211.6523615539736</v>
      </c>
      <c r="AR82" s="29">
        <v>1730.158189418094</v>
      </c>
      <c r="AS82" s="29">
        <v>90523.986606923805</v>
      </c>
      <c r="AT82" s="29">
        <v>1455.7531578449768</v>
      </c>
      <c r="AU82" s="29">
        <v>1896.5100618795329</v>
      </c>
      <c r="AV82" s="29">
        <v>266.7019981410449</v>
      </c>
      <c r="AW82" s="29">
        <v>362.52072637082784</v>
      </c>
      <c r="AX82" s="29">
        <v>5368.5274533600823</v>
      </c>
      <c r="AY82" s="29">
        <v>12616.9277765932</v>
      </c>
      <c r="AZ82" s="29">
        <v>368.16163842701854</v>
      </c>
      <c r="BA82" s="29">
        <v>9573.3479608220714</v>
      </c>
      <c r="BB82" s="29">
        <v>14921.7067400583</v>
      </c>
      <c r="BC82" s="29">
        <v>5583.8703177821535</v>
      </c>
      <c r="BD82" s="29">
        <v>2912.1028515025273</v>
      </c>
      <c r="BE82" s="29">
        <v>750.91007676025765</v>
      </c>
      <c r="BF82" s="29">
        <v>250.32809672465453</v>
      </c>
      <c r="BG82" s="29">
        <v>20925.580592961538</v>
      </c>
      <c r="BH82" s="29">
        <v>149695.98557152314</v>
      </c>
      <c r="BI82" s="29">
        <v>4927.8647503330358</v>
      </c>
      <c r="BJ82" s="29">
        <v>179546.13207737837</v>
      </c>
      <c r="BK82" s="29">
        <v>677.25588310651983</v>
      </c>
      <c r="BL82" s="29">
        <v>134180.94651582796</v>
      </c>
      <c r="BM82" s="29">
        <v>149967.29517175426</v>
      </c>
      <c r="BN82" s="29">
        <v>14771.168978060696</v>
      </c>
      <c r="BO82" s="29">
        <v>6615.862589739565</v>
      </c>
      <c r="BP82" s="29">
        <v>17929.027506851642</v>
      </c>
      <c r="BQ82" s="29">
        <v>5599.6247999231055</v>
      </c>
      <c r="BR82" s="29">
        <v>1757.0652228227821</v>
      </c>
      <c r="BS82" s="29">
        <v>0</v>
      </c>
      <c r="BT82" s="59">
        <f t="shared" si="5"/>
        <v>7097828.4511367446</v>
      </c>
      <c r="BU82" s="29">
        <v>694687.91879299749</v>
      </c>
      <c r="BV82" s="29">
        <v>0</v>
      </c>
      <c r="BW82" s="29">
        <v>169802.90081768497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2535.1902035487169</v>
      </c>
      <c r="CE82" s="29">
        <v>0</v>
      </c>
      <c r="CF82" s="29">
        <v>0</v>
      </c>
      <c r="CG82" s="29">
        <v>0</v>
      </c>
      <c r="CH82" s="29">
        <v>-41538.770283177619</v>
      </c>
      <c r="CI82" s="29">
        <v>305119.14000846323</v>
      </c>
      <c r="CJ82" s="38">
        <f t="shared" si="6"/>
        <v>8228434.8306762613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1004.2630918146303</v>
      </c>
      <c r="D83" s="29">
        <v>225.54395402782112</v>
      </c>
      <c r="E83" s="29">
        <v>112.74011958761497</v>
      </c>
      <c r="F83" s="29">
        <v>3088.4471377037339</v>
      </c>
      <c r="G83" s="29">
        <v>21068.283339736874</v>
      </c>
      <c r="H83" s="29">
        <v>7944.5407746243618</v>
      </c>
      <c r="I83" s="29">
        <v>7121.3440776915459</v>
      </c>
      <c r="J83" s="29">
        <v>28032.697859887536</v>
      </c>
      <c r="K83" s="29">
        <v>137408.04512635357</v>
      </c>
      <c r="L83" s="29">
        <v>260.20302596691295</v>
      </c>
      <c r="M83" s="29">
        <v>5986.7312536437094</v>
      </c>
      <c r="N83" s="29">
        <v>2725.7578929682145</v>
      </c>
      <c r="O83" s="29">
        <v>8633.1691614445717</v>
      </c>
      <c r="P83" s="29">
        <v>10516.956002199628</v>
      </c>
      <c r="Q83" s="29">
        <v>1185.0564407041777</v>
      </c>
      <c r="R83" s="29">
        <v>2914.1875981030903</v>
      </c>
      <c r="S83" s="29">
        <v>37883.163168524785</v>
      </c>
      <c r="T83" s="29">
        <v>1276.2001646199956</v>
      </c>
      <c r="U83" s="29">
        <v>6687.3537290360628</v>
      </c>
      <c r="V83" s="29">
        <v>711.4277512597364</v>
      </c>
      <c r="W83" s="29">
        <v>706.87222773018641</v>
      </c>
      <c r="X83" s="29">
        <v>7399.9974378306679</v>
      </c>
      <c r="Y83" s="29">
        <v>685.51273810171472</v>
      </c>
      <c r="Z83" s="29">
        <v>1306.3131790080365</v>
      </c>
      <c r="AA83" s="29">
        <v>156.44354891832668</v>
      </c>
      <c r="AB83" s="29">
        <v>26994.363571712511</v>
      </c>
      <c r="AC83" s="29">
        <v>2933.0628289813571</v>
      </c>
      <c r="AD83" s="29">
        <v>3121.5573785819984</v>
      </c>
      <c r="AE83" s="29">
        <v>28700.755536207627</v>
      </c>
      <c r="AF83" s="29">
        <v>9628.5877346979032</v>
      </c>
      <c r="AG83" s="29">
        <v>9919.6737065653633</v>
      </c>
      <c r="AH83" s="29">
        <v>525.5840055199792</v>
      </c>
      <c r="AI83" s="29">
        <v>4298.56991846439</v>
      </c>
      <c r="AJ83" s="29">
        <v>1247.7143471858376</v>
      </c>
      <c r="AK83" s="29">
        <v>4616.4596991293984</v>
      </c>
      <c r="AL83" s="29">
        <v>673.60215761984523</v>
      </c>
      <c r="AM83" s="29">
        <v>83516.815497353164</v>
      </c>
      <c r="AN83" s="29">
        <v>75247.073560520716</v>
      </c>
      <c r="AO83" s="29">
        <v>24978.03669108402</v>
      </c>
      <c r="AP83" s="29">
        <v>14484.719823619022</v>
      </c>
      <c r="AQ83" s="29">
        <v>22927.466497311827</v>
      </c>
      <c r="AR83" s="29">
        <v>9543.7535693463706</v>
      </c>
      <c r="AS83" s="29">
        <v>31568.731613405205</v>
      </c>
      <c r="AT83" s="29">
        <v>3982.279111995043</v>
      </c>
      <c r="AU83" s="29">
        <v>772.07541654551369</v>
      </c>
      <c r="AV83" s="29">
        <v>41.129956301479247</v>
      </c>
      <c r="AW83" s="29">
        <v>76.342734105761735</v>
      </c>
      <c r="AX83" s="29">
        <v>22347.870683836387</v>
      </c>
      <c r="AY83" s="29">
        <v>40792.853440966355</v>
      </c>
      <c r="AZ83" s="29">
        <v>1046.1662286456803</v>
      </c>
      <c r="BA83" s="29">
        <v>5904.5872261356117</v>
      </c>
      <c r="BB83" s="29">
        <v>212468.16241905413</v>
      </c>
      <c r="BC83" s="29">
        <v>55440.346815201876</v>
      </c>
      <c r="BD83" s="29">
        <v>1733.6696284511177</v>
      </c>
      <c r="BE83" s="29">
        <v>2977.9940293274217</v>
      </c>
      <c r="BF83" s="29">
        <v>919.66631660548808</v>
      </c>
      <c r="BG83" s="29">
        <v>72979.448030979969</v>
      </c>
      <c r="BH83" s="29">
        <v>69767.844454555394</v>
      </c>
      <c r="BI83" s="29">
        <v>1422.1273356071372</v>
      </c>
      <c r="BJ83" s="29">
        <v>75761.600155975146</v>
      </c>
      <c r="BK83" s="29">
        <v>1017.3704258607534</v>
      </c>
      <c r="BL83" s="29">
        <v>16711.024692323899</v>
      </c>
      <c r="BM83" s="29">
        <v>19461.430276305517</v>
      </c>
      <c r="BN83" s="29">
        <v>16149.325651662901</v>
      </c>
      <c r="BO83" s="29">
        <v>7760.1447450860942</v>
      </c>
      <c r="BP83" s="29">
        <v>10126.904793825912</v>
      </c>
      <c r="BQ83" s="29">
        <v>54030.244267474489</v>
      </c>
      <c r="BR83" s="29">
        <v>1465.0521797935512</v>
      </c>
      <c r="BS83" s="29">
        <v>0</v>
      </c>
      <c r="BT83" s="59">
        <f t="shared" si="5"/>
        <v>1345123.4399554168</v>
      </c>
      <c r="BU83" s="29">
        <v>51304.685487248811</v>
      </c>
      <c r="BV83" s="29">
        <v>0</v>
      </c>
      <c r="BW83" s="29">
        <v>574.73781841340735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29842.33673886444</v>
      </c>
      <c r="CE83" s="29">
        <v>0</v>
      </c>
      <c r="CF83" s="29">
        <v>25474.529985449441</v>
      </c>
      <c r="CG83" s="29">
        <v>0</v>
      </c>
      <c r="CH83" s="29">
        <v>22251.373115940889</v>
      </c>
      <c r="CI83" s="29">
        <v>416625.98871287203</v>
      </c>
      <c r="CJ83" s="38">
        <f t="shared" si="6"/>
        <v>1891197.091814206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98036.111480082778</v>
      </c>
      <c r="D84" s="29">
        <v>2732.886347534909</v>
      </c>
      <c r="E84" s="29">
        <v>61240.240037924596</v>
      </c>
      <c r="F84" s="29">
        <v>42415.094955890323</v>
      </c>
      <c r="G84" s="29">
        <v>55395.138599316633</v>
      </c>
      <c r="H84" s="29">
        <v>10330.934916794944</v>
      </c>
      <c r="I84" s="29">
        <v>10325.984026968095</v>
      </c>
      <c r="J84" s="29">
        <v>3499.9944408957922</v>
      </c>
      <c r="K84" s="29">
        <v>1527.4716419923809</v>
      </c>
      <c r="L84" s="29">
        <v>76024.674189841346</v>
      </c>
      <c r="M84" s="29">
        <v>232358.38543685866</v>
      </c>
      <c r="N84" s="29">
        <v>16702.567241776764</v>
      </c>
      <c r="O84" s="29">
        <v>10322.764212430056</v>
      </c>
      <c r="P84" s="29">
        <v>54772.571856511473</v>
      </c>
      <c r="Q84" s="29">
        <v>4357.6477783075652</v>
      </c>
      <c r="R84" s="29">
        <v>14292.1987554387</v>
      </c>
      <c r="S84" s="29">
        <v>2110.2191243481839</v>
      </c>
      <c r="T84" s="29">
        <v>2074.6158818547829</v>
      </c>
      <c r="U84" s="29">
        <v>16594.652350377481</v>
      </c>
      <c r="V84" s="29">
        <v>1840.4517569793775</v>
      </c>
      <c r="W84" s="29">
        <v>1749.6879907344853</v>
      </c>
      <c r="X84" s="29">
        <v>9503.2546101191365</v>
      </c>
      <c r="Y84" s="29">
        <v>3202.2297363623884</v>
      </c>
      <c r="Z84" s="29">
        <v>77883.975023213439</v>
      </c>
      <c r="AA84" s="29">
        <v>163.19302367786165</v>
      </c>
      <c r="AB84" s="29">
        <v>6411.105491211255</v>
      </c>
      <c r="AC84" s="29">
        <v>102932.81259346497</v>
      </c>
      <c r="AD84" s="29">
        <v>20111.188122499756</v>
      </c>
      <c r="AE84" s="29">
        <v>51249.16192611213</v>
      </c>
      <c r="AF84" s="29">
        <v>17850.88181876604</v>
      </c>
      <c r="AG84" s="29">
        <v>247126.68904718914</v>
      </c>
      <c r="AH84" s="29">
        <v>170332.15938525982</v>
      </c>
      <c r="AI84" s="29">
        <v>510487.90462184849</v>
      </c>
      <c r="AJ84" s="29">
        <v>4989.8371155076093</v>
      </c>
      <c r="AK84" s="29">
        <v>10605.702227352356</v>
      </c>
      <c r="AL84" s="29">
        <v>6703.8048899460919</v>
      </c>
      <c r="AM84" s="29">
        <v>1085.8473291820205</v>
      </c>
      <c r="AN84" s="29">
        <v>899.8222615316572</v>
      </c>
      <c r="AO84" s="29">
        <v>2354.3876049798932</v>
      </c>
      <c r="AP84" s="29">
        <v>2091.4011788077291</v>
      </c>
      <c r="AQ84" s="29">
        <v>1479.5370234020922</v>
      </c>
      <c r="AR84" s="29">
        <v>138.93811584133178</v>
      </c>
      <c r="AS84" s="29">
        <v>275.33139071074942</v>
      </c>
      <c r="AT84" s="29">
        <v>1572.5682460102623</v>
      </c>
      <c r="AU84" s="29">
        <v>3096.3160765011744</v>
      </c>
      <c r="AV84" s="29">
        <v>1494.6287624948502</v>
      </c>
      <c r="AW84" s="29">
        <v>1704.2481018500716</v>
      </c>
      <c r="AX84" s="29">
        <v>2305.6181319585776</v>
      </c>
      <c r="AY84" s="29">
        <v>3408.4048554119227</v>
      </c>
      <c r="AZ84" s="29">
        <v>89.889169280478228</v>
      </c>
      <c r="BA84" s="29">
        <v>209.61639182967647</v>
      </c>
      <c r="BB84" s="29">
        <v>968.27163600347649</v>
      </c>
      <c r="BC84" s="29">
        <v>2299.2512172628012</v>
      </c>
      <c r="BD84" s="29">
        <v>1283.5909851653892</v>
      </c>
      <c r="BE84" s="29">
        <v>211.70347322581</v>
      </c>
      <c r="BF84" s="29">
        <v>629.050542484689</v>
      </c>
      <c r="BG84" s="29">
        <v>14879.257425423721</v>
      </c>
      <c r="BH84" s="29">
        <v>37188.668884360282</v>
      </c>
      <c r="BI84" s="29">
        <v>746.96471724066475</v>
      </c>
      <c r="BJ84" s="29">
        <v>5407.3882457532654</v>
      </c>
      <c r="BK84" s="29">
        <v>159.30921392438017</v>
      </c>
      <c r="BL84" s="29">
        <v>4570.0612800003419</v>
      </c>
      <c r="BM84" s="29">
        <v>5848.4791368505648</v>
      </c>
      <c r="BN84" s="29">
        <v>1940.2001034466166</v>
      </c>
      <c r="BO84" s="29">
        <v>1675.3547003336605</v>
      </c>
      <c r="BP84" s="29">
        <v>849.60387498451382</v>
      </c>
      <c r="BQ84" s="29">
        <v>4750.6586480289325</v>
      </c>
      <c r="BR84" s="29">
        <v>2129.7800697458069</v>
      </c>
      <c r="BS84" s="29">
        <v>0</v>
      </c>
      <c r="BT84" s="59">
        <f t="shared" si="5"/>
        <v>2066002.3414494167</v>
      </c>
      <c r="BU84" s="29">
        <v>1017708.1801801251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97647.094164825903</v>
      </c>
      <c r="CI84" s="29">
        <v>404066.73702597723</v>
      </c>
      <c r="CJ84" s="38">
        <f t="shared" si="6"/>
        <v>3585424.3528203447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1301358.5274814137</v>
      </c>
      <c r="D85" s="29">
        <v>4818.500670959198</v>
      </c>
      <c r="E85" s="29">
        <v>756.09209809763979</v>
      </c>
      <c r="F85" s="29">
        <v>54186.724717915022</v>
      </c>
      <c r="G85" s="29">
        <v>694797.64931732742</v>
      </c>
      <c r="H85" s="29">
        <v>641185.42506176245</v>
      </c>
      <c r="I85" s="29">
        <v>106451.00683966305</v>
      </c>
      <c r="J85" s="29">
        <v>172185.54847594156</v>
      </c>
      <c r="K85" s="29">
        <v>236418.84630293312</v>
      </c>
      <c r="L85" s="29">
        <v>31981.854803153674</v>
      </c>
      <c r="M85" s="29">
        <v>3307869.4332802538</v>
      </c>
      <c r="N85" s="29">
        <v>445583.91816704336</v>
      </c>
      <c r="O85" s="29">
        <v>2519197.0572488504</v>
      </c>
      <c r="P85" s="29">
        <v>401844.62981974264</v>
      </c>
      <c r="Q85" s="29">
        <v>173749.66603484264</v>
      </c>
      <c r="R85" s="29">
        <v>273640.08786391537</v>
      </c>
      <c r="S85" s="29">
        <v>219680.81372699217</v>
      </c>
      <c r="T85" s="29">
        <v>311378.71358939068</v>
      </c>
      <c r="U85" s="29">
        <v>378280.99738380068</v>
      </c>
      <c r="V85" s="29">
        <v>60686.638691650682</v>
      </c>
      <c r="W85" s="29">
        <v>48763.215928933016</v>
      </c>
      <c r="X85" s="29">
        <v>357519.74107550248</v>
      </c>
      <c r="Y85" s="29">
        <v>66636.486181092187</v>
      </c>
      <c r="Z85" s="29">
        <v>5404.6608224670772</v>
      </c>
      <c r="AA85" s="29">
        <v>454.20982242801591</v>
      </c>
      <c r="AB85" s="29">
        <v>65681.684090329451</v>
      </c>
      <c r="AC85" s="29">
        <v>566396.56648163218</v>
      </c>
      <c r="AD85" s="29">
        <v>30014.247271896056</v>
      </c>
      <c r="AE85" s="29">
        <v>110775.69200487342</v>
      </c>
      <c r="AF85" s="29">
        <v>58700.836825793063</v>
      </c>
      <c r="AG85" s="29">
        <v>45085.259597900564</v>
      </c>
      <c r="AH85" s="29">
        <v>19060.360980640035</v>
      </c>
      <c r="AI85" s="29">
        <v>7958.4008584126723</v>
      </c>
      <c r="AJ85" s="29">
        <v>4864.6266688162004</v>
      </c>
      <c r="AK85" s="29">
        <v>484.99069152440933</v>
      </c>
      <c r="AL85" s="29">
        <v>24699.912101808968</v>
      </c>
      <c r="AM85" s="29">
        <v>63417.67140153738</v>
      </c>
      <c r="AN85" s="29">
        <v>41449.13376281751</v>
      </c>
      <c r="AO85" s="29">
        <v>2537.8835900679378</v>
      </c>
      <c r="AP85" s="29">
        <v>34835.301293975681</v>
      </c>
      <c r="AQ85" s="29">
        <v>6822.4764000936857</v>
      </c>
      <c r="AR85" s="29">
        <v>2031.623584599949</v>
      </c>
      <c r="AS85" s="29">
        <v>12103.191425147614</v>
      </c>
      <c r="AT85" s="29">
        <v>1531.3055696655954</v>
      </c>
      <c r="AU85" s="29">
        <v>4078.238432635731</v>
      </c>
      <c r="AV85" s="29">
        <v>5508.7754046923319</v>
      </c>
      <c r="AW85" s="29">
        <v>637.29139554095957</v>
      </c>
      <c r="AX85" s="29">
        <v>7131.7018096366701</v>
      </c>
      <c r="AY85" s="29">
        <v>37300.965665110256</v>
      </c>
      <c r="AZ85" s="29">
        <v>2226.0426981091027</v>
      </c>
      <c r="BA85" s="29">
        <v>5277.4518826874628</v>
      </c>
      <c r="BB85" s="29">
        <v>6443.9275947892647</v>
      </c>
      <c r="BC85" s="29">
        <v>66469.482136514591</v>
      </c>
      <c r="BD85" s="29">
        <v>3932.3974068803109</v>
      </c>
      <c r="BE85" s="29">
        <v>1516.1792791407781</v>
      </c>
      <c r="BF85" s="29">
        <v>677.7376929587731</v>
      </c>
      <c r="BG85" s="29">
        <v>241366.75294395443</v>
      </c>
      <c r="BH85" s="29">
        <v>100269.09755956235</v>
      </c>
      <c r="BI85" s="29">
        <v>3465.0829773797159</v>
      </c>
      <c r="BJ85" s="29">
        <v>158528.66582683218</v>
      </c>
      <c r="BK85" s="29">
        <v>553.35285444749354</v>
      </c>
      <c r="BL85" s="29">
        <v>134234.23404315903</v>
      </c>
      <c r="BM85" s="29">
        <v>69636.349935021688</v>
      </c>
      <c r="BN85" s="29">
        <v>27622.653583584921</v>
      </c>
      <c r="BO85" s="29">
        <v>14694.490256659512</v>
      </c>
      <c r="BP85" s="29">
        <v>22621.460920558697</v>
      </c>
      <c r="BQ85" s="29">
        <v>9695.9562679477604</v>
      </c>
      <c r="BR85" s="29">
        <v>186950.9938872169</v>
      </c>
      <c r="BS85" s="29">
        <v>0</v>
      </c>
      <c r="BT85" s="59">
        <f t="shared" si="5"/>
        <v>14024120.892462628</v>
      </c>
      <c r="BU85" s="29">
        <v>1567499.5650308696</v>
      </c>
      <c r="BV85" s="29">
        <v>0</v>
      </c>
      <c r="BW85" s="29">
        <v>1336.910281042497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1855.4878447148728</v>
      </c>
      <c r="CE85" s="29">
        <v>0</v>
      </c>
      <c r="CF85" s="29">
        <v>18594.098232007291</v>
      </c>
      <c r="CG85" s="29">
        <v>0</v>
      </c>
      <c r="CH85" s="29">
        <v>90106.61143934053</v>
      </c>
      <c r="CI85" s="29">
        <v>2321360.3056687983</v>
      </c>
      <c r="CJ85" s="38">
        <f t="shared" si="6"/>
        <v>18024873.870959397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131466.40399736984</v>
      </c>
      <c r="D86" s="29">
        <v>31.333867735514303</v>
      </c>
      <c r="E86" s="29">
        <v>1597.9195505828732</v>
      </c>
      <c r="F86" s="29">
        <v>3661.9329618434053</v>
      </c>
      <c r="G86" s="29">
        <v>204186.62613036056</v>
      </c>
      <c r="H86" s="29">
        <v>3069.0671854938073</v>
      </c>
      <c r="I86" s="29">
        <v>3419.4117449644391</v>
      </c>
      <c r="J86" s="29">
        <v>16533.373199236576</v>
      </c>
      <c r="K86" s="29">
        <v>375.3300523694727</v>
      </c>
      <c r="L86" s="29">
        <v>755.2800316874301</v>
      </c>
      <c r="M86" s="29">
        <v>326291.60056263575</v>
      </c>
      <c r="N86" s="29">
        <v>702499.28857312771</v>
      </c>
      <c r="O86" s="29">
        <v>50633.938542048323</v>
      </c>
      <c r="P86" s="29">
        <v>21326.463105254159</v>
      </c>
      <c r="Q86" s="29">
        <v>3845.6986053615506</v>
      </c>
      <c r="R86" s="29">
        <v>40864.63651643489</v>
      </c>
      <c r="S86" s="29">
        <v>31701.477519806627</v>
      </c>
      <c r="T86" s="29">
        <v>12267.606993211673</v>
      </c>
      <c r="U86" s="29">
        <v>63156.92518068853</v>
      </c>
      <c r="V86" s="29">
        <v>2367.9001480530019</v>
      </c>
      <c r="W86" s="29">
        <v>3016.4888356114734</v>
      </c>
      <c r="X86" s="29">
        <v>142920.66165887652</v>
      </c>
      <c r="Y86" s="29">
        <v>6310.1976287785237</v>
      </c>
      <c r="Z86" s="29">
        <v>13051.875388157159</v>
      </c>
      <c r="AA86" s="29">
        <v>48.259341397538648</v>
      </c>
      <c r="AB86" s="29">
        <v>220.62760281575407</v>
      </c>
      <c r="AC86" s="29">
        <v>2372.3257544450771</v>
      </c>
      <c r="AD86" s="29">
        <v>246.89488720542838</v>
      </c>
      <c r="AE86" s="29">
        <v>1423.4168176572448</v>
      </c>
      <c r="AF86" s="29">
        <v>3251.5351441096568</v>
      </c>
      <c r="AG86" s="29">
        <v>211.3399986828754</v>
      </c>
      <c r="AH86" s="29">
        <v>75.700988910317662</v>
      </c>
      <c r="AI86" s="29">
        <v>39.533162205311555</v>
      </c>
      <c r="AJ86" s="29">
        <v>202.88390999006901</v>
      </c>
      <c r="AK86" s="29">
        <v>874.88722749386011</v>
      </c>
      <c r="AL86" s="29">
        <v>18599.120429897885</v>
      </c>
      <c r="AM86" s="29">
        <v>1204.9548036797428</v>
      </c>
      <c r="AN86" s="29">
        <v>32556.554716618237</v>
      </c>
      <c r="AO86" s="29">
        <v>2479.1586192243012</v>
      </c>
      <c r="AP86" s="29">
        <v>2709.6695179495005</v>
      </c>
      <c r="AQ86" s="29">
        <v>1538.8816772765761</v>
      </c>
      <c r="AR86" s="29">
        <v>52.103521464317559</v>
      </c>
      <c r="AS86" s="29">
        <v>363.7432927773699</v>
      </c>
      <c r="AT86" s="29">
        <v>282.63016835003469</v>
      </c>
      <c r="AU86" s="29">
        <v>1192.0408867648862</v>
      </c>
      <c r="AV86" s="29">
        <v>6.5178826073675475</v>
      </c>
      <c r="AW86" s="29">
        <v>8.5119315219577878</v>
      </c>
      <c r="AX86" s="29">
        <v>27931.244437934147</v>
      </c>
      <c r="AY86" s="29">
        <v>2472.7410361419002</v>
      </c>
      <c r="AZ86" s="29">
        <v>6064.3203279487789</v>
      </c>
      <c r="BA86" s="29">
        <v>6721.2218077946382</v>
      </c>
      <c r="BB86" s="29">
        <v>614.02213339164325</v>
      </c>
      <c r="BC86" s="29">
        <v>65009.725696201087</v>
      </c>
      <c r="BD86" s="29">
        <v>648.22903425751201</v>
      </c>
      <c r="BE86" s="29">
        <v>4137.6161722211345</v>
      </c>
      <c r="BF86" s="29">
        <v>21.169985950544206</v>
      </c>
      <c r="BG86" s="29">
        <v>23661.754748488867</v>
      </c>
      <c r="BH86" s="29">
        <v>58659.325505784269</v>
      </c>
      <c r="BI86" s="29">
        <v>1283.9130523180902</v>
      </c>
      <c r="BJ86" s="29">
        <v>47449.126150640841</v>
      </c>
      <c r="BK86" s="29">
        <v>40.955048034318281</v>
      </c>
      <c r="BL86" s="29">
        <v>570421.17047235346</v>
      </c>
      <c r="BM86" s="29">
        <v>73469.726165015163</v>
      </c>
      <c r="BN86" s="29">
        <v>15756.971369329174</v>
      </c>
      <c r="BO86" s="29">
        <v>13175.733807351338</v>
      </c>
      <c r="BP86" s="29">
        <v>1112.2795695720963</v>
      </c>
      <c r="BQ86" s="29">
        <v>48.638727057132783</v>
      </c>
      <c r="BR86" s="29">
        <v>4001.9326474020445</v>
      </c>
      <c r="BS86" s="29">
        <v>0</v>
      </c>
      <c r="BT86" s="59">
        <f t="shared" si="5"/>
        <v>2778014.5481579239</v>
      </c>
      <c r="BU86" s="29">
        <v>1476921.7708334257</v>
      </c>
      <c r="BV86" s="29">
        <v>0</v>
      </c>
      <c r="BW86" s="29">
        <v>1165846.5009824503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7763.0036422490102</v>
      </c>
      <c r="CE86" s="29">
        <v>0</v>
      </c>
      <c r="CF86" s="29">
        <v>0</v>
      </c>
      <c r="CG86" s="29">
        <v>0</v>
      </c>
      <c r="CH86" s="29">
        <v>157066.67905310972</v>
      </c>
      <c r="CI86" s="29">
        <v>1209444.4011801158</v>
      </c>
      <c r="CJ86" s="38">
        <f t="shared" si="6"/>
        <v>6795056.9038492749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54344.231881075786</v>
      </c>
      <c r="D87" s="29">
        <v>3718.1100235471927</v>
      </c>
      <c r="E87" s="29">
        <v>20761.316965578419</v>
      </c>
      <c r="F87" s="29">
        <v>26617.468032247129</v>
      </c>
      <c r="G87" s="29">
        <v>594322.50958942843</v>
      </c>
      <c r="H87" s="29">
        <v>165325.16572907622</v>
      </c>
      <c r="I87" s="29">
        <v>41605.528656225833</v>
      </c>
      <c r="J87" s="29">
        <v>172315.2546957244</v>
      </c>
      <c r="K87" s="29">
        <v>55063.14790358048</v>
      </c>
      <c r="L87" s="29">
        <v>7501.6812521446136</v>
      </c>
      <c r="M87" s="29">
        <v>200219.14797425791</v>
      </c>
      <c r="N87" s="29">
        <v>60067.770385984637</v>
      </c>
      <c r="O87" s="29">
        <v>654201.1746185798</v>
      </c>
      <c r="P87" s="29">
        <v>146829.70795300318</v>
      </c>
      <c r="Q87" s="29">
        <v>83420.225118612681</v>
      </c>
      <c r="R87" s="29">
        <v>374302.56058846402</v>
      </c>
      <c r="S87" s="29">
        <v>179682.70884394855</v>
      </c>
      <c r="T87" s="29">
        <v>140731.35143157264</v>
      </c>
      <c r="U87" s="29">
        <v>477575.68543929502</v>
      </c>
      <c r="V87" s="29">
        <v>67659.445772791951</v>
      </c>
      <c r="W87" s="29">
        <v>99129.768622154283</v>
      </c>
      <c r="X87" s="29">
        <v>331825.62202318537</v>
      </c>
      <c r="Y87" s="29">
        <v>78728.231344305124</v>
      </c>
      <c r="Z87" s="29">
        <v>6680.2349027615528</v>
      </c>
      <c r="AA87" s="29">
        <v>715.57111645658347</v>
      </c>
      <c r="AB87" s="29">
        <v>72243.627421967612</v>
      </c>
      <c r="AC87" s="29">
        <v>664274.76411436358</v>
      </c>
      <c r="AD87" s="29">
        <v>1214820.7904125154</v>
      </c>
      <c r="AE87" s="29">
        <v>866444.70523736835</v>
      </c>
      <c r="AF87" s="29">
        <v>280531.57365513529</v>
      </c>
      <c r="AG87" s="29">
        <v>79635.838343191528</v>
      </c>
      <c r="AH87" s="29">
        <v>3004.092707124455</v>
      </c>
      <c r="AI87" s="29">
        <v>64515.263417211689</v>
      </c>
      <c r="AJ87" s="29">
        <v>5672.8489152538286</v>
      </c>
      <c r="AK87" s="29">
        <v>3098.8762085668013</v>
      </c>
      <c r="AL87" s="29">
        <v>25344.174375755159</v>
      </c>
      <c r="AM87" s="29">
        <v>11432.967219409438</v>
      </c>
      <c r="AN87" s="29">
        <v>4278.1946840420333</v>
      </c>
      <c r="AO87" s="29">
        <v>13435.028374188203</v>
      </c>
      <c r="AP87" s="29">
        <v>6675.9868963215931</v>
      </c>
      <c r="AQ87" s="29">
        <v>3146.7063435652108</v>
      </c>
      <c r="AR87" s="29">
        <v>3219.0595681863965</v>
      </c>
      <c r="AS87" s="29">
        <v>11292.307131240028</v>
      </c>
      <c r="AT87" s="29">
        <v>665.78996982825731</v>
      </c>
      <c r="AU87" s="29">
        <v>1314.4623181481595</v>
      </c>
      <c r="AV87" s="29">
        <v>2104.3103497021493</v>
      </c>
      <c r="AW87" s="29">
        <v>31296.823274225932</v>
      </c>
      <c r="AX87" s="29">
        <v>2506.5576046705796</v>
      </c>
      <c r="AY87" s="29">
        <v>6391.9636585929329</v>
      </c>
      <c r="AZ87" s="29">
        <v>321.09727034040969</v>
      </c>
      <c r="BA87" s="29">
        <v>4329.1699001078496</v>
      </c>
      <c r="BB87" s="29">
        <v>1025.9435987005334</v>
      </c>
      <c r="BC87" s="29">
        <v>3310.0451692806564</v>
      </c>
      <c r="BD87" s="29">
        <v>1525.3483292336296</v>
      </c>
      <c r="BE87" s="29">
        <v>233.93842499215262</v>
      </c>
      <c r="BF87" s="29">
        <v>328.7243973464852</v>
      </c>
      <c r="BG87" s="29">
        <v>9617.7049822004337</v>
      </c>
      <c r="BH87" s="29">
        <v>218867.94201983849</v>
      </c>
      <c r="BI87" s="29">
        <v>9879.181027615623</v>
      </c>
      <c r="BJ87" s="29">
        <v>172290.85359059548</v>
      </c>
      <c r="BK87" s="29">
        <v>642.29421339883311</v>
      </c>
      <c r="BL87" s="29">
        <v>155347.23374330602</v>
      </c>
      <c r="BM87" s="29">
        <v>146020.42090859689</v>
      </c>
      <c r="BN87" s="29">
        <v>17533.964578321586</v>
      </c>
      <c r="BO87" s="29">
        <v>10745.740871701873</v>
      </c>
      <c r="BP87" s="29">
        <v>14682.574442321027</v>
      </c>
      <c r="BQ87" s="29">
        <v>10981.741372191536</v>
      </c>
      <c r="BR87" s="29">
        <v>2731.5010377060898</v>
      </c>
      <c r="BS87" s="29">
        <v>0</v>
      </c>
      <c r="BT87" s="59">
        <f t="shared" si="5"/>
        <v>8201105.752942373</v>
      </c>
      <c r="BU87" s="29">
        <v>463821.87843489664</v>
      </c>
      <c r="BV87" s="29">
        <v>0</v>
      </c>
      <c r="BW87" s="29">
        <v>18241.613663862798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117081.90059160089</v>
      </c>
      <c r="CE87" s="29">
        <v>0</v>
      </c>
      <c r="CF87" s="29">
        <v>9.4106889037800787</v>
      </c>
      <c r="CG87" s="29">
        <v>0</v>
      </c>
      <c r="CH87" s="29">
        <v>38893.916237938713</v>
      </c>
      <c r="CI87" s="29">
        <v>1299007.2308296452</v>
      </c>
      <c r="CJ87" s="38">
        <f t="shared" si="6"/>
        <v>10138161.703389222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38083.346825448403</v>
      </c>
      <c r="D88" s="29">
        <v>792.61193311539841</v>
      </c>
      <c r="E88" s="29">
        <v>1302.8951632820122</v>
      </c>
      <c r="F88" s="29">
        <v>26238.250633760679</v>
      </c>
      <c r="G88" s="29">
        <v>160815.81148435874</v>
      </c>
      <c r="H88" s="29">
        <v>7156.8998377794614</v>
      </c>
      <c r="I88" s="29">
        <v>46713.358189392449</v>
      </c>
      <c r="J88" s="29">
        <v>20915.23677957082</v>
      </c>
      <c r="K88" s="29">
        <v>2299.0103226360579</v>
      </c>
      <c r="L88" s="29">
        <v>17448.479827388488</v>
      </c>
      <c r="M88" s="29">
        <v>147290.66572968254</v>
      </c>
      <c r="N88" s="29">
        <v>76956.226030216974</v>
      </c>
      <c r="O88" s="29">
        <v>61009.415083549575</v>
      </c>
      <c r="P88" s="29">
        <v>711032.27022346226</v>
      </c>
      <c r="Q88" s="29">
        <v>48102.099198303033</v>
      </c>
      <c r="R88" s="29">
        <v>65336.937428807018</v>
      </c>
      <c r="S88" s="29">
        <v>47806.194069732228</v>
      </c>
      <c r="T88" s="29">
        <v>63524.431845511062</v>
      </c>
      <c r="U88" s="29">
        <v>152335.78650208289</v>
      </c>
      <c r="V88" s="29">
        <v>48284.938832536282</v>
      </c>
      <c r="W88" s="29">
        <v>18345.812109606675</v>
      </c>
      <c r="X88" s="29">
        <v>65797.375083848674</v>
      </c>
      <c r="Y88" s="29">
        <v>31455.352625351385</v>
      </c>
      <c r="Z88" s="29">
        <v>4117.7820235864801</v>
      </c>
      <c r="AA88" s="29">
        <v>358.9246861184202</v>
      </c>
      <c r="AB88" s="29">
        <v>10085.025620989356</v>
      </c>
      <c r="AC88" s="29">
        <v>1280125.4015679571</v>
      </c>
      <c r="AD88" s="29">
        <v>40292.469655559682</v>
      </c>
      <c r="AE88" s="29">
        <v>41638.540550177604</v>
      </c>
      <c r="AF88" s="29">
        <v>24002.5857929677</v>
      </c>
      <c r="AG88" s="29">
        <v>4835.5456111401818</v>
      </c>
      <c r="AH88" s="29">
        <v>1863.2009317035192</v>
      </c>
      <c r="AI88" s="29">
        <v>6053.7775791763943</v>
      </c>
      <c r="AJ88" s="29">
        <v>1206.6510625412909</v>
      </c>
      <c r="AK88" s="29">
        <v>639.39364532425725</v>
      </c>
      <c r="AL88" s="29">
        <v>5148.9620410590796</v>
      </c>
      <c r="AM88" s="29">
        <v>2220.0154514040887</v>
      </c>
      <c r="AN88" s="29">
        <v>1582.1958979977776</v>
      </c>
      <c r="AO88" s="29">
        <v>2395.9623186326744</v>
      </c>
      <c r="AP88" s="29">
        <v>3568.5580960003063</v>
      </c>
      <c r="AQ88" s="29">
        <v>2338.3430744518596</v>
      </c>
      <c r="AR88" s="29">
        <v>1482.359972949866</v>
      </c>
      <c r="AS88" s="29">
        <v>2037.1295341213606</v>
      </c>
      <c r="AT88" s="29">
        <v>552.74090360989476</v>
      </c>
      <c r="AU88" s="29">
        <v>1025.3433491763458</v>
      </c>
      <c r="AV88" s="29">
        <v>103.06491032565052</v>
      </c>
      <c r="AW88" s="29">
        <v>202.4897701199848</v>
      </c>
      <c r="AX88" s="29">
        <v>2250.9956558318572</v>
      </c>
      <c r="AY88" s="29">
        <v>3882.058179186095</v>
      </c>
      <c r="AZ88" s="29">
        <v>161.30257672239298</v>
      </c>
      <c r="BA88" s="29">
        <v>642.4342439273936</v>
      </c>
      <c r="BB88" s="29">
        <v>670.24682430309474</v>
      </c>
      <c r="BC88" s="29">
        <v>1829.5003301402173</v>
      </c>
      <c r="BD88" s="29">
        <v>831.14076752550534</v>
      </c>
      <c r="BE88" s="29">
        <v>290.06395720227897</v>
      </c>
      <c r="BF88" s="29">
        <v>113.15315148124979</v>
      </c>
      <c r="BG88" s="29">
        <v>2364.3821769806236</v>
      </c>
      <c r="BH88" s="29">
        <v>14932.852545907361</v>
      </c>
      <c r="BI88" s="29">
        <v>595.6098094695617</v>
      </c>
      <c r="BJ88" s="29">
        <v>11479.591576422577</v>
      </c>
      <c r="BK88" s="29">
        <v>240.70186104916749</v>
      </c>
      <c r="BL88" s="29">
        <v>33017.754733034344</v>
      </c>
      <c r="BM88" s="29">
        <v>8095.234821212307</v>
      </c>
      <c r="BN88" s="29">
        <v>2187.6985646650332</v>
      </c>
      <c r="BO88" s="29">
        <v>1494.6777400055942</v>
      </c>
      <c r="BP88" s="29">
        <v>4958.6050106851817</v>
      </c>
      <c r="BQ88" s="29">
        <v>2474.323679299775</v>
      </c>
      <c r="BR88" s="29">
        <v>1023.6929255541028</v>
      </c>
      <c r="BS88" s="29">
        <v>0</v>
      </c>
      <c r="BT88" s="59">
        <f t="shared" si="5"/>
        <v>3390455.8909371202</v>
      </c>
      <c r="BU88" s="29">
        <v>455373.1925360437</v>
      </c>
      <c r="BV88" s="29">
        <v>0</v>
      </c>
      <c r="BW88" s="29">
        <v>352.72717325260874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209306.40338031866</v>
      </c>
      <c r="CE88" s="29">
        <v>0</v>
      </c>
      <c r="CF88" s="29">
        <v>0</v>
      </c>
      <c r="CG88" s="29">
        <v>89.241367904543438</v>
      </c>
      <c r="CH88" s="29">
        <v>87382.10197449819</v>
      </c>
      <c r="CI88" s="29">
        <v>477305.6039015589</v>
      </c>
      <c r="CJ88" s="38">
        <f t="shared" si="6"/>
        <v>4620265.1612706957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5439.1863590460061</v>
      </c>
      <c r="D89" s="29">
        <v>373.31368214986406</v>
      </c>
      <c r="E89" s="29">
        <v>997.08315754566297</v>
      </c>
      <c r="F89" s="29">
        <v>4008.6008779720446</v>
      </c>
      <c r="G89" s="29">
        <v>106420.5522701826</v>
      </c>
      <c r="H89" s="29">
        <v>19541.674253884528</v>
      </c>
      <c r="I89" s="29">
        <v>139780.242476671</v>
      </c>
      <c r="J89" s="29">
        <v>51737.187793530276</v>
      </c>
      <c r="K89" s="29">
        <v>10843.5573294274</v>
      </c>
      <c r="L89" s="29">
        <v>1447.2795557816028</v>
      </c>
      <c r="M89" s="29">
        <v>110493.56138369747</v>
      </c>
      <c r="N89" s="29">
        <v>4257.6747879223294</v>
      </c>
      <c r="O89" s="29">
        <v>165495.46140495694</v>
      </c>
      <c r="P89" s="29">
        <v>202940.79386659627</v>
      </c>
      <c r="Q89" s="29">
        <v>1480287.3025223648</v>
      </c>
      <c r="R89" s="29">
        <v>1963475.2398616804</v>
      </c>
      <c r="S89" s="29">
        <v>245385.17124734627</v>
      </c>
      <c r="T89" s="29">
        <v>487339.49377425283</v>
      </c>
      <c r="U89" s="29">
        <v>2253831.6459255246</v>
      </c>
      <c r="V89" s="29">
        <v>344185.9436286753</v>
      </c>
      <c r="W89" s="29">
        <v>280177.22930677468</v>
      </c>
      <c r="X89" s="29">
        <v>337441.80468019249</v>
      </c>
      <c r="Y89" s="29">
        <v>274771.21736059897</v>
      </c>
      <c r="Z89" s="29">
        <v>1299.4350754217767</v>
      </c>
      <c r="AA89" s="29">
        <v>141.70992514807298</v>
      </c>
      <c r="AB89" s="29">
        <v>8194.9580718469933</v>
      </c>
      <c r="AC89" s="29">
        <v>1109612.5384695472</v>
      </c>
      <c r="AD89" s="29">
        <v>130220.08278958542</v>
      </c>
      <c r="AE89" s="29">
        <v>76042.863876208372</v>
      </c>
      <c r="AF89" s="29">
        <v>28798.698902002576</v>
      </c>
      <c r="AG89" s="29">
        <v>13502.112691315666</v>
      </c>
      <c r="AH89" s="29">
        <v>715.83596450232972</v>
      </c>
      <c r="AI89" s="29">
        <v>4086.5128017726029</v>
      </c>
      <c r="AJ89" s="29">
        <v>677.21887280430497</v>
      </c>
      <c r="AK89" s="29">
        <v>53.86284916931416</v>
      </c>
      <c r="AL89" s="29">
        <v>652.26685494339722</v>
      </c>
      <c r="AM89" s="29">
        <v>2187.2320127127869</v>
      </c>
      <c r="AN89" s="29">
        <v>180.78898531293038</v>
      </c>
      <c r="AO89" s="29">
        <v>184.96527884898376</v>
      </c>
      <c r="AP89" s="29">
        <v>1587.8607761998701</v>
      </c>
      <c r="AQ89" s="29">
        <v>1475.8316001683424</v>
      </c>
      <c r="AR89" s="29">
        <v>525.43622359909295</v>
      </c>
      <c r="AS89" s="29">
        <v>1726.3959798948215</v>
      </c>
      <c r="AT89" s="29">
        <v>213.4398210458576</v>
      </c>
      <c r="AU89" s="29">
        <v>445.75128103797704</v>
      </c>
      <c r="AV89" s="29">
        <v>91.410049778127316</v>
      </c>
      <c r="AW89" s="29">
        <v>137.47697416405907</v>
      </c>
      <c r="AX89" s="29">
        <v>626.40688817017951</v>
      </c>
      <c r="AY89" s="29">
        <v>1902.0409036698072</v>
      </c>
      <c r="AZ89" s="29">
        <v>72.99438609867093</v>
      </c>
      <c r="BA89" s="29">
        <v>571.80807066644206</v>
      </c>
      <c r="BB89" s="29">
        <v>1771.4867775816879</v>
      </c>
      <c r="BC89" s="29">
        <v>1736.1475718553115</v>
      </c>
      <c r="BD89" s="29">
        <v>357.23941622372121</v>
      </c>
      <c r="BE89" s="29">
        <v>63.214472446839729</v>
      </c>
      <c r="BF89" s="29">
        <v>42.841475894499823</v>
      </c>
      <c r="BG89" s="29">
        <v>2193.5733200336299</v>
      </c>
      <c r="BH89" s="29">
        <v>30482.608995334485</v>
      </c>
      <c r="BI89" s="29">
        <v>193.46492932022934</v>
      </c>
      <c r="BJ89" s="29">
        <v>22654.788791502004</v>
      </c>
      <c r="BK89" s="29">
        <v>92.170644055189442</v>
      </c>
      <c r="BL89" s="29">
        <v>48195.47970283516</v>
      </c>
      <c r="BM89" s="29">
        <v>8404.9946046509303</v>
      </c>
      <c r="BN89" s="29">
        <v>1077.939300628957</v>
      </c>
      <c r="BO89" s="29">
        <v>630.72194620155676</v>
      </c>
      <c r="BP89" s="29">
        <v>2190.0156509435396</v>
      </c>
      <c r="BQ89" s="29">
        <v>15169.137823722442</v>
      </c>
      <c r="BR89" s="29">
        <v>303.2168044896182</v>
      </c>
      <c r="BS89" s="29">
        <v>0</v>
      </c>
      <c r="BT89" s="59">
        <f t="shared" si="5"/>
        <v>10012158.196110131</v>
      </c>
      <c r="BU89" s="29">
        <v>77812.589643517393</v>
      </c>
      <c r="BV89" s="29">
        <v>0</v>
      </c>
      <c r="BW89" s="29">
        <v>265.34811127297809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2997.8089151173167</v>
      </c>
      <c r="CD89" s="29">
        <v>45777.924870754563</v>
      </c>
      <c r="CE89" s="29">
        <v>0</v>
      </c>
      <c r="CF89" s="29">
        <v>0</v>
      </c>
      <c r="CG89" s="29">
        <v>0</v>
      </c>
      <c r="CH89" s="29">
        <v>335499.24236044521</v>
      </c>
      <c r="CI89" s="29">
        <v>1051753.0440682387</v>
      </c>
      <c r="CJ89" s="38">
        <f t="shared" si="6"/>
        <v>11526264.154079478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35895.036245695053</v>
      </c>
      <c r="D90" s="29">
        <v>43116.809584488023</v>
      </c>
      <c r="E90" s="29">
        <v>4537.0801822760832</v>
      </c>
      <c r="F90" s="29">
        <v>14419.136564888408</v>
      </c>
      <c r="G90" s="29">
        <v>511374.91322959698</v>
      </c>
      <c r="H90" s="29">
        <v>63188.317539600801</v>
      </c>
      <c r="I90" s="29">
        <v>277604.53243959014</v>
      </c>
      <c r="J90" s="29">
        <v>21268.430894779252</v>
      </c>
      <c r="K90" s="29">
        <v>8404.5117775265971</v>
      </c>
      <c r="L90" s="29">
        <v>7659.1831199343205</v>
      </c>
      <c r="M90" s="29">
        <v>173497.88514780969</v>
      </c>
      <c r="N90" s="29">
        <v>28536.422427592392</v>
      </c>
      <c r="O90" s="29">
        <v>252076.84423963042</v>
      </c>
      <c r="P90" s="29">
        <v>275849.56151534279</v>
      </c>
      <c r="Q90" s="29">
        <v>236840.4956656963</v>
      </c>
      <c r="R90" s="29">
        <v>863108.03587715072</v>
      </c>
      <c r="S90" s="29">
        <v>177467.50046773232</v>
      </c>
      <c r="T90" s="29">
        <v>438462.2777580705</v>
      </c>
      <c r="U90" s="29">
        <v>996402.15504216799</v>
      </c>
      <c r="V90" s="29">
        <v>119482.55540699924</v>
      </c>
      <c r="W90" s="29">
        <v>252482.36334801838</v>
      </c>
      <c r="X90" s="29">
        <v>328232.85637062701</v>
      </c>
      <c r="Y90" s="29">
        <v>129609.57442525386</v>
      </c>
      <c r="Z90" s="29">
        <v>7329.6936900556084</v>
      </c>
      <c r="AA90" s="29">
        <v>2103.9511021742951</v>
      </c>
      <c r="AB90" s="29">
        <v>19718.02613858099</v>
      </c>
      <c r="AC90" s="29">
        <v>945133.25327291247</v>
      </c>
      <c r="AD90" s="29">
        <v>106031.29642757666</v>
      </c>
      <c r="AE90" s="29">
        <v>329327.81297215266</v>
      </c>
      <c r="AF90" s="29">
        <v>39924.589417880961</v>
      </c>
      <c r="AG90" s="29">
        <v>32307.098723333911</v>
      </c>
      <c r="AH90" s="29">
        <v>9602.528200716848</v>
      </c>
      <c r="AI90" s="29">
        <v>27029.806660398004</v>
      </c>
      <c r="AJ90" s="29">
        <v>2194.0769052145661</v>
      </c>
      <c r="AK90" s="29">
        <v>5152.0514187818453</v>
      </c>
      <c r="AL90" s="29">
        <v>4011.5345859232666</v>
      </c>
      <c r="AM90" s="29">
        <v>4834.9211162111205</v>
      </c>
      <c r="AN90" s="29">
        <v>3602.2462840944072</v>
      </c>
      <c r="AO90" s="29">
        <v>23811.176404228452</v>
      </c>
      <c r="AP90" s="29">
        <v>19361.250068198049</v>
      </c>
      <c r="AQ90" s="29">
        <v>3819.3107440401327</v>
      </c>
      <c r="AR90" s="29">
        <v>3001.7690110742619</v>
      </c>
      <c r="AS90" s="29">
        <v>20575.831991141091</v>
      </c>
      <c r="AT90" s="29">
        <v>945.47983400729504</v>
      </c>
      <c r="AU90" s="29">
        <v>4175.6686544308432</v>
      </c>
      <c r="AV90" s="29">
        <v>2498.5142600454997</v>
      </c>
      <c r="AW90" s="29">
        <v>3831.2083593650045</v>
      </c>
      <c r="AX90" s="29">
        <v>3189.2628879641738</v>
      </c>
      <c r="AY90" s="29">
        <v>7217.1117510321546</v>
      </c>
      <c r="AZ90" s="29">
        <v>281.36055220623632</v>
      </c>
      <c r="BA90" s="29">
        <v>1466.3321042804228</v>
      </c>
      <c r="BB90" s="29">
        <v>4127.193314756335</v>
      </c>
      <c r="BC90" s="29">
        <v>2213.1249960148043</v>
      </c>
      <c r="BD90" s="29">
        <v>1645.0935646700177</v>
      </c>
      <c r="BE90" s="29">
        <v>380.99284287014825</v>
      </c>
      <c r="BF90" s="29">
        <v>236.2219488933126</v>
      </c>
      <c r="BG90" s="29">
        <v>8224.5250335183518</v>
      </c>
      <c r="BH90" s="29">
        <v>57811.984460462656</v>
      </c>
      <c r="BI90" s="29">
        <v>2689.315138987009</v>
      </c>
      <c r="BJ90" s="29">
        <v>75897.435726870754</v>
      </c>
      <c r="BK90" s="29">
        <v>426.33664081797605</v>
      </c>
      <c r="BL90" s="29">
        <v>17074.169198792632</v>
      </c>
      <c r="BM90" s="29">
        <v>30526.976754763862</v>
      </c>
      <c r="BN90" s="29">
        <v>4508.6602306989271</v>
      </c>
      <c r="BO90" s="29">
        <v>2979.246848636375</v>
      </c>
      <c r="BP90" s="29">
        <v>12901.633972314421</v>
      </c>
      <c r="BQ90" s="29">
        <v>16319.932431277521</v>
      </c>
      <c r="BR90" s="29">
        <v>1296.5907853118076</v>
      </c>
      <c r="BS90" s="29">
        <v>0</v>
      </c>
      <c r="BT90" s="59">
        <f t="shared" si="5"/>
        <v>7131253.0766981458</v>
      </c>
      <c r="BU90" s="29">
        <v>1445793.8244533683</v>
      </c>
      <c r="BV90" s="29">
        <v>0</v>
      </c>
      <c r="BW90" s="29">
        <v>51098.287145171795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343232.29318895336</v>
      </c>
      <c r="CD90" s="29">
        <v>1680680.8445502324</v>
      </c>
      <c r="CE90" s="29">
        <v>0</v>
      </c>
      <c r="CF90" s="29">
        <v>0</v>
      </c>
      <c r="CG90" s="29">
        <v>0</v>
      </c>
      <c r="CH90" s="29">
        <v>296173.35386451823</v>
      </c>
      <c r="CI90" s="29">
        <v>1655315.1580392451</v>
      </c>
      <c r="CJ90" s="38">
        <f t="shared" si="6"/>
        <v>12603546.837939637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20626.01783450213</v>
      </c>
      <c r="D91" s="29">
        <v>498.61977027124101</v>
      </c>
      <c r="E91" s="29">
        <v>1633.6613991544154</v>
      </c>
      <c r="F91" s="29">
        <v>18071.494958427545</v>
      </c>
      <c r="G91" s="29">
        <v>66676.249663350973</v>
      </c>
      <c r="H91" s="29">
        <v>17690.674567448012</v>
      </c>
      <c r="I91" s="29">
        <v>12631.476952399331</v>
      </c>
      <c r="J91" s="29">
        <v>8585.444796325497</v>
      </c>
      <c r="K91" s="29">
        <v>4930.9043326724968</v>
      </c>
      <c r="L91" s="29">
        <v>10256.01491044399</v>
      </c>
      <c r="M91" s="29">
        <v>17671.377199168004</v>
      </c>
      <c r="N91" s="29">
        <v>59678.075774040684</v>
      </c>
      <c r="O91" s="29">
        <v>52079.323055324174</v>
      </c>
      <c r="P91" s="29">
        <v>27761.414691588529</v>
      </c>
      <c r="Q91" s="29">
        <v>46730.29539058212</v>
      </c>
      <c r="R91" s="29">
        <v>157376.87588120979</v>
      </c>
      <c r="S91" s="29">
        <v>1774866.845604284</v>
      </c>
      <c r="T91" s="29">
        <v>365931.54429221817</v>
      </c>
      <c r="U91" s="29">
        <v>878582.80459401198</v>
      </c>
      <c r="V91" s="29">
        <v>24789.670455342814</v>
      </c>
      <c r="W91" s="29">
        <v>116398.1429615884</v>
      </c>
      <c r="X91" s="29">
        <v>190988.96677971189</v>
      </c>
      <c r="Y91" s="29">
        <v>101718.69615331882</v>
      </c>
      <c r="Z91" s="29">
        <v>11116.236933716802</v>
      </c>
      <c r="AA91" s="29">
        <v>1026.629625790235</v>
      </c>
      <c r="AB91" s="29">
        <v>99961.854718401504</v>
      </c>
      <c r="AC91" s="29">
        <v>614156.72862654773</v>
      </c>
      <c r="AD91" s="29">
        <v>82634.09431345026</v>
      </c>
      <c r="AE91" s="29">
        <v>46076.701750700013</v>
      </c>
      <c r="AF91" s="29">
        <v>49821.797304428081</v>
      </c>
      <c r="AG91" s="29">
        <v>18918.03210213867</v>
      </c>
      <c r="AH91" s="29">
        <v>4674.1489207120167</v>
      </c>
      <c r="AI91" s="29">
        <v>103938.42375530663</v>
      </c>
      <c r="AJ91" s="29">
        <v>6696.1355358426044</v>
      </c>
      <c r="AK91" s="29">
        <v>56929.937288964938</v>
      </c>
      <c r="AL91" s="29">
        <v>5199.5013929221332</v>
      </c>
      <c r="AM91" s="29">
        <v>22713.151639660427</v>
      </c>
      <c r="AN91" s="29">
        <v>26349.499062206647</v>
      </c>
      <c r="AO91" s="29">
        <v>219658.53210700114</v>
      </c>
      <c r="AP91" s="29">
        <v>280732.4789872801</v>
      </c>
      <c r="AQ91" s="29">
        <v>6807.4736703092967</v>
      </c>
      <c r="AR91" s="29">
        <v>4624.8931889125724</v>
      </c>
      <c r="AS91" s="29">
        <v>32070.694645106854</v>
      </c>
      <c r="AT91" s="29">
        <v>1766.4325237694527</v>
      </c>
      <c r="AU91" s="29">
        <v>2776.2463520759411</v>
      </c>
      <c r="AV91" s="29">
        <v>141.70491882130835</v>
      </c>
      <c r="AW91" s="29">
        <v>228.56942774609382</v>
      </c>
      <c r="AX91" s="29">
        <v>6694.3008455894669</v>
      </c>
      <c r="AY91" s="29">
        <v>48041.571770426643</v>
      </c>
      <c r="AZ91" s="29">
        <v>1015.7489121721203</v>
      </c>
      <c r="BA91" s="29">
        <v>1708.9154527665416</v>
      </c>
      <c r="BB91" s="29">
        <v>3032.3630021826721</v>
      </c>
      <c r="BC91" s="29">
        <v>11815.450074130396</v>
      </c>
      <c r="BD91" s="29">
        <v>7650.9813308667217</v>
      </c>
      <c r="BE91" s="29">
        <v>683.73003273740369</v>
      </c>
      <c r="BF91" s="29">
        <v>2016.9841521038866</v>
      </c>
      <c r="BG91" s="29">
        <v>7193.3751555164754</v>
      </c>
      <c r="BH91" s="29">
        <v>273139.02044556139</v>
      </c>
      <c r="BI91" s="29">
        <v>11043.382285986865</v>
      </c>
      <c r="BJ91" s="29">
        <v>126839.07925194307</v>
      </c>
      <c r="BK91" s="29">
        <v>814.28904081627877</v>
      </c>
      <c r="BL91" s="29">
        <v>139432.79266601233</v>
      </c>
      <c r="BM91" s="29">
        <v>21656.803133569389</v>
      </c>
      <c r="BN91" s="29">
        <v>13342.639509554607</v>
      </c>
      <c r="BO91" s="29">
        <v>6665.7668327825759</v>
      </c>
      <c r="BP91" s="29">
        <v>17569.815452041814</v>
      </c>
      <c r="BQ91" s="29">
        <v>114826.33846247195</v>
      </c>
      <c r="BR91" s="29">
        <v>2527.9043340172334</v>
      </c>
      <c r="BS91" s="29">
        <v>0</v>
      </c>
      <c r="BT91" s="59">
        <f t="shared" si="5"/>
        <v>6492905.7429524492</v>
      </c>
      <c r="BU91" s="29">
        <v>2610498.3207066581</v>
      </c>
      <c r="BV91" s="29">
        <v>0</v>
      </c>
      <c r="BW91" s="29">
        <v>29984.417105686392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175.50042307981562</v>
      </c>
      <c r="CD91" s="29">
        <v>7099417.7706764592</v>
      </c>
      <c r="CE91" s="29">
        <v>0</v>
      </c>
      <c r="CF91" s="29">
        <v>4272.602502783704</v>
      </c>
      <c r="CG91" s="29">
        <v>0</v>
      </c>
      <c r="CH91" s="29">
        <v>696369.5459743744</v>
      </c>
      <c r="CI91" s="29">
        <v>3055272.975413254</v>
      </c>
      <c r="CJ91" s="38">
        <f t="shared" si="6"/>
        <v>19988896.875754748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17725.688293988482</v>
      </c>
      <c r="D92" s="29">
        <v>379.93269509831191</v>
      </c>
      <c r="E92" s="29">
        <v>1153.9552427868514</v>
      </c>
      <c r="F92" s="29">
        <v>16632.348443818737</v>
      </c>
      <c r="G92" s="29">
        <v>56107.806135683219</v>
      </c>
      <c r="H92" s="29">
        <v>9604.2387340860696</v>
      </c>
      <c r="I92" s="29">
        <v>11937.165312215227</v>
      </c>
      <c r="J92" s="29">
        <v>25696.158573707657</v>
      </c>
      <c r="K92" s="29">
        <v>11910.944460470768</v>
      </c>
      <c r="L92" s="29">
        <v>9165.2077987302946</v>
      </c>
      <c r="M92" s="29">
        <v>13935.10349612424</v>
      </c>
      <c r="N92" s="29">
        <v>10824.015977469233</v>
      </c>
      <c r="O92" s="29">
        <v>26751.26491054619</v>
      </c>
      <c r="P92" s="29">
        <v>19390.578111637184</v>
      </c>
      <c r="Q92" s="29">
        <v>36270.313965572765</v>
      </c>
      <c r="R92" s="29">
        <v>190559.9165345837</v>
      </c>
      <c r="S92" s="29">
        <v>593908.97857651813</v>
      </c>
      <c r="T92" s="29">
        <v>567257.78109083464</v>
      </c>
      <c r="U92" s="29">
        <v>923223.6522378301</v>
      </c>
      <c r="V92" s="29">
        <v>88131.26952148063</v>
      </c>
      <c r="W92" s="29">
        <v>151152.21553149802</v>
      </c>
      <c r="X92" s="29">
        <v>104752.48089664037</v>
      </c>
      <c r="Y92" s="29">
        <v>96376.211749245107</v>
      </c>
      <c r="Z92" s="29">
        <v>9158.1549214635343</v>
      </c>
      <c r="AA92" s="29">
        <v>811.1870573680178</v>
      </c>
      <c r="AB92" s="29">
        <v>122179.66839026976</v>
      </c>
      <c r="AC92" s="29">
        <v>911886.38756744191</v>
      </c>
      <c r="AD92" s="29">
        <v>231161.76199490824</v>
      </c>
      <c r="AE92" s="29">
        <v>39594.334193021685</v>
      </c>
      <c r="AF92" s="29">
        <v>51404.461026982215</v>
      </c>
      <c r="AG92" s="29">
        <v>17606.895122622256</v>
      </c>
      <c r="AH92" s="29">
        <v>6830.1289861309806</v>
      </c>
      <c r="AI92" s="29">
        <v>40114.441934192648</v>
      </c>
      <c r="AJ92" s="29">
        <v>4423.0066906704369</v>
      </c>
      <c r="AK92" s="29">
        <v>16682.054390090256</v>
      </c>
      <c r="AL92" s="29">
        <v>3312.4619779849882</v>
      </c>
      <c r="AM92" s="29">
        <v>14111.178855671493</v>
      </c>
      <c r="AN92" s="29">
        <v>3250.0979705130026</v>
      </c>
      <c r="AO92" s="29">
        <v>56068.597647045099</v>
      </c>
      <c r="AP92" s="29">
        <v>274955.1398216245</v>
      </c>
      <c r="AQ92" s="29">
        <v>4640.0046847940648</v>
      </c>
      <c r="AR92" s="29">
        <v>4046.8805178327907</v>
      </c>
      <c r="AS92" s="29">
        <v>95037.016281950593</v>
      </c>
      <c r="AT92" s="29">
        <v>1384.6104614619553</v>
      </c>
      <c r="AU92" s="29">
        <v>2663.4787209466385</v>
      </c>
      <c r="AV92" s="29">
        <v>353.43450247973431</v>
      </c>
      <c r="AW92" s="29">
        <v>729.82992832490697</v>
      </c>
      <c r="AX92" s="29">
        <v>4415.8383645128715</v>
      </c>
      <c r="AY92" s="29">
        <v>18850.604655605886</v>
      </c>
      <c r="AZ92" s="29">
        <v>512.09773429652637</v>
      </c>
      <c r="BA92" s="29">
        <v>2041.1216898111561</v>
      </c>
      <c r="BB92" s="29">
        <v>1951.6753799480189</v>
      </c>
      <c r="BC92" s="29">
        <v>2891.6826397988984</v>
      </c>
      <c r="BD92" s="29">
        <v>5564.7649402053639</v>
      </c>
      <c r="BE92" s="29">
        <v>442.02876822727887</v>
      </c>
      <c r="BF92" s="29">
        <v>269.40879135465127</v>
      </c>
      <c r="BG92" s="29">
        <v>16649.844493969191</v>
      </c>
      <c r="BH92" s="29">
        <v>164896.61322318285</v>
      </c>
      <c r="BI92" s="29">
        <v>1841.4670115498966</v>
      </c>
      <c r="BJ92" s="29">
        <v>21670.522649882052</v>
      </c>
      <c r="BK92" s="29">
        <v>629.81725103271481</v>
      </c>
      <c r="BL92" s="29">
        <v>21066.241583833194</v>
      </c>
      <c r="BM92" s="29">
        <v>24813.389597192938</v>
      </c>
      <c r="BN92" s="29">
        <v>5495.5040895135335</v>
      </c>
      <c r="BO92" s="29">
        <v>3201.9614667485962</v>
      </c>
      <c r="BP92" s="29">
        <v>14924.059810073173</v>
      </c>
      <c r="BQ92" s="29">
        <v>67661.820634099306</v>
      </c>
      <c r="BR92" s="29">
        <v>1657.4924022635983</v>
      </c>
      <c r="BS92" s="29">
        <v>0</v>
      </c>
      <c r="BT92" s="59">
        <f t="shared" si="5"/>
        <v>5276700.3991134604</v>
      </c>
      <c r="BU92" s="29">
        <v>1843152.145710313</v>
      </c>
      <c r="BV92" s="29">
        <v>0</v>
      </c>
      <c r="BW92" s="29">
        <v>6210.4451291654505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48.566090401680171</v>
      </c>
      <c r="CD92" s="29">
        <v>1141266.8636786747</v>
      </c>
      <c r="CE92" s="29">
        <v>0</v>
      </c>
      <c r="CF92" s="29">
        <v>643.50606416938592</v>
      </c>
      <c r="CG92" s="29">
        <v>0</v>
      </c>
      <c r="CH92" s="29">
        <v>316298.01292738033</v>
      </c>
      <c r="CI92" s="29">
        <v>1776349.1593346549</v>
      </c>
      <c r="CJ92" s="38">
        <f t="shared" si="6"/>
        <v>10360669.098048218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109212.63157291396</v>
      </c>
      <c r="D93" s="29">
        <v>1825.8469816559636</v>
      </c>
      <c r="E93" s="29">
        <v>13470.844157922464</v>
      </c>
      <c r="F93" s="29">
        <v>72569.240502459885</v>
      </c>
      <c r="G93" s="29">
        <v>243364.38420481861</v>
      </c>
      <c r="H93" s="29">
        <v>76439.381020300512</v>
      </c>
      <c r="I93" s="29">
        <v>52037.714755523091</v>
      </c>
      <c r="J93" s="29">
        <v>36651.343319904598</v>
      </c>
      <c r="K93" s="29">
        <v>27604.634076637507</v>
      </c>
      <c r="L93" s="29">
        <v>41865.087721734206</v>
      </c>
      <c r="M93" s="29">
        <v>102248.98287428622</v>
      </c>
      <c r="N93" s="29">
        <v>73480.002856534556</v>
      </c>
      <c r="O93" s="29">
        <v>142334.05703967914</v>
      </c>
      <c r="P93" s="29">
        <v>114453.0066062603</v>
      </c>
      <c r="Q93" s="29">
        <v>325875.81983340776</v>
      </c>
      <c r="R93" s="29">
        <v>922018.49837671721</v>
      </c>
      <c r="S93" s="29">
        <v>619394.67926221015</v>
      </c>
      <c r="T93" s="29">
        <v>1079219.4265038464</v>
      </c>
      <c r="U93" s="29">
        <v>4032403.422909135</v>
      </c>
      <c r="V93" s="29">
        <v>463777.89233091415</v>
      </c>
      <c r="W93" s="29">
        <v>1019822.2058637249</v>
      </c>
      <c r="X93" s="29">
        <v>335528.86755131948</v>
      </c>
      <c r="Y93" s="29">
        <v>405812.72802829801</v>
      </c>
      <c r="Z93" s="29">
        <v>44629.381240339746</v>
      </c>
      <c r="AA93" s="29">
        <v>3163.1259483905419</v>
      </c>
      <c r="AB93" s="29">
        <v>82012.651891349058</v>
      </c>
      <c r="AC93" s="29">
        <v>2044591.6640373953</v>
      </c>
      <c r="AD93" s="29">
        <v>582372.42017735273</v>
      </c>
      <c r="AE93" s="29">
        <v>52291.997129961463</v>
      </c>
      <c r="AF93" s="29">
        <v>56145.054919539136</v>
      </c>
      <c r="AG93" s="29">
        <v>33301.696385669304</v>
      </c>
      <c r="AH93" s="29">
        <v>24915.361248894242</v>
      </c>
      <c r="AI93" s="29">
        <v>262153.99978252378</v>
      </c>
      <c r="AJ93" s="29">
        <v>26443.923812422516</v>
      </c>
      <c r="AK93" s="29">
        <v>21731.268938346893</v>
      </c>
      <c r="AL93" s="29">
        <v>22658.50492694409</v>
      </c>
      <c r="AM93" s="29">
        <v>27929.455891252335</v>
      </c>
      <c r="AN93" s="29">
        <v>30504.630703154471</v>
      </c>
      <c r="AO93" s="29">
        <v>85816.600324196974</v>
      </c>
      <c r="AP93" s="29">
        <v>175170.78165959165</v>
      </c>
      <c r="AQ93" s="29">
        <v>16057.317616616343</v>
      </c>
      <c r="AR93" s="29">
        <v>15932.205463421997</v>
      </c>
      <c r="AS93" s="29">
        <v>115488.89305927609</v>
      </c>
      <c r="AT93" s="29">
        <v>1902.2907163740765</v>
      </c>
      <c r="AU93" s="29">
        <v>5390.3908625965896</v>
      </c>
      <c r="AV93" s="29">
        <v>637.12648963182755</v>
      </c>
      <c r="AW93" s="29">
        <v>908.80432664853652</v>
      </c>
      <c r="AX93" s="29">
        <v>21435.895038423867</v>
      </c>
      <c r="AY93" s="29">
        <v>23054.407119161486</v>
      </c>
      <c r="AZ93" s="29">
        <v>959.40217797043192</v>
      </c>
      <c r="BA93" s="29">
        <v>8423.3812657058188</v>
      </c>
      <c r="BB93" s="29">
        <v>8277.0871095083094</v>
      </c>
      <c r="BC93" s="29">
        <v>14959.33753618789</v>
      </c>
      <c r="BD93" s="29">
        <v>2997.2762527563023</v>
      </c>
      <c r="BE93" s="29">
        <v>2985.922492028938</v>
      </c>
      <c r="BF93" s="29">
        <v>1175.6683963848366</v>
      </c>
      <c r="BG93" s="29">
        <v>58325.049214562452</v>
      </c>
      <c r="BH93" s="29">
        <v>221182.97835180964</v>
      </c>
      <c r="BI93" s="29">
        <v>5502.5210902768113</v>
      </c>
      <c r="BJ93" s="29">
        <v>69516.725877767807</v>
      </c>
      <c r="BK93" s="29">
        <v>1928.48071249635</v>
      </c>
      <c r="BL93" s="29">
        <v>31191.723696859197</v>
      </c>
      <c r="BM93" s="29">
        <v>34489.999189245238</v>
      </c>
      <c r="BN93" s="29">
        <v>23434.243110251962</v>
      </c>
      <c r="BO93" s="29">
        <v>15434.448102651935</v>
      </c>
      <c r="BP93" s="29">
        <v>41512.205010046688</v>
      </c>
      <c r="BQ93" s="29">
        <v>36094.952837449404</v>
      </c>
      <c r="BR93" s="29">
        <v>5661.3496472989227</v>
      </c>
      <c r="BS93" s="29">
        <v>0</v>
      </c>
      <c r="BT93" s="59">
        <f t="shared" si="5"/>
        <v>14672103.300130935</v>
      </c>
      <c r="BU93" s="29">
        <v>854821.27561672125</v>
      </c>
      <c r="BV93" s="29">
        <v>0</v>
      </c>
      <c r="BW93" s="29">
        <v>1320.7033178083143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93053.264318861606</v>
      </c>
      <c r="CD93" s="29">
        <v>11883509.784285285</v>
      </c>
      <c r="CE93" s="29">
        <v>0</v>
      </c>
      <c r="CF93" s="29">
        <v>3.8305818942635392</v>
      </c>
      <c r="CG93" s="29">
        <v>0</v>
      </c>
      <c r="CH93" s="29">
        <v>412735.40001536196</v>
      </c>
      <c r="CI93" s="29">
        <v>5775909.1008397555</v>
      </c>
      <c r="CJ93" s="38">
        <f t="shared" si="6"/>
        <v>33693456.659106627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2236.3122776488053</v>
      </c>
      <c r="D94" s="29">
        <v>194.74629534077496</v>
      </c>
      <c r="E94" s="29">
        <v>246.58012694544507</v>
      </c>
      <c r="F94" s="29">
        <v>5444.421631527317</v>
      </c>
      <c r="G94" s="29">
        <v>14128.91454472451</v>
      </c>
      <c r="H94" s="29">
        <v>3021.9266029138093</v>
      </c>
      <c r="I94" s="29">
        <v>3515.2302261886862</v>
      </c>
      <c r="J94" s="29">
        <v>1718.400315327385</v>
      </c>
      <c r="K94" s="29">
        <v>1011.772326863175</v>
      </c>
      <c r="L94" s="29">
        <v>965.37481850386689</v>
      </c>
      <c r="M94" s="29">
        <v>4766.8208509391534</v>
      </c>
      <c r="N94" s="29">
        <v>5063.0826333142377</v>
      </c>
      <c r="O94" s="29">
        <v>16449.735263740618</v>
      </c>
      <c r="P94" s="29">
        <v>4930.5476021014974</v>
      </c>
      <c r="Q94" s="29">
        <v>11726.13332406532</v>
      </c>
      <c r="R94" s="29">
        <v>50573.683980456335</v>
      </c>
      <c r="S94" s="29">
        <v>19653.840991871744</v>
      </c>
      <c r="T94" s="29">
        <v>16993.424191169423</v>
      </c>
      <c r="U94" s="29">
        <v>149627.37723138704</v>
      </c>
      <c r="V94" s="29">
        <v>391508.44836054498</v>
      </c>
      <c r="W94" s="29">
        <v>19637.96035739638</v>
      </c>
      <c r="X94" s="29">
        <v>32436.185189849573</v>
      </c>
      <c r="Y94" s="29">
        <v>20072.297773845181</v>
      </c>
      <c r="Z94" s="29">
        <v>2338.9087585577026</v>
      </c>
      <c r="AA94" s="29">
        <v>266.22602460377692</v>
      </c>
      <c r="AB94" s="29">
        <v>21861.95151633249</v>
      </c>
      <c r="AC94" s="29">
        <v>24010.464075499454</v>
      </c>
      <c r="AD94" s="29">
        <v>1170631.9726475223</v>
      </c>
      <c r="AE94" s="29">
        <v>25856.063375871981</v>
      </c>
      <c r="AF94" s="29">
        <v>42696.943332200062</v>
      </c>
      <c r="AG94" s="29">
        <v>199688.28506586706</v>
      </c>
      <c r="AH94" s="29">
        <v>997.05524293977192</v>
      </c>
      <c r="AI94" s="29">
        <v>5026.8203855154843</v>
      </c>
      <c r="AJ94" s="29">
        <v>2484.9825824027098</v>
      </c>
      <c r="AK94" s="29">
        <v>595.01138608043425</v>
      </c>
      <c r="AL94" s="29">
        <v>1260.4051662162892</v>
      </c>
      <c r="AM94" s="29">
        <v>2431.2514225437685</v>
      </c>
      <c r="AN94" s="29">
        <v>302.24963894352896</v>
      </c>
      <c r="AO94" s="29">
        <v>2749.0948423071718</v>
      </c>
      <c r="AP94" s="29">
        <v>5501.1636440712336</v>
      </c>
      <c r="AQ94" s="29">
        <v>2358.0975886691513</v>
      </c>
      <c r="AR94" s="29">
        <v>797.99840195803495</v>
      </c>
      <c r="AS94" s="29">
        <v>4831.0995600447404</v>
      </c>
      <c r="AT94" s="29">
        <v>878.38524295381762</v>
      </c>
      <c r="AU94" s="29">
        <v>1137.134641202849</v>
      </c>
      <c r="AV94" s="29">
        <v>42.086164385199403</v>
      </c>
      <c r="AW94" s="29">
        <v>73.444640984130956</v>
      </c>
      <c r="AX94" s="29">
        <v>2691.1234355605411</v>
      </c>
      <c r="AY94" s="29">
        <v>6267.7998065596958</v>
      </c>
      <c r="AZ94" s="29">
        <v>248.1155417486801</v>
      </c>
      <c r="BA94" s="29">
        <v>109.74082729501718</v>
      </c>
      <c r="BB94" s="29">
        <v>1294.4619602566429</v>
      </c>
      <c r="BC94" s="29">
        <v>1922.9581425163869</v>
      </c>
      <c r="BD94" s="29">
        <v>1767.3027496023185</v>
      </c>
      <c r="BE94" s="29">
        <v>308.95418865281965</v>
      </c>
      <c r="BF94" s="29">
        <v>108.68618969631868</v>
      </c>
      <c r="BG94" s="29">
        <v>2289.6232603596218</v>
      </c>
      <c r="BH94" s="29">
        <v>44276.274700981841</v>
      </c>
      <c r="BI94" s="29">
        <v>1030.0987230493868</v>
      </c>
      <c r="BJ94" s="29">
        <v>1710.2871338117243</v>
      </c>
      <c r="BK94" s="29">
        <v>253.5941506397331</v>
      </c>
      <c r="BL94" s="29">
        <v>4276.3855722570379</v>
      </c>
      <c r="BM94" s="29">
        <v>2179.531866198146</v>
      </c>
      <c r="BN94" s="29">
        <v>1549.7603683768436</v>
      </c>
      <c r="BO94" s="29">
        <v>1089.1145984245068</v>
      </c>
      <c r="BP94" s="29">
        <v>4420.4163643366201</v>
      </c>
      <c r="BQ94" s="29">
        <v>8954.1383507990395</v>
      </c>
      <c r="BR94" s="29">
        <v>1030.9469390845809</v>
      </c>
      <c r="BS94" s="29">
        <v>0</v>
      </c>
      <c r="BT94" s="59">
        <f t="shared" si="5"/>
        <v>2382519.6271345466</v>
      </c>
      <c r="BU94" s="29">
        <v>8833635.9804746006</v>
      </c>
      <c r="BV94" s="29">
        <v>0</v>
      </c>
      <c r="BW94" s="29">
        <v>149895.18609508537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2363952.1932667466</v>
      </c>
      <c r="CD94" s="29">
        <v>95505.906605563228</v>
      </c>
      <c r="CE94" s="29">
        <v>0</v>
      </c>
      <c r="CF94" s="29">
        <v>0</v>
      </c>
      <c r="CG94" s="29">
        <v>0</v>
      </c>
      <c r="CH94" s="29">
        <v>814537.69821627485</v>
      </c>
      <c r="CI94" s="29">
        <v>2039623.3560350302</v>
      </c>
      <c r="CJ94" s="38">
        <f t="shared" si="6"/>
        <v>16679669.947827848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134.4555604770371</v>
      </c>
      <c r="D95" s="29">
        <v>24.941309421838536</v>
      </c>
      <c r="E95" s="29">
        <v>1094.7277701948203</v>
      </c>
      <c r="F95" s="29">
        <v>419.18433910758483</v>
      </c>
      <c r="G95" s="29">
        <v>1652.0666943163687</v>
      </c>
      <c r="H95" s="29">
        <v>364.03640962492619</v>
      </c>
      <c r="I95" s="29">
        <v>355.32074761167917</v>
      </c>
      <c r="J95" s="29">
        <v>9682.2924898594538</v>
      </c>
      <c r="K95" s="29">
        <v>3578.7110213776346</v>
      </c>
      <c r="L95" s="29">
        <v>56.218808094834166</v>
      </c>
      <c r="M95" s="29">
        <v>1623.5029662936815</v>
      </c>
      <c r="N95" s="29">
        <v>423.89506590497939</v>
      </c>
      <c r="O95" s="29">
        <v>536.01008323439328</v>
      </c>
      <c r="P95" s="29">
        <v>643.98185093483812</v>
      </c>
      <c r="Q95" s="29">
        <v>924.81147114453381</v>
      </c>
      <c r="R95" s="29">
        <v>3615.0673765277925</v>
      </c>
      <c r="S95" s="29">
        <v>3126.7278662069557</v>
      </c>
      <c r="T95" s="29">
        <v>2632.3774799002558</v>
      </c>
      <c r="U95" s="29">
        <v>44926.216942264909</v>
      </c>
      <c r="V95" s="29">
        <v>4912.170083647793</v>
      </c>
      <c r="W95" s="29">
        <v>160852.77193765598</v>
      </c>
      <c r="X95" s="29">
        <v>1554.684066342491</v>
      </c>
      <c r="Y95" s="29">
        <v>14436.143783969263</v>
      </c>
      <c r="Z95" s="29">
        <v>175.45239109583363</v>
      </c>
      <c r="AA95" s="29">
        <v>20.664027282475672</v>
      </c>
      <c r="AB95" s="29">
        <v>611.1891478229503</v>
      </c>
      <c r="AC95" s="29">
        <v>6478.6144349347014</v>
      </c>
      <c r="AD95" s="29">
        <v>972.53524472230322</v>
      </c>
      <c r="AE95" s="29">
        <v>9823.755878941769</v>
      </c>
      <c r="AF95" s="29">
        <v>9987.322800358952</v>
      </c>
      <c r="AG95" s="29">
        <v>1076.5401401205377</v>
      </c>
      <c r="AH95" s="29">
        <v>13882.079280146783</v>
      </c>
      <c r="AI95" s="29">
        <v>3565.6577669036933</v>
      </c>
      <c r="AJ95" s="29">
        <v>2137.7210294692882</v>
      </c>
      <c r="AK95" s="29">
        <v>296.36078755675953</v>
      </c>
      <c r="AL95" s="29">
        <v>105.32887862971278</v>
      </c>
      <c r="AM95" s="29">
        <v>872.68926657166287</v>
      </c>
      <c r="AN95" s="29">
        <v>45.267565118299913</v>
      </c>
      <c r="AO95" s="29">
        <v>1716.9268642751622</v>
      </c>
      <c r="AP95" s="29">
        <v>1112.8560675743001</v>
      </c>
      <c r="AQ95" s="29">
        <v>148.02648229154767</v>
      </c>
      <c r="AR95" s="29">
        <v>75.387026909956333</v>
      </c>
      <c r="AS95" s="29">
        <v>3985.3156978173388</v>
      </c>
      <c r="AT95" s="29">
        <v>76.781503120161702</v>
      </c>
      <c r="AU95" s="29">
        <v>93.524168219175621</v>
      </c>
      <c r="AV95" s="29">
        <v>4.9757275549861095</v>
      </c>
      <c r="AW95" s="29">
        <v>9.360826319798548</v>
      </c>
      <c r="AX95" s="29">
        <v>300.25434518690275</v>
      </c>
      <c r="AY95" s="29">
        <v>988.05987666829185</v>
      </c>
      <c r="AZ95" s="29">
        <v>28.233712229408976</v>
      </c>
      <c r="BA95" s="29">
        <v>4.6333393277970636</v>
      </c>
      <c r="BB95" s="29">
        <v>148.0231441232194</v>
      </c>
      <c r="BC95" s="29">
        <v>219.06707968942803</v>
      </c>
      <c r="BD95" s="29">
        <v>2355.8827611573374</v>
      </c>
      <c r="BE95" s="29">
        <v>40.593545266183455</v>
      </c>
      <c r="BF95" s="29">
        <v>8.8843634526716091</v>
      </c>
      <c r="BG95" s="29">
        <v>298.74885217311868</v>
      </c>
      <c r="BH95" s="29">
        <v>82425.278687958853</v>
      </c>
      <c r="BI95" s="29">
        <v>27.971966857110623</v>
      </c>
      <c r="BJ95" s="29">
        <v>262.84187258644153</v>
      </c>
      <c r="BK95" s="29">
        <v>25.474568298994978</v>
      </c>
      <c r="BL95" s="29">
        <v>619.00075294881344</v>
      </c>
      <c r="BM95" s="29">
        <v>1614.6697077697931</v>
      </c>
      <c r="BN95" s="29">
        <v>172.33928620919821</v>
      </c>
      <c r="BO95" s="29">
        <v>149.37797211185571</v>
      </c>
      <c r="BP95" s="29">
        <v>774.71062651759053</v>
      </c>
      <c r="BQ95" s="29">
        <v>13053.218079642989</v>
      </c>
      <c r="BR95" s="29">
        <v>1054.1914804523722</v>
      </c>
      <c r="BS95" s="29">
        <v>0</v>
      </c>
      <c r="BT95" s="59">
        <f t="shared" si="5"/>
        <v>419416.10514850065</v>
      </c>
      <c r="BU95" s="29">
        <v>194820.41120879955</v>
      </c>
      <c r="BV95" s="29">
        <v>0</v>
      </c>
      <c r="BW95" s="29">
        <v>14917.807754014713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2423747.6723628701</v>
      </c>
      <c r="CD95" s="29">
        <v>1298522.9148920523</v>
      </c>
      <c r="CE95" s="29">
        <v>0</v>
      </c>
      <c r="CF95" s="29">
        <v>128.57323688657723</v>
      </c>
      <c r="CG95" s="29">
        <v>0</v>
      </c>
      <c r="CH95" s="29">
        <v>88698.652856157394</v>
      </c>
      <c r="CI95" s="29">
        <v>887904.17134162504</v>
      </c>
      <c r="CJ95" s="38">
        <f t="shared" si="6"/>
        <v>5328156.3088009059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2536.2644765743789</v>
      </c>
      <c r="D96" s="29">
        <v>477.36889115797049</v>
      </c>
      <c r="E96" s="29">
        <v>23816.877439998701</v>
      </c>
      <c r="F96" s="29">
        <v>3205.0933919842273</v>
      </c>
      <c r="G96" s="29">
        <v>12738.884451577444</v>
      </c>
      <c r="H96" s="29">
        <v>79532.919372886725</v>
      </c>
      <c r="I96" s="29">
        <v>19803.320399208678</v>
      </c>
      <c r="J96" s="29">
        <v>2212.490379852979</v>
      </c>
      <c r="K96" s="29">
        <v>3481.0043246841469</v>
      </c>
      <c r="L96" s="29">
        <v>954.5934749052351</v>
      </c>
      <c r="M96" s="29">
        <v>19106.03276609199</v>
      </c>
      <c r="N96" s="29">
        <v>34310.323434413483</v>
      </c>
      <c r="O96" s="29">
        <v>27484.418872751361</v>
      </c>
      <c r="P96" s="29">
        <v>18068.503193361488</v>
      </c>
      <c r="Q96" s="29">
        <v>7909.8354599257391</v>
      </c>
      <c r="R96" s="29">
        <v>30413.926743494998</v>
      </c>
      <c r="S96" s="29">
        <v>105421.9595254419</v>
      </c>
      <c r="T96" s="29">
        <v>32264.243584291355</v>
      </c>
      <c r="U96" s="29">
        <v>106706.84059103593</v>
      </c>
      <c r="V96" s="29">
        <v>16025.310303009186</v>
      </c>
      <c r="W96" s="29">
        <v>43333.324319911946</v>
      </c>
      <c r="X96" s="29">
        <v>437592.65892825846</v>
      </c>
      <c r="Y96" s="29">
        <v>15797.60637019026</v>
      </c>
      <c r="Z96" s="29">
        <v>1869.9233241086172</v>
      </c>
      <c r="AA96" s="29">
        <v>356.66302804084921</v>
      </c>
      <c r="AB96" s="29">
        <v>22595.99135289586</v>
      </c>
      <c r="AC96" s="29">
        <v>96178.013522109832</v>
      </c>
      <c r="AD96" s="29">
        <v>13886.724276975378</v>
      </c>
      <c r="AE96" s="29">
        <v>11998.048687808623</v>
      </c>
      <c r="AF96" s="29">
        <v>23977.650822978212</v>
      </c>
      <c r="AG96" s="29">
        <v>16741.055842752474</v>
      </c>
      <c r="AH96" s="29">
        <v>1364.154758405776</v>
      </c>
      <c r="AI96" s="29">
        <v>21701.420931819895</v>
      </c>
      <c r="AJ96" s="29">
        <v>2640.8638641148532</v>
      </c>
      <c r="AK96" s="29">
        <v>632.91518750153546</v>
      </c>
      <c r="AL96" s="29">
        <v>16523.247695101709</v>
      </c>
      <c r="AM96" s="29">
        <v>2261.2393684539425</v>
      </c>
      <c r="AN96" s="29">
        <v>37067.762677643848</v>
      </c>
      <c r="AO96" s="29">
        <v>2796.5984818660017</v>
      </c>
      <c r="AP96" s="29">
        <v>10463.049315507771</v>
      </c>
      <c r="AQ96" s="29">
        <v>2258.2034882122489</v>
      </c>
      <c r="AR96" s="29">
        <v>721.25437900043175</v>
      </c>
      <c r="AS96" s="29">
        <v>2819.9139087142876</v>
      </c>
      <c r="AT96" s="29">
        <v>1599.0684192274284</v>
      </c>
      <c r="AU96" s="29">
        <v>1064.8279868572868</v>
      </c>
      <c r="AV96" s="29">
        <v>430.18243446833839</v>
      </c>
      <c r="AW96" s="29">
        <v>894.9936814942148</v>
      </c>
      <c r="AX96" s="29">
        <v>2305.3162257718741</v>
      </c>
      <c r="AY96" s="29">
        <v>6726.3092451871444</v>
      </c>
      <c r="AZ96" s="29">
        <v>667.41812767794715</v>
      </c>
      <c r="BA96" s="29">
        <v>1653.1978632613429</v>
      </c>
      <c r="BB96" s="29">
        <v>1106.1819825921461</v>
      </c>
      <c r="BC96" s="29">
        <v>8564.2790943020882</v>
      </c>
      <c r="BD96" s="29">
        <v>1184.8321764897355</v>
      </c>
      <c r="BE96" s="29">
        <v>200.87413306725119</v>
      </c>
      <c r="BF96" s="29">
        <v>571.000041546391</v>
      </c>
      <c r="BG96" s="29">
        <v>27969.670525603233</v>
      </c>
      <c r="BH96" s="29">
        <v>159334.77422059461</v>
      </c>
      <c r="BI96" s="29">
        <v>2593.2965551074531</v>
      </c>
      <c r="BJ96" s="29">
        <v>153216.63515307993</v>
      </c>
      <c r="BK96" s="29">
        <v>327.68822192627027</v>
      </c>
      <c r="BL96" s="29">
        <v>263967.85243497184</v>
      </c>
      <c r="BM96" s="29">
        <v>131042.42165329328</v>
      </c>
      <c r="BN96" s="29">
        <v>31518.153676714886</v>
      </c>
      <c r="BO96" s="29">
        <v>26406.595486333033</v>
      </c>
      <c r="BP96" s="29">
        <v>15857.286768869288</v>
      </c>
      <c r="BQ96" s="29">
        <v>11659.036307968518</v>
      </c>
      <c r="BR96" s="29">
        <v>3109.1264346584408</v>
      </c>
      <c r="BS96" s="29">
        <v>0</v>
      </c>
      <c r="BT96" s="59">
        <f t="shared" si="5"/>
        <v>2186019.514460085</v>
      </c>
      <c r="BU96" s="29">
        <v>2729254.6846862822</v>
      </c>
      <c r="BV96" s="29">
        <v>0</v>
      </c>
      <c r="BW96" s="29">
        <v>180328.08839937486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7264.9694537814603</v>
      </c>
      <c r="CD96" s="29">
        <v>2957713.6256228909</v>
      </c>
      <c r="CE96" s="29">
        <v>0</v>
      </c>
      <c r="CF96" s="29">
        <v>0</v>
      </c>
      <c r="CG96" s="29">
        <v>126349.82393919783</v>
      </c>
      <c r="CH96" s="29">
        <v>177281.80061744578</v>
      </c>
      <c r="CI96" s="29">
        <v>1518811.9778569005</v>
      </c>
      <c r="CJ96" s="38">
        <f t="shared" si="6"/>
        <v>9883024.4850359596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1527.7146329153559</v>
      </c>
      <c r="D97" s="29">
        <v>218.79900968476611</v>
      </c>
      <c r="E97" s="29">
        <v>7934.5460644956938</v>
      </c>
      <c r="F97" s="29">
        <v>2730.9808232882378</v>
      </c>
      <c r="G97" s="29">
        <v>7182.8029256328864</v>
      </c>
      <c r="H97" s="29">
        <v>2365.5876827081147</v>
      </c>
      <c r="I97" s="29">
        <v>1536.9990457918145</v>
      </c>
      <c r="J97" s="29">
        <v>812.5903610789278</v>
      </c>
      <c r="K97" s="29">
        <v>615.94263733716434</v>
      </c>
      <c r="L97" s="29">
        <v>533.16205117529262</v>
      </c>
      <c r="M97" s="29">
        <v>2563.5794630257633</v>
      </c>
      <c r="N97" s="29">
        <v>2333.5745583876383</v>
      </c>
      <c r="O97" s="29">
        <v>2390.1769683416196</v>
      </c>
      <c r="P97" s="29">
        <v>4343.3984494525357</v>
      </c>
      <c r="Q97" s="29">
        <v>3775.1518402454758</v>
      </c>
      <c r="R97" s="29">
        <v>8346.7268364748525</v>
      </c>
      <c r="S97" s="29">
        <v>5184.5962705461261</v>
      </c>
      <c r="T97" s="29">
        <v>3691.9901591106409</v>
      </c>
      <c r="U97" s="29">
        <v>23308.801096378851</v>
      </c>
      <c r="V97" s="29">
        <v>2932.5008525616513</v>
      </c>
      <c r="W97" s="29">
        <v>62751.565120115163</v>
      </c>
      <c r="X97" s="29">
        <v>2963.780267663115</v>
      </c>
      <c r="Y97" s="29">
        <v>15471.150242496571</v>
      </c>
      <c r="Z97" s="29">
        <v>1161.047145402722</v>
      </c>
      <c r="AA97" s="29">
        <v>121.45062941223082</v>
      </c>
      <c r="AB97" s="29">
        <v>1368.9685117912798</v>
      </c>
      <c r="AC97" s="29">
        <v>6010.5610920594518</v>
      </c>
      <c r="AD97" s="29">
        <v>3058.6454913595053</v>
      </c>
      <c r="AE97" s="29">
        <v>15436.772156225612</v>
      </c>
      <c r="AF97" s="29">
        <v>4857.0164111705772</v>
      </c>
      <c r="AG97" s="29">
        <v>93858.679441550354</v>
      </c>
      <c r="AH97" s="29">
        <v>97358.655863466993</v>
      </c>
      <c r="AI97" s="29">
        <v>643.03029991056314</v>
      </c>
      <c r="AJ97" s="29">
        <v>12775.56499062589</v>
      </c>
      <c r="AK97" s="29">
        <v>195.20333613472729</v>
      </c>
      <c r="AL97" s="29">
        <v>625.91455506271507</v>
      </c>
      <c r="AM97" s="29">
        <v>1103.2090608567817</v>
      </c>
      <c r="AN97" s="29">
        <v>110.41512160372491</v>
      </c>
      <c r="AO97" s="29">
        <v>809.15787653954749</v>
      </c>
      <c r="AP97" s="29">
        <v>1884.6641461718841</v>
      </c>
      <c r="AQ97" s="29">
        <v>828.62069449375281</v>
      </c>
      <c r="AR97" s="29">
        <v>377.06231910874044</v>
      </c>
      <c r="AS97" s="29">
        <v>3178.4583159133631</v>
      </c>
      <c r="AT97" s="29">
        <v>399.36074116572343</v>
      </c>
      <c r="AU97" s="29">
        <v>447.9924804796517</v>
      </c>
      <c r="AV97" s="29">
        <v>14.142047431698892</v>
      </c>
      <c r="AW97" s="29">
        <v>24.892679508520295</v>
      </c>
      <c r="AX97" s="29">
        <v>849.77337673171928</v>
      </c>
      <c r="AY97" s="29">
        <v>2422.1958181987111</v>
      </c>
      <c r="AZ97" s="29">
        <v>103.31436210313912</v>
      </c>
      <c r="BA97" s="29">
        <v>64.995492599911813</v>
      </c>
      <c r="BB97" s="29">
        <v>575.70549823780311</v>
      </c>
      <c r="BC97" s="29">
        <v>591.2598476378264</v>
      </c>
      <c r="BD97" s="29">
        <v>1417.811569224697</v>
      </c>
      <c r="BE97" s="29">
        <v>86.040038151230462</v>
      </c>
      <c r="BF97" s="29">
        <v>120.07973516560713</v>
      </c>
      <c r="BG97" s="29">
        <v>1011.7884583710172</v>
      </c>
      <c r="BH97" s="29">
        <v>22329.317429255774</v>
      </c>
      <c r="BI97" s="29">
        <v>177.28436570467437</v>
      </c>
      <c r="BJ97" s="29">
        <v>692.43131191484997</v>
      </c>
      <c r="BK97" s="29">
        <v>99.905627439291578</v>
      </c>
      <c r="BL97" s="29">
        <v>1989.6199603528005</v>
      </c>
      <c r="BM97" s="29">
        <v>635.53224028546811</v>
      </c>
      <c r="BN97" s="29">
        <v>587.00553797565487</v>
      </c>
      <c r="BO97" s="29">
        <v>412.24595133179974</v>
      </c>
      <c r="BP97" s="29">
        <v>2209.7881370719897</v>
      </c>
      <c r="BQ97" s="29">
        <v>337.87033125615369</v>
      </c>
      <c r="BR97" s="29">
        <v>407.64048139345579</v>
      </c>
      <c r="BS97" s="29">
        <v>0</v>
      </c>
      <c r="BT97" s="59">
        <f t="shared" si="5"/>
        <v>449287.20833675785</v>
      </c>
      <c r="BU97" s="29">
        <v>59841.015213914965</v>
      </c>
      <c r="BV97" s="29">
        <v>0</v>
      </c>
      <c r="BW97" s="29">
        <v>490.24886724468598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120258.96762350305</v>
      </c>
      <c r="CD97" s="29">
        <v>98917.843859339366</v>
      </c>
      <c r="CE97" s="29">
        <v>0</v>
      </c>
      <c r="CF97" s="29">
        <v>0</v>
      </c>
      <c r="CG97" s="29">
        <v>0</v>
      </c>
      <c r="CH97" s="29">
        <v>2810.9149886729583</v>
      </c>
      <c r="CI97" s="29">
        <v>87645.767453345426</v>
      </c>
      <c r="CJ97" s="38">
        <f t="shared" si="6"/>
        <v>819251.96634277829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27538.973915216782</v>
      </c>
      <c r="D98" s="29">
        <v>194.32676280864689</v>
      </c>
      <c r="E98" s="29">
        <v>1137.8415535891636</v>
      </c>
      <c r="F98" s="29">
        <v>1191.7798335555326</v>
      </c>
      <c r="G98" s="29">
        <v>31852.446019024064</v>
      </c>
      <c r="H98" s="29">
        <v>2265.204093834072</v>
      </c>
      <c r="I98" s="29">
        <v>4752.0690582701427</v>
      </c>
      <c r="J98" s="29">
        <v>3998.5091728404036</v>
      </c>
      <c r="K98" s="29">
        <v>2157.4454886545418</v>
      </c>
      <c r="L98" s="29">
        <v>3141.8431475361558</v>
      </c>
      <c r="M98" s="29">
        <v>7376.8446907500092</v>
      </c>
      <c r="N98" s="29">
        <v>2149.9335617388106</v>
      </c>
      <c r="O98" s="29">
        <v>6812.8164214508797</v>
      </c>
      <c r="P98" s="29">
        <v>34572.07715214893</v>
      </c>
      <c r="Q98" s="29">
        <v>7771.6419524478588</v>
      </c>
      <c r="R98" s="29">
        <v>6702.7935909444104</v>
      </c>
      <c r="S98" s="29">
        <v>1889.5061363515333</v>
      </c>
      <c r="T98" s="29">
        <v>863.6371013765995</v>
      </c>
      <c r="U98" s="29">
        <v>8039.3654911037329</v>
      </c>
      <c r="V98" s="29">
        <v>706.77677813525452</v>
      </c>
      <c r="W98" s="29">
        <v>2684.5137078518669</v>
      </c>
      <c r="X98" s="29">
        <v>5280.8011369051774</v>
      </c>
      <c r="Y98" s="29">
        <v>589.72663407237133</v>
      </c>
      <c r="Z98" s="29">
        <v>3998.3401093616458</v>
      </c>
      <c r="AA98" s="29">
        <v>2471.0401672123876</v>
      </c>
      <c r="AB98" s="29">
        <v>6517.9183630763555</v>
      </c>
      <c r="AC98" s="29">
        <v>5974.063440022931</v>
      </c>
      <c r="AD98" s="29">
        <v>3297.8335709249809</v>
      </c>
      <c r="AE98" s="29">
        <v>17480.491575727447</v>
      </c>
      <c r="AF98" s="29">
        <v>18669.023549965099</v>
      </c>
      <c r="AG98" s="29">
        <v>6729.0220699241181</v>
      </c>
      <c r="AH98" s="29">
        <v>387.10026408026192</v>
      </c>
      <c r="AI98" s="29">
        <v>413.80733845970587</v>
      </c>
      <c r="AJ98" s="29">
        <v>6733.3489278310799</v>
      </c>
      <c r="AK98" s="29">
        <v>109.64175176892321</v>
      </c>
      <c r="AL98" s="29">
        <v>6911.6395176256392</v>
      </c>
      <c r="AM98" s="29">
        <v>1376.1850695265657</v>
      </c>
      <c r="AN98" s="29">
        <v>1271.3946924102443</v>
      </c>
      <c r="AO98" s="29">
        <v>2304.4769075257072</v>
      </c>
      <c r="AP98" s="29">
        <v>2526.4068604348136</v>
      </c>
      <c r="AQ98" s="29">
        <v>1771.189713935441</v>
      </c>
      <c r="AR98" s="29">
        <v>634.18338693705937</v>
      </c>
      <c r="AS98" s="29">
        <v>483.81915517531922</v>
      </c>
      <c r="AT98" s="29">
        <v>1224.4594060669849</v>
      </c>
      <c r="AU98" s="29">
        <v>1329.8525835492351</v>
      </c>
      <c r="AV98" s="29">
        <v>2232.5060506376612</v>
      </c>
      <c r="AW98" s="29">
        <v>831.42108868689093</v>
      </c>
      <c r="AX98" s="29">
        <v>1145.8469289138322</v>
      </c>
      <c r="AY98" s="29">
        <v>1851.8880964762961</v>
      </c>
      <c r="AZ98" s="29">
        <v>607.87598258072035</v>
      </c>
      <c r="BA98" s="29">
        <v>444.47706349219118</v>
      </c>
      <c r="BB98" s="29">
        <v>411.37324697561399</v>
      </c>
      <c r="BC98" s="29">
        <v>320.07929315455652</v>
      </c>
      <c r="BD98" s="29">
        <v>1613.7676892821332</v>
      </c>
      <c r="BE98" s="29">
        <v>79.044744998005385</v>
      </c>
      <c r="BF98" s="29">
        <v>153.56878350637845</v>
      </c>
      <c r="BG98" s="29">
        <v>933.65987037443722</v>
      </c>
      <c r="BH98" s="29">
        <v>4335.5374515132808</v>
      </c>
      <c r="BI98" s="29">
        <v>187.63635418015025</v>
      </c>
      <c r="BJ98" s="29">
        <v>12471.031862283598</v>
      </c>
      <c r="BK98" s="29">
        <v>46.535138301901554</v>
      </c>
      <c r="BL98" s="29">
        <v>7066.9488145291762</v>
      </c>
      <c r="BM98" s="29">
        <v>11479.582128791451</v>
      </c>
      <c r="BN98" s="29">
        <v>2701.0045676768668</v>
      </c>
      <c r="BO98" s="29">
        <v>2340.8819031909552</v>
      </c>
      <c r="BP98" s="29">
        <v>1029.9240273186465</v>
      </c>
      <c r="BQ98" s="29">
        <v>350.43469159427843</v>
      </c>
      <c r="BR98" s="29">
        <v>336.53618517029156</v>
      </c>
      <c r="BS98" s="29">
        <v>0</v>
      </c>
      <c r="BT98" s="59">
        <f t="shared" si="5"/>
        <v>309257.67378577817</v>
      </c>
      <c r="BU98" s="29">
        <v>152688.52913562997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-6585.6001125040157</v>
      </c>
      <c r="CI98" s="29">
        <v>81971.275808795297</v>
      </c>
      <c r="CJ98" s="38">
        <f t="shared" si="6"/>
        <v>537331.87861769937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99.987776718770789</v>
      </c>
      <c r="D101" s="29">
        <v>0</v>
      </c>
      <c r="E101" s="29">
        <v>0</v>
      </c>
      <c r="F101" s="29">
        <v>148.17957324464251</v>
      </c>
      <c r="G101" s="29">
        <v>1608.6942475448673</v>
      </c>
      <c r="H101" s="29">
        <v>85.713573190022075</v>
      </c>
      <c r="I101" s="29">
        <v>136.53967115679151</v>
      </c>
      <c r="J101" s="29">
        <v>474.95715327678874</v>
      </c>
      <c r="K101" s="29">
        <v>8.6190095208186399</v>
      </c>
      <c r="L101" s="29">
        <v>8.8943679446911617</v>
      </c>
      <c r="M101" s="29">
        <v>1304.4345903493374</v>
      </c>
      <c r="N101" s="29">
        <v>2736.0965678227376</v>
      </c>
      <c r="O101" s="29">
        <v>1287.587000402403</v>
      </c>
      <c r="P101" s="29">
        <v>856.80798876055383</v>
      </c>
      <c r="Q101" s="29">
        <v>107.41282865023553</v>
      </c>
      <c r="R101" s="29">
        <v>1748.0733789616827</v>
      </c>
      <c r="S101" s="29">
        <v>954.96652239287812</v>
      </c>
      <c r="T101" s="29">
        <v>552.97940345263487</v>
      </c>
      <c r="U101" s="29">
        <v>2718.4771705100529</v>
      </c>
      <c r="V101" s="29">
        <v>107.18074162902971</v>
      </c>
      <c r="W101" s="29">
        <v>110.21862121959552</v>
      </c>
      <c r="X101" s="29">
        <v>6443.5609620785071</v>
      </c>
      <c r="Y101" s="29">
        <v>272.15330304089321</v>
      </c>
      <c r="Z101" s="29">
        <v>557.48576234295911</v>
      </c>
      <c r="AA101" s="29">
        <v>0</v>
      </c>
      <c r="AB101" s="29">
        <v>0</v>
      </c>
      <c r="AC101" s="29">
        <v>1924151.1762608751</v>
      </c>
      <c r="AD101" s="29">
        <v>0</v>
      </c>
      <c r="AE101" s="29">
        <v>0</v>
      </c>
      <c r="AF101" s="29">
        <v>89.602188476459972</v>
      </c>
      <c r="AG101" s="29">
        <v>0</v>
      </c>
      <c r="AH101" s="29">
        <v>0</v>
      </c>
      <c r="AI101" s="29">
        <v>0</v>
      </c>
      <c r="AJ101" s="29">
        <v>421.18576768993881</v>
      </c>
      <c r="AK101" s="29">
        <v>32.103615071317783</v>
      </c>
      <c r="AL101" s="29">
        <v>643.61585594376959</v>
      </c>
      <c r="AM101" s="29">
        <v>43.715647980618229</v>
      </c>
      <c r="AN101" s="29">
        <v>1315.2595800920276</v>
      </c>
      <c r="AO101" s="29">
        <v>76.499981145339959</v>
      </c>
      <c r="AP101" s="29">
        <v>105.99033309367763</v>
      </c>
      <c r="AQ101" s="29">
        <v>61.281710045220713</v>
      </c>
      <c r="AR101" s="29">
        <v>0</v>
      </c>
      <c r="AS101" s="29">
        <v>0</v>
      </c>
      <c r="AT101" s="29">
        <v>0</v>
      </c>
      <c r="AU101" s="29">
        <v>43.782235567983129</v>
      </c>
      <c r="AV101" s="29">
        <v>0</v>
      </c>
      <c r="AW101" s="29">
        <v>0</v>
      </c>
      <c r="AX101" s="29">
        <v>1026.8599273058012</v>
      </c>
      <c r="AY101" s="29">
        <v>46.139209692686663</v>
      </c>
      <c r="AZ101" s="29">
        <v>0</v>
      </c>
      <c r="BA101" s="29">
        <v>0</v>
      </c>
      <c r="BB101" s="29">
        <v>23.549152849487658</v>
      </c>
      <c r="BC101" s="29">
        <v>777.43826177045491</v>
      </c>
      <c r="BD101" s="29">
        <v>23.276435880890958</v>
      </c>
      <c r="BE101" s="29">
        <v>186.25535643775541</v>
      </c>
      <c r="BF101" s="29">
        <v>0</v>
      </c>
      <c r="BG101" s="29">
        <v>1074.2248393958453</v>
      </c>
      <c r="BH101" s="29">
        <v>4.691302908155734</v>
      </c>
      <c r="BI101" s="29">
        <v>0</v>
      </c>
      <c r="BJ101" s="29">
        <v>0</v>
      </c>
      <c r="BK101" s="29">
        <v>0</v>
      </c>
      <c r="BL101" s="29">
        <v>0</v>
      </c>
      <c r="BM101" s="29">
        <v>0</v>
      </c>
      <c r="BN101" s="29">
        <v>668.28833222725166</v>
      </c>
      <c r="BO101" s="29">
        <v>580.25033223289552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1953724.2065408931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82218.798056534637</v>
      </c>
      <c r="CA101" s="29">
        <v>12040.515378215421</v>
      </c>
      <c r="CB101" s="29">
        <v>773220.04363684123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2821203.5636124844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53128.171337468339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0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0</v>
      </c>
      <c r="BN102" s="29">
        <v>0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53128.171337468339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53128.171337468339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0</v>
      </c>
      <c r="D103" s="29">
        <v>7.776540186434131</v>
      </c>
      <c r="E103" s="29">
        <v>705.64415193999866</v>
      </c>
      <c r="F103" s="29">
        <v>9400.2154340835696</v>
      </c>
      <c r="G103" s="29">
        <v>265989.17297490861</v>
      </c>
      <c r="H103" s="29">
        <v>110478.42277792838</v>
      </c>
      <c r="I103" s="29">
        <v>30735.888016382294</v>
      </c>
      <c r="J103" s="29">
        <v>16059.025613627411</v>
      </c>
      <c r="K103" s="29">
        <v>42499.708541749882</v>
      </c>
      <c r="L103" s="29">
        <v>24453.4841281751</v>
      </c>
      <c r="M103" s="29">
        <v>104764.54360342216</v>
      </c>
      <c r="N103" s="29">
        <v>0</v>
      </c>
      <c r="O103" s="29">
        <v>85794.337259466265</v>
      </c>
      <c r="P103" s="29">
        <v>8237.092467430306</v>
      </c>
      <c r="Q103" s="29">
        <v>156572.13844283237</v>
      </c>
      <c r="R103" s="29">
        <v>66360.799542643916</v>
      </c>
      <c r="S103" s="29">
        <v>18431.066426476245</v>
      </c>
      <c r="T103" s="29">
        <v>17585.183596849369</v>
      </c>
      <c r="U103" s="29">
        <v>233176.51115512231</v>
      </c>
      <c r="V103" s="29">
        <v>22772.75404776257</v>
      </c>
      <c r="W103" s="29">
        <v>33666.741019482135</v>
      </c>
      <c r="X103" s="29">
        <v>129520.61429837234</v>
      </c>
      <c r="Y103" s="29">
        <v>19219.965141694367</v>
      </c>
      <c r="Z103" s="29">
        <v>129.16528901417277</v>
      </c>
      <c r="AA103" s="29">
        <v>87.838955948949405</v>
      </c>
      <c r="AB103" s="29">
        <v>213512.64918115488</v>
      </c>
      <c r="AC103" s="29">
        <v>380.98397616838463</v>
      </c>
      <c r="AD103" s="29">
        <v>154.86002593874773</v>
      </c>
      <c r="AE103" s="29">
        <v>3747695.7291018036</v>
      </c>
      <c r="AF103" s="29">
        <v>0</v>
      </c>
      <c r="AG103" s="29">
        <v>695.54486398854897</v>
      </c>
      <c r="AH103" s="29">
        <v>37.331190973418863</v>
      </c>
      <c r="AI103" s="29">
        <v>0</v>
      </c>
      <c r="AJ103" s="29">
        <v>242.95719799980714</v>
      </c>
      <c r="AK103" s="29">
        <v>246.09992303480425</v>
      </c>
      <c r="AL103" s="29">
        <v>1783.8625874546747</v>
      </c>
      <c r="AM103" s="29">
        <v>60446.846278799327</v>
      </c>
      <c r="AN103" s="29">
        <v>2029.5569058091153</v>
      </c>
      <c r="AO103" s="29">
        <v>950.1231019726165</v>
      </c>
      <c r="AP103" s="29">
        <v>0</v>
      </c>
      <c r="AQ103" s="29">
        <v>3266.8769558356034</v>
      </c>
      <c r="AR103" s="29">
        <v>0</v>
      </c>
      <c r="AS103" s="29">
        <v>0</v>
      </c>
      <c r="AT103" s="29">
        <v>189.24920139864543</v>
      </c>
      <c r="AU103" s="29">
        <v>95.900456359087741</v>
      </c>
      <c r="AV103" s="29">
        <v>0</v>
      </c>
      <c r="AW103" s="29">
        <v>0</v>
      </c>
      <c r="AX103" s="29">
        <v>212.53299398019863</v>
      </c>
      <c r="AY103" s="29">
        <v>4423.9211756769328</v>
      </c>
      <c r="AZ103" s="29">
        <v>0</v>
      </c>
      <c r="BA103" s="29">
        <v>0</v>
      </c>
      <c r="BB103" s="29">
        <v>0</v>
      </c>
      <c r="BC103" s="29">
        <v>18.648839875593957</v>
      </c>
      <c r="BD103" s="29">
        <v>0</v>
      </c>
      <c r="BE103" s="29">
        <v>0</v>
      </c>
      <c r="BF103" s="29">
        <v>42.055917294639727</v>
      </c>
      <c r="BG103" s="29">
        <v>40.249257137234032</v>
      </c>
      <c r="BH103" s="29">
        <v>0</v>
      </c>
      <c r="BI103" s="29">
        <v>47.016527959936795</v>
      </c>
      <c r="BJ103" s="29">
        <v>783.63039067845466</v>
      </c>
      <c r="BK103" s="29">
        <v>48.826341446519692</v>
      </c>
      <c r="BL103" s="29">
        <v>106.0801191443102</v>
      </c>
      <c r="BM103" s="29">
        <v>111.99115690732629</v>
      </c>
      <c r="BN103" s="29">
        <v>1805.4691708991234</v>
      </c>
      <c r="BO103" s="29">
        <v>99.011593381752334</v>
      </c>
      <c r="BP103" s="29">
        <v>483.10269898029179</v>
      </c>
      <c r="BQ103" s="29">
        <v>69.382042113623896</v>
      </c>
      <c r="BR103" s="29">
        <v>0</v>
      </c>
      <c r="BS103" s="29">
        <v>0</v>
      </c>
      <c r="BT103" s="59">
        <f t="shared" si="5"/>
        <v>5436668.5785996662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11495.48786930727</v>
      </c>
      <c r="CI103" s="29">
        <v>21329.297291448296</v>
      </c>
      <c r="CJ103" s="38">
        <f t="shared" si="6"/>
        <v>5469493.363760422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33.036138218697765</v>
      </c>
      <c r="D104" s="29">
        <v>0</v>
      </c>
      <c r="E104" s="29">
        <v>0</v>
      </c>
      <c r="F104" s="29">
        <v>48.958792999931411</v>
      </c>
      <c r="G104" s="29">
        <v>531.51542376018517</v>
      </c>
      <c r="H104" s="29">
        <v>28.319916134233338</v>
      </c>
      <c r="I104" s="29">
        <v>45.112948769311949</v>
      </c>
      <c r="J104" s="29">
        <v>156.92668322592647</v>
      </c>
      <c r="K104" s="29">
        <v>2.8477359851584971</v>
      </c>
      <c r="L104" s="29">
        <v>2.9387148952738951</v>
      </c>
      <c r="M104" s="29">
        <v>430.98749505389446</v>
      </c>
      <c r="N104" s="29">
        <v>904.01114376741168</v>
      </c>
      <c r="O104" s="29">
        <v>425.42102154679441</v>
      </c>
      <c r="P104" s="29">
        <v>283.09087442949669</v>
      </c>
      <c r="Q104" s="29">
        <v>35.489388505268359</v>
      </c>
      <c r="R104" s="29">
        <v>577.56653521992769</v>
      </c>
      <c r="S104" s="29">
        <v>315.52262749810359</v>
      </c>
      <c r="T104" s="29">
        <v>182.70537263706106</v>
      </c>
      <c r="U104" s="29">
        <v>898.18966374201636</v>
      </c>
      <c r="V104" s="29">
        <v>35.412706543103241</v>
      </c>
      <c r="W104" s="29">
        <v>36.416427331174859</v>
      </c>
      <c r="X104" s="29">
        <v>2128.963934887337</v>
      </c>
      <c r="Y104" s="29">
        <v>89.919932525574637</v>
      </c>
      <c r="Z104" s="29">
        <v>184.19428158222686</v>
      </c>
      <c r="AA104" s="29">
        <v>0</v>
      </c>
      <c r="AB104" s="29">
        <v>0</v>
      </c>
      <c r="AC104" s="29">
        <v>13.81050455717531</v>
      </c>
      <c r="AD104" s="29">
        <v>0</v>
      </c>
      <c r="AE104" s="29">
        <v>0</v>
      </c>
      <c r="AF104" s="29">
        <v>29.604721500427519</v>
      </c>
      <c r="AG104" s="29">
        <v>0</v>
      </c>
      <c r="AH104" s="29">
        <v>0</v>
      </c>
      <c r="AI104" s="29">
        <v>0</v>
      </c>
      <c r="AJ104" s="29">
        <v>0</v>
      </c>
      <c r="AK104" s="29">
        <v>10.607091182744744</v>
      </c>
      <c r="AL104" s="29">
        <v>212.65181679664457</v>
      </c>
      <c r="AM104" s="29">
        <v>14.443727387494953</v>
      </c>
      <c r="AN104" s="29">
        <v>434.56409080480626</v>
      </c>
      <c r="AO104" s="29">
        <v>25.275729031894539</v>
      </c>
      <c r="AP104" s="29">
        <v>35.01939345823267</v>
      </c>
      <c r="AQ104" s="29">
        <v>20.247585352620483</v>
      </c>
      <c r="AR104" s="29">
        <v>0</v>
      </c>
      <c r="AS104" s="29">
        <v>0</v>
      </c>
      <c r="AT104" s="29">
        <v>0</v>
      </c>
      <c r="AU104" s="29">
        <v>14.465728044095448</v>
      </c>
      <c r="AV104" s="29">
        <v>0</v>
      </c>
      <c r="AW104" s="29">
        <v>0</v>
      </c>
      <c r="AX104" s="29">
        <v>339.27633559780821</v>
      </c>
      <c r="AY104" s="29">
        <v>15.24447646232068</v>
      </c>
      <c r="AZ104" s="29">
        <v>0</v>
      </c>
      <c r="BA104" s="29">
        <v>0</v>
      </c>
      <c r="BB104" s="29">
        <v>7.7806817392996912</v>
      </c>
      <c r="BC104" s="29">
        <v>256.86697629642657</v>
      </c>
      <c r="BD104" s="29">
        <v>7.6905755706778445</v>
      </c>
      <c r="BE104" s="29">
        <v>61.539099089652737</v>
      </c>
      <c r="BF104" s="29">
        <v>0</v>
      </c>
      <c r="BG104" s="29">
        <v>354.92578629940999</v>
      </c>
      <c r="BH104" s="29">
        <v>1.5500147756612397</v>
      </c>
      <c r="BI104" s="29">
        <v>0</v>
      </c>
      <c r="BJ104" s="29">
        <v>0</v>
      </c>
      <c r="BK104" s="29">
        <v>0</v>
      </c>
      <c r="BL104" s="29">
        <v>0</v>
      </c>
      <c r="BM104" s="29">
        <v>0</v>
      </c>
      <c r="BN104" s="29">
        <v>220.80364658471137</v>
      </c>
      <c r="BO104" s="29">
        <v>191.71573572445067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9645.6314755146632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-62420.097851528611</v>
      </c>
      <c r="CH104" s="29">
        <v>0</v>
      </c>
      <c r="CI104" s="29">
        <v>80941.47260448405</v>
      </c>
      <c r="CJ104" s="38">
        <f t="shared" si="6"/>
        <v>28167.006228470098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28386.142728431849</v>
      </c>
      <c r="D105" s="29">
        <v>9839.1568880617942</v>
      </c>
      <c r="E105" s="29">
        <v>2775.7328780337307</v>
      </c>
      <c r="F105" s="29">
        <v>17516.086833341185</v>
      </c>
      <c r="G105" s="29">
        <v>282319.85050558927</v>
      </c>
      <c r="H105" s="29">
        <v>24001.094455821793</v>
      </c>
      <c r="I105" s="29">
        <v>39081.560864281462</v>
      </c>
      <c r="J105" s="29">
        <v>15427.733936419581</v>
      </c>
      <c r="K105" s="29">
        <v>27550.233322349119</v>
      </c>
      <c r="L105" s="29">
        <v>12481.141975905455</v>
      </c>
      <c r="M105" s="29">
        <v>46156.826097558398</v>
      </c>
      <c r="N105" s="29">
        <v>9200.8791089790157</v>
      </c>
      <c r="O105" s="29">
        <v>37986.878139771448</v>
      </c>
      <c r="P105" s="29">
        <v>116505.8230913826</v>
      </c>
      <c r="Q105" s="29">
        <v>13315.042221864795</v>
      </c>
      <c r="R105" s="29">
        <v>37334.168858454635</v>
      </c>
      <c r="S105" s="29">
        <v>7653.9179537235614</v>
      </c>
      <c r="T105" s="29">
        <v>20919.72098748292</v>
      </c>
      <c r="U105" s="29">
        <v>26531.25989130071</v>
      </c>
      <c r="V105" s="29">
        <v>6869.3904347751659</v>
      </c>
      <c r="W105" s="29">
        <v>7061.9777240709655</v>
      </c>
      <c r="X105" s="29">
        <v>62321.0692955993</v>
      </c>
      <c r="Y105" s="29">
        <v>5331.0468865781886</v>
      </c>
      <c r="Z105" s="29">
        <v>4728.6754611763772</v>
      </c>
      <c r="AA105" s="29">
        <v>1250.127244426207</v>
      </c>
      <c r="AB105" s="29">
        <v>33329.480586548787</v>
      </c>
      <c r="AC105" s="29">
        <v>109881.59661045176</v>
      </c>
      <c r="AD105" s="29">
        <v>42748.785573655376</v>
      </c>
      <c r="AE105" s="29">
        <v>1691259.0147066158</v>
      </c>
      <c r="AF105" s="29">
        <v>139087.96829753357</v>
      </c>
      <c r="AG105" s="29">
        <v>301596.41365554259</v>
      </c>
      <c r="AH105" s="29">
        <v>5419.0461025107625</v>
      </c>
      <c r="AI105" s="29">
        <v>5775.5663659851862</v>
      </c>
      <c r="AJ105" s="29">
        <v>53131.753698739391</v>
      </c>
      <c r="AK105" s="29">
        <v>11746.660784239433</v>
      </c>
      <c r="AL105" s="29">
        <v>754.70050980650194</v>
      </c>
      <c r="AM105" s="29">
        <v>48782.750644165921</v>
      </c>
      <c r="AN105" s="29">
        <v>1383.6457116773986</v>
      </c>
      <c r="AO105" s="29">
        <v>49593.11881507653</v>
      </c>
      <c r="AP105" s="29">
        <v>7516.0347271855089</v>
      </c>
      <c r="AQ105" s="29">
        <v>2349.4984252987419</v>
      </c>
      <c r="AR105" s="29">
        <v>1654.0748553041194</v>
      </c>
      <c r="AS105" s="29">
        <v>931.22700772492487</v>
      </c>
      <c r="AT105" s="29">
        <v>1416.9272329075147</v>
      </c>
      <c r="AU105" s="29">
        <v>4024.8647527659514</v>
      </c>
      <c r="AV105" s="29">
        <v>94.87650802286133</v>
      </c>
      <c r="AW105" s="29">
        <v>81.921504986881359</v>
      </c>
      <c r="AX105" s="29">
        <v>6218.2131021029018</v>
      </c>
      <c r="AY105" s="29">
        <v>14949.524224435572</v>
      </c>
      <c r="AZ105" s="29">
        <v>19.748113060810333</v>
      </c>
      <c r="BA105" s="29">
        <v>4132.6027078052439</v>
      </c>
      <c r="BB105" s="29">
        <v>1703.4010211655964</v>
      </c>
      <c r="BC105" s="29">
        <v>6188.7243452160792</v>
      </c>
      <c r="BD105" s="29">
        <v>2803.9331586525777</v>
      </c>
      <c r="BE105" s="29">
        <v>1538.1023336878131</v>
      </c>
      <c r="BF105" s="29">
        <v>3949.6258775260794</v>
      </c>
      <c r="BG105" s="29">
        <v>10196.478386247303</v>
      </c>
      <c r="BH105" s="29">
        <v>66662.501177239334</v>
      </c>
      <c r="BI105" s="29">
        <v>2169.4266603708684</v>
      </c>
      <c r="BJ105" s="29">
        <v>54646.557722603698</v>
      </c>
      <c r="BK105" s="29">
        <v>630.09459937150825</v>
      </c>
      <c r="BL105" s="29">
        <v>13952.742957529757</v>
      </c>
      <c r="BM105" s="29">
        <v>32512.164535288983</v>
      </c>
      <c r="BN105" s="29">
        <v>4052.9372185223942</v>
      </c>
      <c r="BO105" s="29">
        <v>3543.5452728956579</v>
      </c>
      <c r="BP105" s="29">
        <v>7361.5646525838238</v>
      </c>
      <c r="BQ105" s="29">
        <v>7522.1768667715205</v>
      </c>
      <c r="BR105" s="29">
        <v>6059.5949665309572</v>
      </c>
      <c r="BS105" s="29">
        <v>0</v>
      </c>
      <c r="BT105" s="59">
        <f t="shared" si="5"/>
        <v>3625919.1247617342</v>
      </c>
      <c r="BU105" s="29">
        <v>174864.27469537646</v>
      </c>
      <c r="BV105" s="29">
        <v>0</v>
      </c>
      <c r="BW105" s="29">
        <v>1053.9053155251838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3801837.3047726359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7209.376940017899</v>
      </c>
      <c r="D107" s="29">
        <v>2345.6900996175923</v>
      </c>
      <c r="E107" s="29">
        <v>585.36316959027374</v>
      </c>
      <c r="F107" s="29">
        <v>20672.071006791561</v>
      </c>
      <c r="G107" s="29">
        <v>56300.496363269027</v>
      </c>
      <c r="H107" s="29">
        <v>12143.049070630508</v>
      </c>
      <c r="I107" s="29">
        <v>8237.4088345206146</v>
      </c>
      <c r="J107" s="29">
        <v>6921.8450505832116</v>
      </c>
      <c r="K107" s="29">
        <v>6521.1222598739023</v>
      </c>
      <c r="L107" s="29">
        <v>3498.407452079739</v>
      </c>
      <c r="M107" s="29">
        <v>16147.620405326939</v>
      </c>
      <c r="N107" s="29">
        <v>54160.59851663297</v>
      </c>
      <c r="O107" s="29">
        <v>11177.456761596808</v>
      </c>
      <c r="P107" s="29">
        <v>17855.359066439956</v>
      </c>
      <c r="Q107" s="29">
        <v>7947.393643362997</v>
      </c>
      <c r="R107" s="29">
        <v>23635.60315792881</v>
      </c>
      <c r="S107" s="29">
        <v>18255.479310961404</v>
      </c>
      <c r="T107" s="29">
        <v>7999.7315367104502</v>
      </c>
      <c r="U107" s="29">
        <v>44905.898453456721</v>
      </c>
      <c r="V107" s="29">
        <v>4617.093364608646</v>
      </c>
      <c r="W107" s="29">
        <v>12045.819174040753</v>
      </c>
      <c r="X107" s="29">
        <v>27293.719803202424</v>
      </c>
      <c r="Y107" s="29">
        <v>6620.7369107252962</v>
      </c>
      <c r="Z107" s="29">
        <v>15275.559199255249</v>
      </c>
      <c r="AA107" s="29">
        <v>5066.6941058517004</v>
      </c>
      <c r="AB107" s="29">
        <v>18618.586047810619</v>
      </c>
      <c r="AC107" s="29">
        <v>74661.654768396649</v>
      </c>
      <c r="AD107" s="29">
        <v>34640.090957139306</v>
      </c>
      <c r="AE107" s="29">
        <v>724860.98068726016</v>
      </c>
      <c r="AF107" s="29">
        <v>96699.21661448128</v>
      </c>
      <c r="AG107" s="29">
        <v>17017.53378934383</v>
      </c>
      <c r="AH107" s="29">
        <v>51140.019287054027</v>
      </c>
      <c r="AI107" s="29">
        <v>46238.454755348423</v>
      </c>
      <c r="AJ107" s="29">
        <v>103310.38057642059</v>
      </c>
      <c r="AK107" s="29">
        <v>17187.557384072268</v>
      </c>
      <c r="AL107" s="29">
        <v>7381.9054487484573</v>
      </c>
      <c r="AM107" s="29">
        <v>10922.785972154918</v>
      </c>
      <c r="AN107" s="29">
        <v>5435.2770503404154</v>
      </c>
      <c r="AO107" s="29">
        <v>18325.429092905848</v>
      </c>
      <c r="AP107" s="29">
        <v>43007.678714759924</v>
      </c>
      <c r="AQ107" s="29">
        <v>10239.425121599892</v>
      </c>
      <c r="AR107" s="29">
        <v>6175.0478238293808</v>
      </c>
      <c r="AS107" s="29">
        <v>6528.1183201295407</v>
      </c>
      <c r="AT107" s="29">
        <v>9436.5275129820566</v>
      </c>
      <c r="AU107" s="29">
        <v>5779.7598599569619</v>
      </c>
      <c r="AV107" s="29">
        <v>599.99047276494298</v>
      </c>
      <c r="AW107" s="29">
        <v>846.34439638846663</v>
      </c>
      <c r="AX107" s="29">
        <v>40316.513848416944</v>
      </c>
      <c r="AY107" s="29">
        <v>124896.59681338066</v>
      </c>
      <c r="AZ107" s="29">
        <v>1358.7209493836474</v>
      </c>
      <c r="BA107" s="29">
        <v>402.93268188351908</v>
      </c>
      <c r="BB107" s="29">
        <v>22029.322028662416</v>
      </c>
      <c r="BC107" s="29">
        <v>23998.411407835592</v>
      </c>
      <c r="BD107" s="29">
        <v>16529.21761183011</v>
      </c>
      <c r="BE107" s="29">
        <v>11701.745705349324</v>
      </c>
      <c r="BF107" s="29">
        <v>412057.1222030202</v>
      </c>
      <c r="BG107" s="29">
        <v>26571.666120506743</v>
      </c>
      <c r="BH107" s="29">
        <v>169032.13810915386</v>
      </c>
      <c r="BI107" s="29">
        <v>2358.87018212883</v>
      </c>
      <c r="BJ107" s="29">
        <v>15040.332565605717</v>
      </c>
      <c r="BK107" s="29">
        <v>2094.1198386928409</v>
      </c>
      <c r="BL107" s="29">
        <v>17400.785651019563</v>
      </c>
      <c r="BM107" s="29">
        <v>9440.0027754912808</v>
      </c>
      <c r="BN107" s="29">
        <v>15042.161771590376</v>
      </c>
      <c r="BO107" s="29">
        <v>9187.9896765333124</v>
      </c>
      <c r="BP107" s="29">
        <v>39310.588704598289</v>
      </c>
      <c r="BQ107" s="29">
        <v>2951.0923893650674</v>
      </c>
      <c r="BR107" s="29">
        <v>5973.7782108244064</v>
      </c>
      <c r="BS107" s="29">
        <v>0</v>
      </c>
      <c r="BT107" s="59">
        <f t="shared" si="5"/>
        <v>2674186.4675562363</v>
      </c>
      <c r="BU107" s="29">
        <v>211430.3478126557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179159.41004499403</v>
      </c>
      <c r="CJ107" s="38">
        <f t="shared" ref="CJ107:CJ138" si="7">SUM(BT107:CI107)</f>
        <v>3064776.2254138864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8234.6279731500363</v>
      </c>
      <c r="H108" s="29">
        <v>2393.2301488291741</v>
      </c>
      <c r="I108" s="29">
        <v>325.89801804931949</v>
      </c>
      <c r="J108" s="29">
        <v>2080.4871578760153</v>
      </c>
      <c r="K108" s="29">
        <v>593.39937153684775</v>
      </c>
      <c r="L108" s="29">
        <v>167.51145856916196</v>
      </c>
      <c r="M108" s="29">
        <v>1952.3387239579288</v>
      </c>
      <c r="N108" s="29">
        <v>833.76750460322705</v>
      </c>
      <c r="O108" s="29">
        <v>1778.6976380028325</v>
      </c>
      <c r="P108" s="29">
        <v>610.03481906484558</v>
      </c>
      <c r="Q108" s="29">
        <v>672.02469690526766</v>
      </c>
      <c r="R108" s="29">
        <v>1460.5597542008522</v>
      </c>
      <c r="S108" s="29">
        <v>719.29282096276336</v>
      </c>
      <c r="T108" s="29">
        <v>604.23022146570361</v>
      </c>
      <c r="U108" s="29">
        <v>2786.245518537929</v>
      </c>
      <c r="V108" s="29">
        <v>240.434709400277</v>
      </c>
      <c r="W108" s="29">
        <v>151.54008110770818</v>
      </c>
      <c r="X108" s="29">
        <v>1034.266103711296</v>
      </c>
      <c r="Y108" s="29">
        <v>329.97209228200484</v>
      </c>
      <c r="Z108" s="29">
        <v>0</v>
      </c>
      <c r="AA108" s="29">
        <v>0</v>
      </c>
      <c r="AB108" s="29">
        <v>184.50102843844149</v>
      </c>
      <c r="AC108" s="29">
        <v>2216.6704136815429</v>
      </c>
      <c r="AD108" s="29">
        <v>3929.6663046826666</v>
      </c>
      <c r="AE108" s="29">
        <v>77870.850195079984</v>
      </c>
      <c r="AF108" s="29">
        <v>4337.730491318086</v>
      </c>
      <c r="AG108" s="29">
        <v>0</v>
      </c>
      <c r="AH108" s="29">
        <v>6376.3413526004479</v>
      </c>
      <c r="AI108" s="29">
        <v>2074.0693198716631</v>
      </c>
      <c r="AJ108" s="29">
        <v>115.77942707593789</v>
      </c>
      <c r="AK108" s="29">
        <v>248.90855277752772</v>
      </c>
      <c r="AL108" s="29">
        <v>0</v>
      </c>
      <c r="AM108" s="29">
        <v>1804.6701886548212</v>
      </c>
      <c r="AN108" s="29">
        <v>0</v>
      </c>
      <c r="AO108" s="29">
        <v>1325.1321069071257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>
        <v>0</v>
      </c>
      <c r="AX108" s="29">
        <v>0</v>
      </c>
      <c r="AY108" s="29">
        <v>0</v>
      </c>
      <c r="AZ108" s="29">
        <v>0</v>
      </c>
      <c r="BA108" s="29">
        <v>0</v>
      </c>
      <c r="BB108" s="29">
        <v>0</v>
      </c>
      <c r="BC108" s="29">
        <v>0</v>
      </c>
      <c r="BD108" s="29">
        <v>0</v>
      </c>
      <c r="BE108" s="29">
        <v>0</v>
      </c>
      <c r="BF108" s="29">
        <v>0</v>
      </c>
      <c r="BG108" s="29">
        <v>3.3257166190152763</v>
      </c>
      <c r="BH108" s="29">
        <v>888.92613838303089</v>
      </c>
      <c r="BI108" s="29">
        <v>63.33615777023779</v>
      </c>
      <c r="BJ108" s="29">
        <v>140.07004804033215</v>
      </c>
      <c r="BK108" s="29">
        <v>0</v>
      </c>
      <c r="BL108" s="29">
        <v>0</v>
      </c>
      <c r="BM108" s="29">
        <v>0</v>
      </c>
      <c r="BN108" s="29">
        <v>62.06529383429281</v>
      </c>
      <c r="BO108" s="29">
        <v>0</v>
      </c>
      <c r="BP108" s="29">
        <v>0</v>
      </c>
      <c r="BQ108" s="29">
        <v>190.50297213525798</v>
      </c>
      <c r="BR108" s="29">
        <v>0</v>
      </c>
      <c r="BS108" s="29">
        <v>0</v>
      </c>
      <c r="BT108" s="59">
        <f t="shared" si="5"/>
        <v>128801.10452008361</v>
      </c>
      <c r="BU108" s="29">
        <v>51509.530968563617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180310.63548864721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2777.8407752757744</v>
      </c>
      <c r="D109" s="29">
        <v>809.58789905434696</v>
      </c>
      <c r="E109" s="29">
        <v>181.44550229071629</v>
      </c>
      <c r="F109" s="29">
        <v>131.02985755185497</v>
      </c>
      <c r="G109" s="29">
        <v>2890.8214913524366</v>
      </c>
      <c r="H109" s="29">
        <v>1036.5431878188283</v>
      </c>
      <c r="I109" s="29">
        <v>435.79275194150881</v>
      </c>
      <c r="J109" s="29">
        <v>793.3371015066416</v>
      </c>
      <c r="K109" s="29">
        <v>4931.2363515230918</v>
      </c>
      <c r="L109" s="29">
        <v>1219.0612868467583</v>
      </c>
      <c r="M109" s="29">
        <v>853.19187583973826</v>
      </c>
      <c r="N109" s="29">
        <v>710.43506500901731</v>
      </c>
      <c r="O109" s="29">
        <v>367.13505123816225</v>
      </c>
      <c r="P109" s="29">
        <v>743.17382717633791</v>
      </c>
      <c r="Q109" s="29">
        <v>341.70440322363106</v>
      </c>
      <c r="R109" s="29">
        <v>1043.0458898159784</v>
      </c>
      <c r="S109" s="29">
        <v>754.96489300731309</v>
      </c>
      <c r="T109" s="29">
        <v>465.9379820392046</v>
      </c>
      <c r="U109" s="29">
        <v>2386.6906864699695</v>
      </c>
      <c r="V109" s="29">
        <v>167.60547908093312</v>
      </c>
      <c r="W109" s="29">
        <v>190.24711018731222</v>
      </c>
      <c r="X109" s="29">
        <v>1508.8910770384639</v>
      </c>
      <c r="Y109" s="29">
        <v>277.37499898742959</v>
      </c>
      <c r="Z109" s="29">
        <v>2780.8028113185173</v>
      </c>
      <c r="AA109" s="29">
        <v>2732.4734243975422</v>
      </c>
      <c r="AB109" s="29">
        <v>4992.6513262979215</v>
      </c>
      <c r="AC109" s="29">
        <v>5585.3918536255042</v>
      </c>
      <c r="AD109" s="29">
        <v>4106.1269354838732</v>
      </c>
      <c r="AE109" s="29">
        <v>35269.565306667733</v>
      </c>
      <c r="AF109" s="29">
        <v>12708.11716252545</v>
      </c>
      <c r="AG109" s="29">
        <v>7992.1341804615922</v>
      </c>
      <c r="AH109" s="29">
        <v>3412.6316593216411</v>
      </c>
      <c r="AI109" s="29">
        <v>13239.353150047496</v>
      </c>
      <c r="AJ109" s="29">
        <v>9274.476953836489</v>
      </c>
      <c r="AK109" s="29">
        <v>22753.400386217534</v>
      </c>
      <c r="AL109" s="29">
        <v>3984.6722609870212</v>
      </c>
      <c r="AM109" s="29">
        <v>29660.183280162917</v>
      </c>
      <c r="AN109" s="29">
        <v>1892.1043064162102</v>
      </c>
      <c r="AO109" s="29">
        <v>1325.4410068410048</v>
      </c>
      <c r="AP109" s="29">
        <v>10166.96610381441</v>
      </c>
      <c r="AQ109" s="29">
        <v>15508.619712799702</v>
      </c>
      <c r="AR109" s="29">
        <v>2930.9134679509839</v>
      </c>
      <c r="AS109" s="29">
        <v>3621.530902785576</v>
      </c>
      <c r="AT109" s="29">
        <v>898.64946959997417</v>
      </c>
      <c r="AU109" s="29">
        <v>14705.001511655473</v>
      </c>
      <c r="AV109" s="29">
        <v>306.89271608036682</v>
      </c>
      <c r="AW109" s="29">
        <v>341.16416828908945</v>
      </c>
      <c r="AX109" s="29">
        <v>7188.6845173764232</v>
      </c>
      <c r="AY109" s="29">
        <v>22604.882925901929</v>
      </c>
      <c r="AZ109" s="29">
        <v>172.29134938054</v>
      </c>
      <c r="BA109" s="29">
        <v>1429.4563595264772</v>
      </c>
      <c r="BB109" s="29">
        <v>2414.0108526256836</v>
      </c>
      <c r="BC109" s="29">
        <v>6093.5781166188381</v>
      </c>
      <c r="BD109" s="29">
        <v>2747.2024140005269</v>
      </c>
      <c r="BE109" s="29">
        <v>1001.4233404480168</v>
      </c>
      <c r="BF109" s="29">
        <v>1949.5279435568373</v>
      </c>
      <c r="BG109" s="29">
        <v>6032.6634338707972</v>
      </c>
      <c r="BH109" s="29">
        <v>45220.621022002037</v>
      </c>
      <c r="BI109" s="29">
        <v>1858.1521528694013</v>
      </c>
      <c r="BJ109" s="29">
        <v>12763.644826766724</v>
      </c>
      <c r="BK109" s="29">
        <v>989.36732344073164</v>
      </c>
      <c r="BL109" s="29">
        <v>10811.519102491078</v>
      </c>
      <c r="BM109" s="29">
        <v>13738.576456408491</v>
      </c>
      <c r="BN109" s="29">
        <v>2961.4322939346039</v>
      </c>
      <c r="BO109" s="29">
        <v>2020.7223758559137</v>
      </c>
      <c r="BP109" s="29">
        <v>6397.0141092765552</v>
      </c>
      <c r="BQ109" s="29">
        <v>909.57492292906738</v>
      </c>
      <c r="BR109" s="29">
        <v>1329.4156030069139</v>
      </c>
      <c r="BS109" s="29">
        <v>0</v>
      </c>
      <c r="BT109" s="59">
        <f t="shared" si="5"/>
        <v>385840.12004414707</v>
      </c>
      <c r="BU109" s="29">
        <v>19987.11664338578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405827.23668753286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>
        <v>0</v>
      </c>
      <c r="AX110" s="29">
        <v>0</v>
      </c>
      <c r="AY110" s="29">
        <v>0</v>
      </c>
      <c r="AZ110" s="29">
        <v>0</v>
      </c>
      <c r="BA110" s="29">
        <v>0</v>
      </c>
      <c r="BB110" s="29">
        <v>0</v>
      </c>
      <c r="BC110" s="29">
        <v>0</v>
      </c>
      <c r="BD110" s="29">
        <v>0</v>
      </c>
      <c r="BE110" s="29">
        <v>0</v>
      </c>
      <c r="BF110" s="29">
        <v>0</v>
      </c>
      <c r="BG110" s="29">
        <v>0</v>
      </c>
      <c r="BH110" s="29">
        <v>0</v>
      </c>
      <c r="BI110" s="29">
        <v>0</v>
      </c>
      <c r="BJ110" s="29">
        <v>0</v>
      </c>
      <c r="BK110" s="29">
        <v>0</v>
      </c>
      <c r="BL110" s="29">
        <v>0</v>
      </c>
      <c r="BM110" s="29">
        <v>0</v>
      </c>
      <c r="BN110" s="29">
        <v>0</v>
      </c>
      <c r="BO110" s="29">
        <v>0</v>
      </c>
      <c r="BP110" s="29">
        <v>0</v>
      </c>
      <c r="BQ110" s="29">
        <v>0</v>
      </c>
      <c r="BR110" s="29">
        <v>0</v>
      </c>
      <c r="BS110" s="29">
        <v>0</v>
      </c>
      <c r="BT110" s="59">
        <f t="shared" si="5"/>
        <v>0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0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838.6797947657958</v>
      </c>
      <c r="D111" s="29">
        <v>194.77404827267756</v>
      </c>
      <c r="E111" s="29">
        <v>142.1252063262277</v>
      </c>
      <c r="F111" s="29">
        <v>2195.0712449094153</v>
      </c>
      <c r="G111" s="29">
        <v>9201.986186722288</v>
      </c>
      <c r="H111" s="29">
        <v>2832.0334618986731</v>
      </c>
      <c r="I111" s="29">
        <v>2251.3794935074607</v>
      </c>
      <c r="J111" s="29">
        <v>35094.841662514162</v>
      </c>
      <c r="K111" s="29">
        <v>33340.569585614205</v>
      </c>
      <c r="L111" s="29">
        <v>386.36874870802103</v>
      </c>
      <c r="M111" s="29">
        <v>3019.4603355747377</v>
      </c>
      <c r="N111" s="29">
        <v>2856.2932387673541</v>
      </c>
      <c r="O111" s="29">
        <v>3276.8141501214072</v>
      </c>
      <c r="P111" s="29">
        <v>10711.244694210407</v>
      </c>
      <c r="Q111" s="29">
        <v>1373.3624171427791</v>
      </c>
      <c r="R111" s="29">
        <v>4340.7730458403976</v>
      </c>
      <c r="S111" s="29">
        <v>6920.9013057103903</v>
      </c>
      <c r="T111" s="29">
        <v>1343.1023988269803</v>
      </c>
      <c r="U111" s="29">
        <v>7784.4687454754685</v>
      </c>
      <c r="V111" s="29">
        <v>494.00770017137955</v>
      </c>
      <c r="W111" s="29">
        <v>684.59355192029557</v>
      </c>
      <c r="X111" s="29">
        <v>4990.0949617558381</v>
      </c>
      <c r="Y111" s="29">
        <v>740.71646707460582</v>
      </c>
      <c r="Z111" s="29">
        <v>1341.8240758324821</v>
      </c>
      <c r="AA111" s="29">
        <v>264.65507574166128</v>
      </c>
      <c r="AB111" s="29">
        <v>2151.8264186634342</v>
      </c>
      <c r="AC111" s="29">
        <v>3196.3897243112065</v>
      </c>
      <c r="AD111" s="29">
        <v>1670.2964297524006</v>
      </c>
      <c r="AE111" s="29">
        <v>10346.432541347369</v>
      </c>
      <c r="AF111" s="29">
        <v>11337.793987199235</v>
      </c>
      <c r="AG111" s="29">
        <v>2660.4137121678823</v>
      </c>
      <c r="AH111" s="29">
        <v>1509.5392982291955</v>
      </c>
      <c r="AI111" s="29">
        <v>1455.089175080182</v>
      </c>
      <c r="AJ111" s="29">
        <v>1239.4098058694449</v>
      </c>
      <c r="AK111" s="29">
        <v>1195.5040800599522</v>
      </c>
      <c r="AL111" s="29">
        <v>1155.191721683485</v>
      </c>
      <c r="AM111" s="29">
        <v>3506.5156832769608</v>
      </c>
      <c r="AN111" s="29">
        <v>4116.1943538044725</v>
      </c>
      <c r="AO111" s="29">
        <v>6371.7337054800855</v>
      </c>
      <c r="AP111" s="29">
        <v>5683.0442810027207</v>
      </c>
      <c r="AQ111" s="29">
        <v>11502.940341168389</v>
      </c>
      <c r="AR111" s="29">
        <v>1475.8254712570226</v>
      </c>
      <c r="AS111" s="29">
        <v>10608.7885606371</v>
      </c>
      <c r="AT111" s="29">
        <v>1858.232596177206</v>
      </c>
      <c r="AU111" s="29">
        <v>604.00887512871464</v>
      </c>
      <c r="AV111" s="29">
        <v>27.317289988314819</v>
      </c>
      <c r="AW111" s="29">
        <v>50.292894422475662</v>
      </c>
      <c r="AX111" s="29">
        <v>5366.9544349661564</v>
      </c>
      <c r="AY111" s="29">
        <v>17107.051917870085</v>
      </c>
      <c r="AZ111" s="29">
        <v>2438.5135419365402</v>
      </c>
      <c r="BA111" s="29">
        <v>3145.35081795932</v>
      </c>
      <c r="BB111" s="29">
        <v>46316.851748214562</v>
      </c>
      <c r="BC111" s="29">
        <v>6622.2811536646532</v>
      </c>
      <c r="BD111" s="29">
        <v>1809.815225841653</v>
      </c>
      <c r="BE111" s="29">
        <v>675.12245612686684</v>
      </c>
      <c r="BF111" s="29">
        <v>484.3627842874327</v>
      </c>
      <c r="BG111" s="29">
        <v>5663.708208546931</v>
      </c>
      <c r="BH111" s="29">
        <v>40833.201344839836</v>
      </c>
      <c r="BI111" s="29">
        <v>699.07015555600992</v>
      </c>
      <c r="BJ111" s="29">
        <v>80945.251525017025</v>
      </c>
      <c r="BK111" s="29">
        <v>266.28096486887597</v>
      </c>
      <c r="BL111" s="29">
        <v>11021.671224156777</v>
      </c>
      <c r="BM111" s="29">
        <v>8486.4137107796159</v>
      </c>
      <c r="BN111" s="29">
        <v>3803.6449041785804</v>
      </c>
      <c r="BO111" s="29">
        <v>1674.380018296632</v>
      </c>
      <c r="BP111" s="29">
        <v>10198.640086570842</v>
      </c>
      <c r="BQ111" s="29">
        <v>363.50328101887266</v>
      </c>
      <c r="BR111" s="29">
        <v>4094.8825737627922</v>
      </c>
      <c r="BS111" s="29">
        <v>0</v>
      </c>
      <c r="BT111" s="59">
        <f t="shared" si="5"/>
        <v>472359.87462257239</v>
      </c>
      <c r="BU111" s="29">
        <v>585300.7278365806</v>
      </c>
      <c r="BV111" s="29">
        <v>0</v>
      </c>
      <c r="BW111" s="29">
        <v>990.27407379617352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51919.160505773863</v>
      </c>
      <c r="CE111" s="29">
        <v>0</v>
      </c>
      <c r="CF111" s="29">
        <v>249704.80348206195</v>
      </c>
      <c r="CG111" s="29">
        <v>0</v>
      </c>
      <c r="CH111" s="29">
        <v>-1149.5491276061543</v>
      </c>
      <c r="CI111" s="29">
        <v>301172.32963495923</v>
      </c>
      <c r="CJ111" s="38">
        <f t="shared" si="7"/>
        <v>1660297.6210281379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334.01005535143878</v>
      </c>
      <c r="D112" s="29">
        <v>19.370632115340054</v>
      </c>
      <c r="E112" s="29">
        <v>1276.611857961514</v>
      </c>
      <c r="F112" s="29">
        <v>685.95213100457829</v>
      </c>
      <c r="G112" s="29">
        <v>3390.1718269521662</v>
      </c>
      <c r="H112" s="29">
        <v>253.33247479845838</v>
      </c>
      <c r="I112" s="29">
        <v>197.76033299933474</v>
      </c>
      <c r="J112" s="29">
        <v>1138.1328051729486</v>
      </c>
      <c r="K112" s="29">
        <v>1288.1281590947715</v>
      </c>
      <c r="L112" s="29">
        <v>26.392611834781288</v>
      </c>
      <c r="M112" s="29">
        <v>3033.2627962836646</v>
      </c>
      <c r="N112" s="29">
        <v>6274.9351514450045</v>
      </c>
      <c r="O112" s="29">
        <v>2739.429711220384</v>
      </c>
      <c r="P112" s="29">
        <v>1798.2570227319063</v>
      </c>
      <c r="Q112" s="29">
        <v>511.12322185307539</v>
      </c>
      <c r="R112" s="29">
        <v>3204.9473023087685</v>
      </c>
      <c r="S112" s="29">
        <v>3248.4159240119425</v>
      </c>
      <c r="T112" s="29">
        <v>1290.9135479480797</v>
      </c>
      <c r="U112" s="29">
        <v>6357.0619564818044</v>
      </c>
      <c r="V112" s="29">
        <v>282.47384818793637</v>
      </c>
      <c r="W112" s="29">
        <v>275.38797881129807</v>
      </c>
      <c r="X112" s="29">
        <v>11929.016547646137</v>
      </c>
      <c r="Y112" s="29">
        <v>581.43879334173857</v>
      </c>
      <c r="Z112" s="29">
        <v>299.3242529045574</v>
      </c>
      <c r="AA112" s="29">
        <v>23.794079925560887</v>
      </c>
      <c r="AB112" s="29">
        <v>133.03161922593031</v>
      </c>
      <c r="AC112" s="29">
        <v>399.15311489058632</v>
      </c>
      <c r="AD112" s="29">
        <v>154.60221168382319</v>
      </c>
      <c r="AE112" s="29">
        <v>23717.413141291097</v>
      </c>
      <c r="AF112" s="29">
        <v>20136.250179810209</v>
      </c>
      <c r="AG112" s="29">
        <v>179.94119218160196</v>
      </c>
      <c r="AH112" s="29">
        <v>61.427538622860617</v>
      </c>
      <c r="AI112" s="29">
        <v>804.80527970154549</v>
      </c>
      <c r="AJ112" s="29">
        <v>83.324401836443101</v>
      </c>
      <c r="AK112" s="29">
        <v>0</v>
      </c>
      <c r="AL112" s="29">
        <v>2335.3553075868081</v>
      </c>
      <c r="AM112" s="29">
        <v>173.65496634934516</v>
      </c>
      <c r="AN112" s="29">
        <v>636289.91246966308</v>
      </c>
      <c r="AO112" s="29">
        <v>868.54508267472477</v>
      </c>
      <c r="AP112" s="29">
        <v>952.61014667619088</v>
      </c>
      <c r="AQ112" s="29">
        <v>563.27290302472818</v>
      </c>
      <c r="AR112" s="29">
        <v>79.167486762933009</v>
      </c>
      <c r="AS112" s="29">
        <v>819.79840356620707</v>
      </c>
      <c r="AT112" s="29">
        <v>126.82771386200335</v>
      </c>
      <c r="AU112" s="29">
        <v>77.020881789996764</v>
      </c>
      <c r="AV112" s="29">
        <v>0</v>
      </c>
      <c r="AW112" s="29">
        <v>2.7920538623541797</v>
      </c>
      <c r="AX112" s="29">
        <v>2296.4523556060731</v>
      </c>
      <c r="AY112" s="29">
        <v>1030.3485620217882</v>
      </c>
      <c r="AZ112" s="29">
        <v>28.039500452375279</v>
      </c>
      <c r="BA112" s="29">
        <v>2.6383114867417818</v>
      </c>
      <c r="BB112" s="29">
        <v>4779.4484754580535</v>
      </c>
      <c r="BC112" s="29">
        <v>1979.1445043756657</v>
      </c>
      <c r="BD112" s="29">
        <v>402.5148292160826</v>
      </c>
      <c r="BE112" s="29">
        <v>450.31805942743125</v>
      </c>
      <c r="BF112" s="29">
        <v>43.836794352750232</v>
      </c>
      <c r="BG112" s="29">
        <v>3180.5365557619034</v>
      </c>
      <c r="BH112" s="29">
        <v>2809.5503542858864</v>
      </c>
      <c r="BI112" s="29">
        <v>21.142394648078938</v>
      </c>
      <c r="BJ112" s="29">
        <v>62443.379590145872</v>
      </c>
      <c r="BK112" s="29">
        <v>2506.3376707764751</v>
      </c>
      <c r="BL112" s="29">
        <v>241.87118719191233</v>
      </c>
      <c r="BM112" s="29">
        <v>10477.473647951465</v>
      </c>
      <c r="BN112" s="29">
        <v>39037.230045410288</v>
      </c>
      <c r="BO112" s="29">
        <v>6630.2455418768259</v>
      </c>
      <c r="BP112" s="29">
        <v>1391.1529904113283</v>
      </c>
      <c r="BQ112" s="29">
        <v>28.568279063458586</v>
      </c>
      <c r="BR112" s="29">
        <v>30.459516159403098</v>
      </c>
      <c r="BS112" s="29">
        <v>0</v>
      </c>
      <c r="BT112" s="59">
        <f t="shared" si="5"/>
        <v>878229.24028352962</v>
      </c>
      <c r="BU112" s="29">
        <v>159164.33123805388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1690.819415508101</v>
      </c>
      <c r="CE112" s="29">
        <v>0</v>
      </c>
      <c r="CF112" s="29">
        <v>1957.9278809172943</v>
      </c>
      <c r="CG112" s="29">
        <v>0</v>
      </c>
      <c r="CH112" s="29">
        <v>239.67670688743559</v>
      </c>
      <c r="CI112" s="29">
        <v>4794.5509956708256</v>
      </c>
      <c r="CJ112" s="38">
        <f t="shared" si="7"/>
        <v>1046076.5465205671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5513.4864912139501</v>
      </c>
      <c r="D113" s="29">
        <v>838.46204234002448</v>
      </c>
      <c r="E113" s="29">
        <v>176.47357074599222</v>
      </c>
      <c r="F113" s="29">
        <v>876.53205255899275</v>
      </c>
      <c r="G113" s="29">
        <v>8911.3074103045783</v>
      </c>
      <c r="H113" s="29">
        <v>2184.3980474179689</v>
      </c>
      <c r="I113" s="29">
        <v>1626.1550494017138</v>
      </c>
      <c r="J113" s="29">
        <v>1383.1577743579444</v>
      </c>
      <c r="K113" s="29">
        <v>2784.2624818689674</v>
      </c>
      <c r="L113" s="29">
        <v>3522.1106252922996</v>
      </c>
      <c r="M113" s="29">
        <v>3072.2477009643649</v>
      </c>
      <c r="N113" s="29">
        <v>3604.5318934532047</v>
      </c>
      <c r="O113" s="29">
        <v>1990.8207789694363</v>
      </c>
      <c r="P113" s="29">
        <v>2945.8025009039229</v>
      </c>
      <c r="Q113" s="29">
        <v>2357.7357711072618</v>
      </c>
      <c r="R113" s="29">
        <v>5088.9188657390823</v>
      </c>
      <c r="S113" s="29">
        <v>4535.4148830235808</v>
      </c>
      <c r="T113" s="29">
        <v>2042.1935350077251</v>
      </c>
      <c r="U113" s="29">
        <v>12122.399069402731</v>
      </c>
      <c r="V113" s="29">
        <v>673.95697086702751</v>
      </c>
      <c r="W113" s="29">
        <v>883.49488663576881</v>
      </c>
      <c r="X113" s="29">
        <v>3901.7135669796835</v>
      </c>
      <c r="Y113" s="29">
        <v>467.11976929194748</v>
      </c>
      <c r="Z113" s="29">
        <v>1878.9456463238316</v>
      </c>
      <c r="AA113" s="29">
        <v>1807.4402449343672</v>
      </c>
      <c r="AB113" s="29">
        <v>12027.800653844326</v>
      </c>
      <c r="AC113" s="29">
        <v>11774.658445806001</v>
      </c>
      <c r="AD113" s="29">
        <v>4950.1100085094595</v>
      </c>
      <c r="AE113" s="29">
        <v>56106.394452930203</v>
      </c>
      <c r="AF113" s="29">
        <v>16353.159758996044</v>
      </c>
      <c r="AG113" s="29">
        <v>14058.036692970923</v>
      </c>
      <c r="AH113" s="29">
        <v>5166.1125058276921</v>
      </c>
      <c r="AI113" s="29">
        <v>20990.05108893925</v>
      </c>
      <c r="AJ113" s="29">
        <v>6833.5103116827659</v>
      </c>
      <c r="AK113" s="29">
        <v>22973.870994573648</v>
      </c>
      <c r="AL113" s="29">
        <v>6049.9268999870228</v>
      </c>
      <c r="AM113" s="29">
        <v>7894.7141178114798</v>
      </c>
      <c r="AN113" s="29">
        <v>2217.710058917784</v>
      </c>
      <c r="AO113" s="29">
        <v>72111.376748067953</v>
      </c>
      <c r="AP113" s="29">
        <v>44686.574660755046</v>
      </c>
      <c r="AQ113" s="29">
        <v>41691.063472863752</v>
      </c>
      <c r="AR113" s="29">
        <v>8154.3654151202445</v>
      </c>
      <c r="AS113" s="29">
        <v>8018.9532061805076</v>
      </c>
      <c r="AT113" s="29">
        <v>5657.9138469874415</v>
      </c>
      <c r="AU113" s="29">
        <v>9631.6972813579632</v>
      </c>
      <c r="AV113" s="29">
        <v>671.87639639424913</v>
      </c>
      <c r="AW113" s="29">
        <v>579.26601377774909</v>
      </c>
      <c r="AX113" s="29">
        <v>35040.512771168942</v>
      </c>
      <c r="AY113" s="29">
        <v>76193.303237894244</v>
      </c>
      <c r="AZ113" s="29">
        <v>279.01701567201184</v>
      </c>
      <c r="BA113" s="29">
        <v>3703.4663036391362</v>
      </c>
      <c r="BB113" s="29">
        <v>6046.3848346249915</v>
      </c>
      <c r="BC113" s="29">
        <v>17848.968947304347</v>
      </c>
      <c r="BD113" s="29">
        <v>20453.406010840961</v>
      </c>
      <c r="BE113" s="29">
        <v>3979.0803976143566</v>
      </c>
      <c r="BF113" s="29">
        <v>827.8886276600681</v>
      </c>
      <c r="BG113" s="29">
        <v>21697.650036529772</v>
      </c>
      <c r="BH113" s="29">
        <v>80463.611494183569</v>
      </c>
      <c r="BI113" s="29">
        <v>1443.327831344702</v>
      </c>
      <c r="BJ113" s="29">
        <v>43728.484703224349</v>
      </c>
      <c r="BK113" s="29">
        <v>1466.4944566142096</v>
      </c>
      <c r="BL113" s="29">
        <v>21705.441038512203</v>
      </c>
      <c r="BM113" s="29">
        <v>13325.202510036401</v>
      </c>
      <c r="BN113" s="29">
        <v>6379.7694698178593</v>
      </c>
      <c r="BO113" s="29">
        <v>5534.004924456659</v>
      </c>
      <c r="BP113" s="29">
        <v>23434.160217593988</v>
      </c>
      <c r="BQ113" s="29">
        <v>1578.1883093013007</v>
      </c>
      <c r="BR113" s="29">
        <v>1877.4936708371563</v>
      </c>
      <c r="BS113" s="29">
        <v>0</v>
      </c>
      <c r="BT113" s="59">
        <f t="shared" si="5"/>
        <v>840794.08147027914</v>
      </c>
      <c r="BU113" s="29">
        <v>623285.11578668677</v>
      </c>
      <c r="BV113" s="29">
        <v>0</v>
      </c>
      <c r="BW113" s="29">
        <v>78.618379253620887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1218.8378486377778</v>
      </c>
      <c r="CE113" s="29">
        <v>0</v>
      </c>
      <c r="CF113" s="29">
        <v>157149.08808210716</v>
      </c>
      <c r="CG113" s="29">
        <v>0</v>
      </c>
      <c r="CH113" s="29">
        <v>0</v>
      </c>
      <c r="CI113" s="29">
        <v>25106.723051547298</v>
      </c>
      <c r="CJ113" s="38">
        <f t="shared" si="7"/>
        <v>1647632.464618512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4576.5227040396412</v>
      </c>
      <c r="D114" s="29">
        <v>1124.0477038502322</v>
      </c>
      <c r="E114" s="29">
        <v>314.887958474073</v>
      </c>
      <c r="F114" s="29">
        <v>1632.2587455770938</v>
      </c>
      <c r="G114" s="29">
        <v>14894.63046334952</v>
      </c>
      <c r="H114" s="29">
        <v>3090.9846088157055</v>
      </c>
      <c r="I114" s="29">
        <v>1673.3599284466313</v>
      </c>
      <c r="J114" s="29">
        <v>2160.385216690413</v>
      </c>
      <c r="K114" s="29">
        <v>4415.8167236662093</v>
      </c>
      <c r="L114" s="29">
        <v>2502.5594155662479</v>
      </c>
      <c r="M114" s="29">
        <v>5743.5073807913968</v>
      </c>
      <c r="N114" s="29">
        <v>9291.2280242886518</v>
      </c>
      <c r="O114" s="29">
        <v>2416.1036156875653</v>
      </c>
      <c r="P114" s="29">
        <v>4211.7843743850544</v>
      </c>
      <c r="Q114" s="29">
        <v>2735.6305824424671</v>
      </c>
      <c r="R114" s="29">
        <v>6262.0881120104877</v>
      </c>
      <c r="S114" s="29">
        <v>7906.5871607272566</v>
      </c>
      <c r="T114" s="29">
        <v>4370.735175972537</v>
      </c>
      <c r="U114" s="29">
        <v>13194.439249193421</v>
      </c>
      <c r="V114" s="29">
        <v>948.20865717446338</v>
      </c>
      <c r="W114" s="29">
        <v>2054.8651691024452</v>
      </c>
      <c r="X114" s="29">
        <v>7750.9733623541842</v>
      </c>
      <c r="Y114" s="29">
        <v>1541.1816284692181</v>
      </c>
      <c r="Z114" s="29">
        <v>5517.3990310806721</v>
      </c>
      <c r="AA114" s="29">
        <v>4772.0068965228911</v>
      </c>
      <c r="AB114" s="29">
        <v>15756.511788344415</v>
      </c>
      <c r="AC114" s="29">
        <v>34696.92511844034</v>
      </c>
      <c r="AD114" s="29">
        <v>5001.5564579206966</v>
      </c>
      <c r="AE114" s="29">
        <v>43867.890941394151</v>
      </c>
      <c r="AF114" s="29">
        <v>31450.409909609032</v>
      </c>
      <c r="AG114" s="29">
        <v>15024.735126838201</v>
      </c>
      <c r="AH114" s="29">
        <v>8705.8329332063931</v>
      </c>
      <c r="AI114" s="29">
        <v>25339.214198470105</v>
      </c>
      <c r="AJ114" s="29">
        <v>12946.671282482192</v>
      </c>
      <c r="AK114" s="29">
        <v>19077.974857065816</v>
      </c>
      <c r="AL114" s="29">
        <v>5391.6099953446228</v>
      </c>
      <c r="AM114" s="29">
        <v>30585.277588079563</v>
      </c>
      <c r="AN114" s="29">
        <v>25788.04081931449</v>
      </c>
      <c r="AO114" s="29">
        <v>101051.07124428335</v>
      </c>
      <c r="AP114" s="29">
        <v>39714.183174495571</v>
      </c>
      <c r="AQ114" s="29">
        <v>174350.80276742452</v>
      </c>
      <c r="AR114" s="29">
        <v>14100.129882872323</v>
      </c>
      <c r="AS114" s="29">
        <v>27876.492664076297</v>
      </c>
      <c r="AT114" s="29">
        <v>4628.4185747429474</v>
      </c>
      <c r="AU114" s="29">
        <v>3481.3010286898366</v>
      </c>
      <c r="AV114" s="29">
        <v>172.70617449998755</v>
      </c>
      <c r="AW114" s="29">
        <v>142.44972565661291</v>
      </c>
      <c r="AX114" s="29">
        <v>31305.194509906167</v>
      </c>
      <c r="AY114" s="29">
        <v>134886.60537259333</v>
      </c>
      <c r="AZ114" s="29">
        <v>1196.0308724996239</v>
      </c>
      <c r="BA114" s="29">
        <v>8664.3451260684178</v>
      </c>
      <c r="BB114" s="29">
        <v>7842.2855402982877</v>
      </c>
      <c r="BC114" s="29">
        <v>13369.690706458354</v>
      </c>
      <c r="BD114" s="29">
        <v>9274.01865172609</v>
      </c>
      <c r="BE114" s="29">
        <v>5034.9329251549216</v>
      </c>
      <c r="BF114" s="29">
        <v>3228.9685472328456</v>
      </c>
      <c r="BG114" s="29">
        <v>17816.019777372763</v>
      </c>
      <c r="BH114" s="29">
        <v>63307.445365819956</v>
      </c>
      <c r="BI114" s="29">
        <v>2799.2835635952897</v>
      </c>
      <c r="BJ114" s="29">
        <v>19885.882027642867</v>
      </c>
      <c r="BK114" s="29">
        <v>1688.3513507125167</v>
      </c>
      <c r="BL114" s="29">
        <v>20102.910334927074</v>
      </c>
      <c r="BM114" s="29">
        <v>12265.081934921596</v>
      </c>
      <c r="BN114" s="29">
        <v>7101.2182056292686</v>
      </c>
      <c r="BO114" s="29">
        <v>4418.8234828303466</v>
      </c>
      <c r="BP114" s="29">
        <v>54588.492105600286</v>
      </c>
      <c r="BQ114" s="29">
        <v>1737.1624727982316</v>
      </c>
      <c r="BR114" s="29">
        <v>4694.0054047380709</v>
      </c>
      <c r="BS114" s="29">
        <v>0</v>
      </c>
      <c r="BT114" s="59">
        <f t="shared" si="5"/>
        <v>1179459.146420456</v>
      </c>
      <c r="BU114" s="29">
        <v>24695.163654775628</v>
      </c>
      <c r="BV114" s="29">
        <v>0</v>
      </c>
      <c r="BW114" s="29">
        <v>77.184648489985989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11421.312799302583</v>
      </c>
      <c r="CE114" s="29">
        <v>0</v>
      </c>
      <c r="CF114" s="29">
        <v>307021.20207691373</v>
      </c>
      <c r="CG114" s="29">
        <v>0</v>
      </c>
      <c r="CH114" s="29">
        <v>11.305991742572072</v>
      </c>
      <c r="CI114" s="29">
        <v>67250.624908425147</v>
      </c>
      <c r="CJ114" s="38">
        <f t="shared" si="7"/>
        <v>1589935.9405001057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26774.215009319443</v>
      </c>
      <c r="D115" s="29">
        <v>6621.5240481077317</v>
      </c>
      <c r="E115" s="29">
        <v>6071.9855719049683</v>
      </c>
      <c r="F115" s="29">
        <v>3832.8721556999917</v>
      </c>
      <c r="G115" s="29">
        <v>49055.98020614859</v>
      </c>
      <c r="H115" s="29">
        <v>10875.885740087657</v>
      </c>
      <c r="I115" s="29">
        <v>5933.7746510551578</v>
      </c>
      <c r="J115" s="29">
        <v>5456.5586904716129</v>
      </c>
      <c r="K115" s="29">
        <v>5771.7176035565262</v>
      </c>
      <c r="L115" s="29">
        <v>3681.6469076136018</v>
      </c>
      <c r="M115" s="29">
        <v>8775.3514489266636</v>
      </c>
      <c r="N115" s="29">
        <v>5914.09953398582</v>
      </c>
      <c r="O115" s="29">
        <v>6726.8426495817948</v>
      </c>
      <c r="P115" s="29">
        <v>6030.4454779448706</v>
      </c>
      <c r="Q115" s="29">
        <v>6015.9656707613776</v>
      </c>
      <c r="R115" s="29">
        <v>13206.687185316916</v>
      </c>
      <c r="S115" s="29">
        <v>9913.19622777726</v>
      </c>
      <c r="T115" s="29">
        <v>7862.3386883749536</v>
      </c>
      <c r="U115" s="29">
        <v>27363.359040761319</v>
      </c>
      <c r="V115" s="29">
        <v>3188.6916293081931</v>
      </c>
      <c r="W115" s="29">
        <v>4780.5729779930225</v>
      </c>
      <c r="X115" s="29">
        <v>14089.544748931932</v>
      </c>
      <c r="Y115" s="29">
        <v>3589.692862968252</v>
      </c>
      <c r="Z115" s="29">
        <v>16017.1436683907</v>
      </c>
      <c r="AA115" s="29">
        <v>1007.3388012666833</v>
      </c>
      <c r="AB115" s="29">
        <v>647.63328831585522</v>
      </c>
      <c r="AC115" s="29">
        <v>49022.049280396161</v>
      </c>
      <c r="AD115" s="29">
        <v>27086.207661269884</v>
      </c>
      <c r="AE115" s="29">
        <v>134293.74238010609</v>
      </c>
      <c r="AF115" s="29">
        <v>53517.260720938306</v>
      </c>
      <c r="AG115" s="29">
        <v>25402.334263170836</v>
      </c>
      <c r="AH115" s="29">
        <v>40894.899001355974</v>
      </c>
      <c r="AI115" s="29">
        <v>9053.1413466301892</v>
      </c>
      <c r="AJ115" s="29">
        <v>8105.7394768654112</v>
      </c>
      <c r="AK115" s="29">
        <v>495.25241530837502</v>
      </c>
      <c r="AL115" s="29">
        <v>16875.329501336346</v>
      </c>
      <c r="AM115" s="29">
        <v>8906.4152821047282</v>
      </c>
      <c r="AN115" s="29">
        <v>674.46621275360803</v>
      </c>
      <c r="AO115" s="29">
        <v>992.72984954031347</v>
      </c>
      <c r="AP115" s="29">
        <v>15695.871681758432</v>
      </c>
      <c r="AQ115" s="29">
        <v>184472.78420476295</v>
      </c>
      <c r="AR115" s="29">
        <v>81246.604768204852</v>
      </c>
      <c r="AS115" s="29">
        <v>3256.5195545916822</v>
      </c>
      <c r="AT115" s="29">
        <v>539.29824743421216</v>
      </c>
      <c r="AU115" s="29">
        <v>2876.4819173425872</v>
      </c>
      <c r="AV115" s="29">
        <v>2563.0698185568863</v>
      </c>
      <c r="AW115" s="29">
        <v>4331.0390720643327</v>
      </c>
      <c r="AX115" s="29">
        <v>13475.803379877485</v>
      </c>
      <c r="AY115" s="29">
        <v>20366.368703106462</v>
      </c>
      <c r="AZ115" s="29">
        <v>375.17665132532869</v>
      </c>
      <c r="BA115" s="29">
        <v>782.81817909225663</v>
      </c>
      <c r="BB115" s="29">
        <v>11550.147383582436</v>
      </c>
      <c r="BC115" s="29">
        <v>4759.919579158086</v>
      </c>
      <c r="BD115" s="29">
        <v>1577.2145558693312</v>
      </c>
      <c r="BE115" s="29">
        <v>893.96421880518574</v>
      </c>
      <c r="BF115" s="29">
        <v>2276.9740307356442</v>
      </c>
      <c r="BG115" s="29">
        <v>13533.135816986862</v>
      </c>
      <c r="BH115" s="29">
        <v>22821.671570692597</v>
      </c>
      <c r="BI115" s="29">
        <v>2674.1036725716262</v>
      </c>
      <c r="BJ115" s="29">
        <v>19216.54260080446</v>
      </c>
      <c r="BK115" s="29">
        <v>5755.3659662439431</v>
      </c>
      <c r="BL115" s="29">
        <v>10229.190727766865</v>
      </c>
      <c r="BM115" s="29">
        <v>114.50949951836429</v>
      </c>
      <c r="BN115" s="29">
        <v>712.27509521944364</v>
      </c>
      <c r="BO115" s="29">
        <v>431.83413624183595</v>
      </c>
      <c r="BP115" s="29">
        <v>528.20970006407867</v>
      </c>
      <c r="BQ115" s="29">
        <v>2712.1189347265185</v>
      </c>
      <c r="BR115" s="29">
        <v>88.607198779748217</v>
      </c>
      <c r="BS115" s="29">
        <v>0</v>
      </c>
      <c r="BT115" s="59">
        <f t="shared" si="5"/>
        <v>1064382.2527422316</v>
      </c>
      <c r="BU115" s="29">
        <v>258985.65383630083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622.1836828850204</v>
      </c>
      <c r="CH115" s="29">
        <v>0</v>
      </c>
      <c r="CI115" s="29">
        <v>0</v>
      </c>
      <c r="CJ115" s="38">
        <f t="shared" si="7"/>
        <v>1323990.0902614174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7060.2207029032452</v>
      </c>
      <c r="D116" s="29">
        <v>200.30164032997314</v>
      </c>
      <c r="E116" s="29">
        <v>1254.5300028566285</v>
      </c>
      <c r="F116" s="29">
        <v>928.72185707094354</v>
      </c>
      <c r="G116" s="29">
        <v>6128.6592604582411</v>
      </c>
      <c r="H116" s="29">
        <v>1194.2764457835729</v>
      </c>
      <c r="I116" s="29">
        <v>583.52631054749293</v>
      </c>
      <c r="J116" s="29">
        <v>679.07364026052664</v>
      </c>
      <c r="K116" s="29">
        <v>565.75123533902718</v>
      </c>
      <c r="L116" s="29">
        <v>313.52908870453456</v>
      </c>
      <c r="M116" s="29">
        <v>957.32548037893616</v>
      </c>
      <c r="N116" s="29">
        <v>495.86646800018644</v>
      </c>
      <c r="O116" s="29">
        <v>850.68307248333383</v>
      </c>
      <c r="P116" s="29">
        <v>1318.7441316543659</v>
      </c>
      <c r="Q116" s="29">
        <v>756.609913642935</v>
      </c>
      <c r="R116" s="29">
        <v>1274.6265171190712</v>
      </c>
      <c r="S116" s="29">
        <v>951.57018055842263</v>
      </c>
      <c r="T116" s="29">
        <v>686.70683642472136</v>
      </c>
      <c r="U116" s="29">
        <v>2384.1351349232946</v>
      </c>
      <c r="V116" s="29">
        <v>273.39571716118417</v>
      </c>
      <c r="W116" s="29">
        <v>2069.384929297094</v>
      </c>
      <c r="X116" s="29">
        <v>1094.9525065086896</v>
      </c>
      <c r="Y116" s="29">
        <v>316.59815909063087</v>
      </c>
      <c r="Z116" s="29">
        <v>1807.9045163133997</v>
      </c>
      <c r="AA116" s="29">
        <v>106.07578266048782</v>
      </c>
      <c r="AB116" s="29">
        <v>420.36299838471001</v>
      </c>
      <c r="AC116" s="29">
        <v>4060.96173689834</v>
      </c>
      <c r="AD116" s="29">
        <v>1920.7040058098814</v>
      </c>
      <c r="AE116" s="29">
        <v>23526.612292351096</v>
      </c>
      <c r="AF116" s="29">
        <v>2269.5083023764632</v>
      </c>
      <c r="AG116" s="29">
        <v>1475.6435874883368</v>
      </c>
      <c r="AH116" s="29">
        <v>61253.066844304478</v>
      </c>
      <c r="AI116" s="29">
        <v>2438.1316704721644</v>
      </c>
      <c r="AJ116" s="29">
        <v>3896.4414621665605</v>
      </c>
      <c r="AK116" s="29">
        <v>434.7829767339876</v>
      </c>
      <c r="AL116" s="29">
        <v>1038.0973331074611</v>
      </c>
      <c r="AM116" s="29">
        <v>1012.7597776229377</v>
      </c>
      <c r="AN116" s="29">
        <v>227.1423018741969</v>
      </c>
      <c r="AO116" s="29">
        <v>771.15103520001287</v>
      </c>
      <c r="AP116" s="29">
        <v>995.95953607624438</v>
      </c>
      <c r="AQ116" s="29">
        <v>2780.6491489396944</v>
      </c>
      <c r="AR116" s="29">
        <v>286233.07586711179</v>
      </c>
      <c r="AS116" s="29">
        <v>1380.248854964238</v>
      </c>
      <c r="AT116" s="29">
        <v>436.03646292780962</v>
      </c>
      <c r="AU116" s="29">
        <v>7964.9981901843576</v>
      </c>
      <c r="AV116" s="29">
        <v>0</v>
      </c>
      <c r="AW116" s="29">
        <v>0</v>
      </c>
      <c r="AX116" s="29">
        <v>1737.5955879776857</v>
      </c>
      <c r="AY116" s="29">
        <v>1880.6634839486646</v>
      </c>
      <c r="AZ116" s="29">
        <v>46.339677504204928</v>
      </c>
      <c r="BA116" s="29">
        <v>276.64029618229955</v>
      </c>
      <c r="BB116" s="29">
        <v>1320.4121114015577</v>
      </c>
      <c r="BC116" s="29">
        <v>417.11341766004898</v>
      </c>
      <c r="BD116" s="29">
        <v>1480.3014608419548</v>
      </c>
      <c r="BE116" s="29">
        <v>264.77815435252904</v>
      </c>
      <c r="BF116" s="29">
        <v>883.22553787799848</v>
      </c>
      <c r="BG116" s="29">
        <v>666.61388720276045</v>
      </c>
      <c r="BH116" s="29">
        <v>6081.7268026654101</v>
      </c>
      <c r="BI116" s="29">
        <v>96.156855988855227</v>
      </c>
      <c r="BJ116" s="29">
        <v>3903.4672980664063</v>
      </c>
      <c r="BK116" s="29">
        <v>92.57485989311904</v>
      </c>
      <c r="BL116" s="29">
        <v>2023.4108046554711</v>
      </c>
      <c r="BM116" s="29">
        <v>4378.8937115916906</v>
      </c>
      <c r="BN116" s="29">
        <v>615.30603525165373</v>
      </c>
      <c r="BO116" s="29">
        <v>290.76786179857612</v>
      </c>
      <c r="BP116" s="29">
        <v>1833.6036836031087</v>
      </c>
      <c r="BQ116" s="29">
        <v>87.799583453273172</v>
      </c>
      <c r="BR116" s="29">
        <v>117.34891673433623</v>
      </c>
      <c r="BS116" s="29">
        <v>0</v>
      </c>
      <c r="BT116" s="59">
        <f t="shared" si="5"/>
        <v>467284.24394411722</v>
      </c>
      <c r="BU116" s="29">
        <v>438604.97390057618</v>
      </c>
      <c r="BV116" s="29">
        <v>0</v>
      </c>
      <c r="BW116" s="29">
        <v>12730.911224047721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918620.12906874123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0</v>
      </c>
      <c r="D117" s="29">
        <v>1.2348034667805199</v>
      </c>
      <c r="E117" s="29">
        <v>0</v>
      </c>
      <c r="F117" s="29">
        <v>0</v>
      </c>
      <c r="G117" s="29">
        <v>2.8925917066870523</v>
      </c>
      <c r="H117" s="29">
        <v>0</v>
      </c>
      <c r="I117" s="29">
        <v>0</v>
      </c>
      <c r="J117" s="29">
        <v>1.8123918855479688</v>
      </c>
      <c r="K117" s="29">
        <v>0</v>
      </c>
      <c r="L117" s="29">
        <v>0</v>
      </c>
      <c r="M117" s="29">
        <v>3.927570675653786</v>
      </c>
      <c r="N117" s="29">
        <v>6.7151529749949059</v>
      </c>
      <c r="O117" s="29">
        <v>5.114997745206467</v>
      </c>
      <c r="P117" s="29">
        <v>2.6694750860729224</v>
      </c>
      <c r="Q117" s="29">
        <v>0</v>
      </c>
      <c r="R117" s="29">
        <v>7.0318377463789234</v>
      </c>
      <c r="S117" s="29">
        <v>3.3650455521253502</v>
      </c>
      <c r="T117" s="29">
        <v>0</v>
      </c>
      <c r="U117" s="29">
        <v>10.723900450518329</v>
      </c>
      <c r="V117" s="29">
        <v>0</v>
      </c>
      <c r="W117" s="29">
        <v>0</v>
      </c>
      <c r="X117" s="29">
        <v>19.912008482789272</v>
      </c>
      <c r="Y117" s="29">
        <v>0</v>
      </c>
      <c r="Z117" s="29">
        <v>21.729799467375265</v>
      </c>
      <c r="AA117" s="29">
        <v>5.462209840649459</v>
      </c>
      <c r="AB117" s="29">
        <v>19.144503470061533</v>
      </c>
      <c r="AC117" s="29">
        <v>16.944491103497302</v>
      </c>
      <c r="AD117" s="29">
        <v>16.276749869589469</v>
      </c>
      <c r="AE117" s="29">
        <v>115.39408058374391</v>
      </c>
      <c r="AF117" s="29">
        <v>0</v>
      </c>
      <c r="AG117" s="29">
        <v>27.723013696264175</v>
      </c>
      <c r="AH117" s="29">
        <v>4.9265042733884172</v>
      </c>
      <c r="AI117" s="29">
        <v>9.3301830197426767</v>
      </c>
      <c r="AJ117" s="29">
        <v>15.871127194647366</v>
      </c>
      <c r="AK117" s="29">
        <v>0</v>
      </c>
      <c r="AL117" s="29">
        <v>1.5628254310808791</v>
      </c>
      <c r="AM117" s="29">
        <v>0</v>
      </c>
      <c r="AN117" s="29">
        <v>3.1408120897459586</v>
      </c>
      <c r="AO117" s="29">
        <v>0</v>
      </c>
      <c r="AP117" s="29">
        <v>0</v>
      </c>
      <c r="AQ117" s="29">
        <v>0</v>
      </c>
      <c r="AR117" s="29">
        <v>1934.4725686547638</v>
      </c>
      <c r="AS117" s="29">
        <v>0</v>
      </c>
      <c r="AT117" s="29">
        <v>0</v>
      </c>
      <c r="AU117" s="29">
        <v>0</v>
      </c>
      <c r="AV117" s="29">
        <v>0</v>
      </c>
      <c r="AW117" s="29">
        <v>0</v>
      </c>
      <c r="AX117" s="29">
        <v>25.053686895977428</v>
      </c>
      <c r="AY117" s="29">
        <v>0</v>
      </c>
      <c r="AZ117" s="29">
        <v>1.317960903693367</v>
      </c>
      <c r="BA117" s="29">
        <v>1.5886082601572171</v>
      </c>
      <c r="BB117" s="29">
        <v>0</v>
      </c>
      <c r="BC117" s="29">
        <v>6.4438422728198486</v>
      </c>
      <c r="BD117" s="29">
        <v>0</v>
      </c>
      <c r="BE117" s="29">
        <v>0</v>
      </c>
      <c r="BF117" s="29">
        <v>0</v>
      </c>
      <c r="BG117" s="29">
        <v>13.094760387730478</v>
      </c>
      <c r="BH117" s="29">
        <v>74.529381556748959</v>
      </c>
      <c r="BI117" s="29">
        <v>3.775135273026434</v>
      </c>
      <c r="BJ117" s="29">
        <v>46.588914215561218</v>
      </c>
      <c r="BK117" s="29">
        <v>3.3446942676984484</v>
      </c>
      <c r="BL117" s="29">
        <v>48.606342996104672</v>
      </c>
      <c r="BM117" s="29">
        <v>54.680620170535953</v>
      </c>
      <c r="BN117" s="29">
        <v>12.695307909683464</v>
      </c>
      <c r="BO117" s="29">
        <v>8.6569669625326249</v>
      </c>
      <c r="BP117" s="29">
        <v>58.532228383277449</v>
      </c>
      <c r="BQ117" s="29">
        <v>7.6415821843868112</v>
      </c>
      <c r="BR117" s="29">
        <v>7.2833111366788668</v>
      </c>
      <c r="BS117" s="29">
        <v>0</v>
      </c>
      <c r="BT117" s="59">
        <f t="shared" si="5"/>
        <v>2631.2119882439183</v>
      </c>
      <c r="BU117" s="29">
        <v>468.81980053499757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3100.0317887789161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4433.6882851691671</v>
      </c>
      <c r="D122" s="29">
        <v>1968.6295590107275</v>
      </c>
      <c r="E122" s="29">
        <v>766.67378207455295</v>
      </c>
      <c r="F122" s="29">
        <v>825.7520393995984</v>
      </c>
      <c r="G122" s="29">
        <v>15434.498291381035</v>
      </c>
      <c r="H122" s="29">
        <v>2217.1364230888562</v>
      </c>
      <c r="I122" s="29">
        <v>981.08595128902493</v>
      </c>
      <c r="J122" s="29">
        <v>1283.5216948722418</v>
      </c>
      <c r="K122" s="29">
        <v>1425.6742754835016</v>
      </c>
      <c r="L122" s="29">
        <v>2298.6621983176824</v>
      </c>
      <c r="M122" s="29">
        <v>6779.946494200186</v>
      </c>
      <c r="N122" s="29">
        <v>15218.677699536651</v>
      </c>
      <c r="O122" s="29">
        <v>2819.958554437233</v>
      </c>
      <c r="P122" s="29">
        <v>3594.2130928225338</v>
      </c>
      <c r="Q122" s="29">
        <v>1675.3825967088787</v>
      </c>
      <c r="R122" s="29">
        <v>5790.2165162241681</v>
      </c>
      <c r="S122" s="29">
        <v>5601.0107154298112</v>
      </c>
      <c r="T122" s="29">
        <v>2954.2237305912745</v>
      </c>
      <c r="U122" s="29">
        <v>10663.903670780586</v>
      </c>
      <c r="V122" s="29">
        <v>720.10178984671359</v>
      </c>
      <c r="W122" s="29">
        <v>1701.1161955161729</v>
      </c>
      <c r="X122" s="29">
        <v>10569.475953029967</v>
      </c>
      <c r="Y122" s="29">
        <v>1353.7866073648136</v>
      </c>
      <c r="Z122" s="29">
        <v>3925.1067500365157</v>
      </c>
      <c r="AA122" s="29">
        <v>3716.0122483486057</v>
      </c>
      <c r="AB122" s="29">
        <v>11821.474121833362</v>
      </c>
      <c r="AC122" s="29">
        <v>55891.520750406489</v>
      </c>
      <c r="AD122" s="29">
        <v>9645.8498933658902</v>
      </c>
      <c r="AE122" s="29">
        <v>97026.581933162175</v>
      </c>
      <c r="AF122" s="29">
        <v>39735.250062617743</v>
      </c>
      <c r="AG122" s="29">
        <v>14322.609956177695</v>
      </c>
      <c r="AH122" s="29">
        <v>5552.6126862919364</v>
      </c>
      <c r="AI122" s="29">
        <v>19850.213418986725</v>
      </c>
      <c r="AJ122" s="29">
        <v>14187.335201998359</v>
      </c>
      <c r="AK122" s="29">
        <v>1939.2336724411575</v>
      </c>
      <c r="AL122" s="29">
        <v>9087.3375037624955</v>
      </c>
      <c r="AM122" s="29">
        <v>6025.5552024372664</v>
      </c>
      <c r="AN122" s="29">
        <v>5948.7345072368853</v>
      </c>
      <c r="AO122" s="29">
        <v>9269.5650848091973</v>
      </c>
      <c r="AP122" s="29">
        <v>41106.400411308176</v>
      </c>
      <c r="AQ122" s="29">
        <v>37968.783019237337</v>
      </c>
      <c r="AR122" s="29">
        <v>13374.171736632965</v>
      </c>
      <c r="AS122" s="29">
        <v>7915.7209783315793</v>
      </c>
      <c r="AT122" s="29">
        <v>7490.3949548939372</v>
      </c>
      <c r="AU122" s="29">
        <v>31915.241736655124</v>
      </c>
      <c r="AV122" s="29">
        <v>4975.0823171886495</v>
      </c>
      <c r="AW122" s="29">
        <v>562.03193549818866</v>
      </c>
      <c r="AX122" s="29">
        <v>27115.172432572625</v>
      </c>
      <c r="AY122" s="29">
        <v>77104.3366703293</v>
      </c>
      <c r="AZ122" s="29">
        <v>324.60403602710903</v>
      </c>
      <c r="BA122" s="29">
        <v>557.65627704440283</v>
      </c>
      <c r="BB122" s="29">
        <v>7125.7903743169672</v>
      </c>
      <c r="BC122" s="29">
        <v>15487.520040318723</v>
      </c>
      <c r="BD122" s="29">
        <v>15333.027567155103</v>
      </c>
      <c r="BE122" s="29">
        <v>2593.7534030828547</v>
      </c>
      <c r="BF122" s="29">
        <v>1415.4711350731</v>
      </c>
      <c r="BG122" s="29">
        <v>18223.495679475302</v>
      </c>
      <c r="BH122" s="29">
        <v>55422.854056152704</v>
      </c>
      <c r="BI122" s="29">
        <v>2044.7638112135869</v>
      </c>
      <c r="BJ122" s="29">
        <v>10823.159664882123</v>
      </c>
      <c r="BK122" s="29">
        <v>1891.8514430890314</v>
      </c>
      <c r="BL122" s="29">
        <v>11613.521882982621</v>
      </c>
      <c r="BM122" s="29">
        <v>5919.4192690523487</v>
      </c>
      <c r="BN122" s="29">
        <v>7506.5092485155019</v>
      </c>
      <c r="BO122" s="29">
        <v>5087.2356597424678</v>
      </c>
      <c r="BP122" s="29">
        <v>20689.939275213772</v>
      </c>
      <c r="BQ122" s="29">
        <v>2643.9521781957119</v>
      </c>
      <c r="BR122" s="29">
        <v>4107.7153250551282</v>
      </c>
      <c r="BS122" s="29">
        <v>0</v>
      </c>
      <c r="BT122" s="59">
        <f t="shared" si="5"/>
        <v>847361.90562972415</v>
      </c>
      <c r="BU122" s="29">
        <v>60398.588014533627</v>
      </c>
      <c r="BV122" s="29">
        <v>0</v>
      </c>
      <c r="BW122" s="29">
        <v>0</v>
      </c>
      <c r="BX122" s="29">
        <v>0</v>
      </c>
      <c r="BY122" s="29">
        <v>0</v>
      </c>
      <c r="BZ122" s="29">
        <v>110639.53630271206</v>
      </c>
      <c r="CA122" s="29">
        <v>75017.405771994308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1093417.4357189641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2678.0008661130191</v>
      </c>
      <c r="D123" s="29">
        <v>321.29718770685787</v>
      </c>
      <c r="E123" s="29">
        <v>95.173219535539928</v>
      </c>
      <c r="F123" s="29">
        <v>12156.461817104073</v>
      </c>
      <c r="G123" s="29">
        <v>22382.910498338606</v>
      </c>
      <c r="H123" s="29">
        <v>2753.6552813106787</v>
      </c>
      <c r="I123" s="29">
        <v>1624.6866261837747</v>
      </c>
      <c r="J123" s="29">
        <v>5392.7905279601646</v>
      </c>
      <c r="K123" s="29">
        <v>1038.0770871537004</v>
      </c>
      <c r="L123" s="29">
        <v>1396.7217090133936</v>
      </c>
      <c r="M123" s="29">
        <v>16198.715896867019</v>
      </c>
      <c r="N123" s="29">
        <v>40085.457016524662</v>
      </c>
      <c r="O123" s="29">
        <v>14515.639023734577</v>
      </c>
      <c r="P123" s="29">
        <v>12163.618614247467</v>
      </c>
      <c r="Q123" s="29">
        <v>3216.2971121540495</v>
      </c>
      <c r="R123" s="29">
        <v>24382.637704804143</v>
      </c>
      <c r="S123" s="29">
        <v>9790.4957204315651</v>
      </c>
      <c r="T123" s="29">
        <v>7374.4218357804129</v>
      </c>
      <c r="U123" s="29">
        <v>36191.112862148759</v>
      </c>
      <c r="V123" s="29">
        <v>1358.700545815582</v>
      </c>
      <c r="W123" s="29">
        <v>1844.4288665874476</v>
      </c>
      <c r="X123" s="29">
        <v>75560.92722065578</v>
      </c>
      <c r="Y123" s="29">
        <v>3619.4355119967904</v>
      </c>
      <c r="Z123" s="29">
        <v>18052.427301186533</v>
      </c>
      <c r="AA123" s="29">
        <v>6308.9732882535563</v>
      </c>
      <c r="AB123" s="29">
        <v>11126.473289744077</v>
      </c>
      <c r="AC123" s="29">
        <v>188483.37816447206</v>
      </c>
      <c r="AD123" s="29">
        <v>560.81417512512269</v>
      </c>
      <c r="AE123" s="29">
        <v>12187.327092966227</v>
      </c>
      <c r="AF123" s="29">
        <v>5350.7402542205591</v>
      </c>
      <c r="AG123" s="29">
        <v>3340.4841367402373</v>
      </c>
      <c r="AH123" s="29">
        <v>3488.9872569871882</v>
      </c>
      <c r="AI123" s="29">
        <v>873.16959083228369</v>
      </c>
      <c r="AJ123" s="29">
        <v>10850.573025363812</v>
      </c>
      <c r="AK123" s="29">
        <v>2408.3069615650497</v>
      </c>
      <c r="AL123" s="29">
        <v>9091.9345050439715</v>
      </c>
      <c r="AM123" s="29">
        <v>2757.8880844365731</v>
      </c>
      <c r="AN123" s="29">
        <v>18818.905331821123</v>
      </c>
      <c r="AO123" s="29">
        <v>11722.976581544299</v>
      </c>
      <c r="AP123" s="29">
        <v>43577.992366900056</v>
      </c>
      <c r="AQ123" s="29">
        <v>5964.2273103990738</v>
      </c>
      <c r="AR123" s="29">
        <v>1189.9124208131559</v>
      </c>
      <c r="AS123" s="29">
        <v>1341.2540705637311</v>
      </c>
      <c r="AT123" s="29">
        <v>3586.7285991531526</v>
      </c>
      <c r="AU123" s="29">
        <v>1285.4967319117773</v>
      </c>
      <c r="AV123" s="29">
        <v>216.90505660907286</v>
      </c>
      <c r="AW123" s="29">
        <v>240.15629868284435</v>
      </c>
      <c r="AX123" s="29">
        <v>22170.367327941407</v>
      </c>
      <c r="AY123" s="29">
        <v>51732.961110087846</v>
      </c>
      <c r="AZ123" s="29">
        <v>52.008317331646616</v>
      </c>
      <c r="BA123" s="29">
        <v>34.401295530335879</v>
      </c>
      <c r="BB123" s="29">
        <v>636.11369155566922</v>
      </c>
      <c r="BC123" s="29">
        <v>16177.893084025267</v>
      </c>
      <c r="BD123" s="29">
        <v>3012.215203190653</v>
      </c>
      <c r="BE123" s="29">
        <v>2426.5983667682881</v>
      </c>
      <c r="BF123" s="29">
        <v>107.85481289822241</v>
      </c>
      <c r="BG123" s="29">
        <v>20508.873661233156</v>
      </c>
      <c r="BH123" s="29">
        <v>63224.829143967232</v>
      </c>
      <c r="BI123" s="29">
        <v>225.13797895590312</v>
      </c>
      <c r="BJ123" s="29">
        <v>11250.716666877139</v>
      </c>
      <c r="BK123" s="29">
        <v>332.42596922669526</v>
      </c>
      <c r="BL123" s="29">
        <v>10561.572736857586</v>
      </c>
      <c r="BM123" s="29">
        <v>1942.317603473495</v>
      </c>
      <c r="BN123" s="29">
        <v>9576.3933125522308</v>
      </c>
      <c r="BO123" s="29">
        <v>9110.5081812791359</v>
      </c>
      <c r="BP123" s="29">
        <v>27508.688122677624</v>
      </c>
      <c r="BQ123" s="29">
        <v>1080.0535358806396</v>
      </c>
      <c r="BR123" s="29">
        <v>448.13889105687963</v>
      </c>
      <c r="BS123" s="29">
        <v>0</v>
      </c>
      <c r="BT123" s="59">
        <f t="shared" si="5"/>
        <v>911087.76366087049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38558.444534123424</v>
      </c>
      <c r="CE123" s="29">
        <v>0</v>
      </c>
      <c r="CF123" s="29">
        <v>49310.994398293951</v>
      </c>
      <c r="CG123" s="29">
        <v>0</v>
      </c>
      <c r="CH123" s="29">
        <v>0</v>
      </c>
      <c r="CI123" s="29">
        <v>0</v>
      </c>
      <c r="CJ123" s="38">
        <f t="shared" si="7"/>
        <v>998957.2025932878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3.7383147814735458</v>
      </c>
      <c r="D124" s="29">
        <v>0</v>
      </c>
      <c r="E124" s="29">
        <v>5.356162581733968</v>
      </c>
      <c r="F124" s="29">
        <v>39.818909203929962</v>
      </c>
      <c r="G124" s="29">
        <v>52.309026565763872</v>
      </c>
      <c r="H124" s="29">
        <v>1.1452916727564848</v>
      </c>
      <c r="I124" s="29">
        <v>0</v>
      </c>
      <c r="J124" s="29">
        <v>9.3619547572288049</v>
      </c>
      <c r="K124" s="29">
        <v>4.3518272438062233</v>
      </c>
      <c r="L124" s="29">
        <v>0</v>
      </c>
      <c r="M124" s="29">
        <v>48.685776601455792</v>
      </c>
      <c r="N124" s="29">
        <v>3.0510771064188136</v>
      </c>
      <c r="O124" s="29">
        <v>25.048111887550995</v>
      </c>
      <c r="P124" s="29">
        <v>47.626483007467556</v>
      </c>
      <c r="Q124" s="29">
        <v>17.722736872554496</v>
      </c>
      <c r="R124" s="29">
        <v>11.369500584846111</v>
      </c>
      <c r="S124" s="29">
        <v>8.9132571755989005</v>
      </c>
      <c r="T124" s="29">
        <v>2.9262834219712346</v>
      </c>
      <c r="U124" s="29">
        <v>37.704340094743856</v>
      </c>
      <c r="V124" s="29">
        <v>25.254370169802691</v>
      </c>
      <c r="W124" s="29">
        <v>1.6683193768528988</v>
      </c>
      <c r="X124" s="29">
        <v>695.18320222576949</v>
      </c>
      <c r="Y124" s="29">
        <v>2.455675393453197</v>
      </c>
      <c r="Z124" s="29">
        <v>1.3614838840421999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13.563351381736995</v>
      </c>
      <c r="AG124" s="29">
        <v>4.1910265894532879</v>
      </c>
      <c r="AH124" s="29">
        <v>0</v>
      </c>
      <c r="AI124" s="29">
        <v>0</v>
      </c>
      <c r="AJ124" s="29">
        <v>1.1683893055978294</v>
      </c>
      <c r="AK124" s="29">
        <v>0</v>
      </c>
      <c r="AL124" s="29">
        <v>177.99328260099867</v>
      </c>
      <c r="AM124" s="29">
        <v>2.2406758616988007</v>
      </c>
      <c r="AN124" s="29">
        <v>315.4603593232157</v>
      </c>
      <c r="AO124" s="29">
        <v>0</v>
      </c>
      <c r="AP124" s="29">
        <v>17.737752685224656</v>
      </c>
      <c r="AQ124" s="29">
        <v>18.27351368249845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11.209363467205177</v>
      </c>
      <c r="AY124" s="29">
        <v>6.2584394648843125</v>
      </c>
      <c r="AZ124" s="29">
        <v>3214.0897609186841</v>
      </c>
      <c r="BA124" s="29">
        <v>0</v>
      </c>
      <c r="BB124" s="29">
        <v>5.4946589574289764</v>
      </c>
      <c r="BC124" s="29">
        <v>13.502208585710409</v>
      </c>
      <c r="BD124" s="29">
        <v>18.031616199592243</v>
      </c>
      <c r="BE124" s="29">
        <v>44.418026038205362</v>
      </c>
      <c r="BF124" s="29">
        <v>0</v>
      </c>
      <c r="BG124" s="29">
        <v>17.299216088874275</v>
      </c>
      <c r="BH124" s="29">
        <v>81177.010642191148</v>
      </c>
      <c r="BI124" s="29">
        <v>0</v>
      </c>
      <c r="BJ124" s="29">
        <v>11331.326280285033</v>
      </c>
      <c r="BK124" s="29">
        <v>0</v>
      </c>
      <c r="BL124" s="29">
        <v>15880.093022892353</v>
      </c>
      <c r="BM124" s="29">
        <v>4342.8566601556377</v>
      </c>
      <c r="BN124" s="29">
        <v>161.76688177240763</v>
      </c>
      <c r="BO124" s="29">
        <v>141.59562922414563</v>
      </c>
      <c r="BP124" s="29">
        <v>4828.5113638643807</v>
      </c>
      <c r="BQ124" s="29">
        <v>0</v>
      </c>
      <c r="BR124" s="29">
        <v>0</v>
      </c>
      <c r="BS124" s="29">
        <v>0</v>
      </c>
      <c r="BT124" s="59">
        <f t="shared" si="5"/>
        <v>122789.14422614533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323540.97518673784</v>
      </c>
      <c r="CG124" s="29">
        <v>0</v>
      </c>
      <c r="CH124" s="29">
        <v>0</v>
      </c>
      <c r="CI124" s="29">
        <v>0</v>
      </c>
      <c r="CJ124" s="38">
        <f t="shared" si="7"/>
        <v>446330.11941288318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3269.7919631168747</v>
      </c>
      <c r="D126" s="29">
        <v>168.20580408341152</v>
      </c>
      <c r="E126" s="29">
        <v>42.905784153726309</v>
      </c>
      <c r="F126" s="29">
        <v>555.50667207720346</v>
      </c>
      <c r="G126" s="29">
        <v>99337.031232299778</v>
      </c>
      <c r="H126" s="29">
        <v>4979.2132045980261</v>
      </c>
      <c r="I126" s="29">
        <v>1698.2543701592533</v>
      </c>
      <c r="J126" s="29">
        <v>4192.7892790456362</v>
      </c>
      <c r="K126" s="29">
        <v>7525.5076456809893</v>
      </c>
      <c r="L126" s="29">
        <v>5311.7713135962749</v>
      </c>
      <c r="M126" s="29">
        <v>21761.710241462792</v>
      </c>
      <c r="N126" s="29">
        <v>6972.2451676553628</v>
      </c>
      <c r="O126" s="29">
        <v>9671.5041305306313</v>
      </c>
      <c r="P126" s="29">
        <v>7317.6584237806537</v>
      </c>
      <c r="Q126" s="29">
        <v>2481.7505144201223</v>
      </c>
      <c r="R126" s="29">
        <v>8569.6774820092178</v>
      </c>
      <c r="S126" s="29">
        <v>6238.2349873090079</v>
      </c>
      <c r="T126" s="29">
        <v>4572.3484874278975</v>
      </c>
      <c r="U126" s="29">
        <v>21072.820841367127</v>
      </c>
      <c r="V126" s="29">
        <v>1150.9069910599433</v>
      </c>
      <c r="W126" s="29">
        <v>1035.3499835406067</v>
      </c>
      <c r="X126" s="29">
        <v>19798.509130189679</v>
      </c>
      <c r="Y126" s="29">
        <v>1821.8550496535327</v>
      </c>
      <c r="Z126" s="29">
        <v>4008.1547981589847</v>
      </c>
      <c r="AA126" s="29">
        <v>2350.5925869427797</v>
      </c>
      <c r="AB126" s="29">
        <v>7319.6509228194218</v>
      </c>
      <c r="AC126" s="29">
        <v>5069.219733105163</v>
      </c>
      <c r="AD126" s="29">
        <v>14626.810332916715</v>
      </c>
      <c r="AE126" s="29">
        <v>210337.53121326002</v>
      </c>
      <c r="AF126" s="29">
        <v>66327.244715934808</v>
      </c>
      <c r="AG126" s="29">
        <v>9080.639388865884</v>
      </c>
      <c r="AH126" s="29">
        <v>4257.9914065041885</v>
      </c>
      <c r="AI126" s="29">
        <v>7571.1307064584034</v>
      </c>
      <c r="AJ126" s="29">
        <v>8354.9991662558805</v>
      </c>
      <c r="AK126" s="29">
        <v>1471.9568136716082</v>
      </c>
      <c r="AL126" s="29">
        <v>10184.316475694359</v>
      </c>
      <c r="AM126" s="29">
        <v>16304.726631827123</v>
      </c>
      <c r="AN126" s="29">
        <v>9490.5504658676382</v>
      </c>
      <c r="AO126" s="29">
        <v>7871.6758315726556</v>
      </c>
      <c r="AP126" s="29">
        <v>14557.259492735831</v>
      </c>
      <c r="AQ126" s="29">
        <v>29711.412775510857</v>
      </c>
      <c r="AR126" s="29">
        <v>2553.5261480996255</v>
      </c>
      <c r="AS126" s="29">
        <v>3560.2891189742045</v>
      </c>
      <c r="AT126" s="29">
        <v>1937.319863984854</v>
      </c>
      <c r="AU126" s="29">
        <v>2253.9199784612456</v>
      </c>
      <c r="AV126" s="29">
        <v>99.576810765486002</v>
      </c>
      <c r="AW126" s="29">
        <v>194.02730256008911</v>
      </c>
      <c r="AX126" s="29">
        <v>8694.5215854745002</v>
      </c>
      <c r="AY126" s="29">
        <v>26756.218647686441</v>
      </c>
      <c r="AZ126" s="29">
        <v>12.846728492936553</v>
      </c>
      <c r="BA126" s="29">
        <v>250.32409636904973</v>
      </c>
      <c r="BB126" s="29">
        <v>8331.0860880433993</v>
      </c>
      <c r="BC126" s="29">
        <v>4820.4975651142777</v>
      </c>
      <c r="BD126" s="29">
        <v>3579.9433039616151</v>
      </c>
      <c r="BE126" s="29">
        <v>1055.4709667126754</v>
      </c>
      <c r="BF126" s="29">
        <v>3413.7498209853479</v>
      </c>
      <c r="BG126" s="29">
        <v>6538.6276790075717</v>
      </c>
      <c r="BH126" s="29">
        <v>5323.2152927746865</v>
      </c>
      <c r="BI126" s="29">
        <v>510.34296049344056</v>
      </c>
      <c r="BJ126" s="29">
        <v>1407.4889862605417</v>
      </c>
      <c r="BK126" s="29">
        <v>1767.2190169493681</v>
      </c>
      <c r="BL126" s="29">
        <v>2059.9919586117499</v>
      </c>
      <c r="BM126" s="29">
        <v>1519.7378362417951</v>
      </c>
      <c r="BN126" s="29">
        <v>8657.4147197847542</v>
      </c>
      <c r="BO126" s="29">
        <v>5915.8721328870915</v>
      </c>
      <c r="BP126" s="29">
        <v>5746.8629490707399</v>
      </c>
      <c r="BQ126" s="29">
        <v>3508.3897562314555</v>
      </c>
      <c r="BR126" s="29">
        <v>7803.6032931774762</v>
      </c>
      <c r="BS126" s="29">
        <v>0</v>
      </c>
      <c r="BT126" s="59">
        <f t="shared" si="5"/>
        <v>786713.49676449643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0</v>
      </c>
      <c r="CJ126" s="38">
        <f t="shared" si="7"/>
        <v>786713.49676449643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12.437241758360814</v>
      </c>
      <c r="D127" s="29">
        <v>0</v>
      </c>
      <c r="E127" s="29">
        <v>1.8357184390983454</v>
      </c>
      <c r="F127" s="29">
        <v>60.28518602988202</v>
      </c>
      <c r="G127" s="29">
        <v>774.32575843735458</v>
      </c>
      <c r="H127" s="29">
        <v>41.049551308051093</v>
      </c>
      <c r="I127" s="29">
        <v>63.567822132768043</v>
      </c>
      <c r="J127" s="29">
        <v>271.23878964449102</v>
      </c>
      <c r="K127" s="29">
        <v>6.0011506376144395</v>
      </c>
      <c r="L127" s="29">
        <v>5.9048825556406737</v>
      </c>
      <c r="M127" s="29">
        <v>803.14054596672042</v>
      </c>
      <c r="N127" s="29">
        <v>1469.2743176756358</v>
      </c>
      <c r="O127" s="29">
        <v>825.26710417777815</v>
      </c>
      <c r="P127" s="29">
        <v>525.39197011920373</v>
      </c>
      <c r="Q127" s="29">
        <v>66.267327903211623</v>
      </c>
      <c r="R127" s="29">
        <v>1146.8732381470684</v>
      </c>
      <c r="S127" s="29">
        <v>564.74730160269746</v>
      </c>
      <c r="T127" s="29">
        <v>318.56870221620636</v>
      </c>
      <c r="U127" s="29">
        <v>1666.6603761479716</v>
      </c>
      <c r="V127" s="29">
        <v>62.309505540782048</v>
      </c>
      <c r="W127" s="29">
        <v>53.654661563531363</v>
      </c>
      <c r="X127" s="29">
        <v>4089.8520303724731</v>
      </c>
      <c r="Y127" s="29">
        <v>144.94164850188153</v>
      </c>
      <c r="Z127" s="29">
        <v>290.76418011390757</v>
      </c>
      <c r="AA127" s="29">
        <v>0</v>
      </c>
      <c r="AB127" s="29">
        <v>1.8317925581540726</v>
      </c>
      <c r="AC127" s="29">
        <v>18.67692820994257</v>
      </c>
      <c r="AD127" s="29">
        <v>0</v>
      </c>
      <c r="AE127" s="29">
        <v>7.7296123966284256</v>
      </c>
      <c r="AF127" s="29">
        <v>57.263825778324602</v>
      </c>
      <c r="AG127" s="29">
        <v>0</v>
      </c>
      <c r="AH127" s="29">
        <v>1.0523402137623152</v>
      </c>
      <c r="AI127" s="29">
        <v>6.8889915841298173</v>
      </c>
      <c r="AJ127" s="29">
        <v>1.9095122140225493</v>
      </c>
      <c r="AK127" s="29">
        <v>25.586785685609922</v>
      </c>
      <c r="AL127" s="29">
        <v>228.46387760808247</v>
      </c>
      <c r="AM127" s="29">
        <v>3278.8036341700781</v>
      </c>
      <c r="AN127" s="29">
        <v>6594.3681451612338</v>
      </c>
      <c r="AO127" s="29">
        <v>67.924149053504564</v>
      </c>
      <c r="AP127" s="29">
        <v>652.71503464607031</v>
      </c>
      <c r="AQ127" s="29">
        <v>54.287473137094338</v>
      </c>
      <c r="AR127" s="29">
        <v>4.2026740112287593</v>
      </c>
      <c r="AS127" s="29">
        <v>6.9251957788413918</v>
      </c>
      <c r="AT127" s="29">
        <v>0</v>
      </c>
      <c r="AU127" s="29">
        <v>14.577730092461952</v>
      </c>
      <c r="AV127" s="29">
        <v>0</v>
      </c>
      <c r="AW127" s="29">
        <v>0</v>
      </c>
      <c r="AX127" s="29">
        <v>533.85051734843228</v>
      </c>
      <c r="AY127" s="29">
        <v>31.467982379165495</v>
      </c>
      <c r="AZ127" s="29">
        <v>0</v>
      </c>
      <c r="BA127" s="29">
        <v>1.6517162423337497</v>
      </c>
      <c r="BB127" s="29">
        <v>15.368617255175758</v>
      </c>
      <c r="BC127" s="29">
        <v>433.56272928319152</v>
      </c>
      <c r="BD127" s="29">
        <v>13.320464126474276</v>
      </c>
      <c r="BE127" s="29">
        <v>113.48649455062014</v>
      </c>
      <c r="BF127" s="29">
        <v>0</v>
      </c>
      <c r="BG127" s="29">
        <v>614.25943810506726</v>
      </c>
      <c r="BH127" s="29">
        <v>41.616422832185165</v>
      </c>
      <c r="BI127" s="29">
        <v>0</v>
      </c>
      <c r="BJ127" s="29">
        <v>12.713868376197619</v>
      </c>
      <c r="BK127" s="29">
        <v>1.3339174601243315</v>
      </c>
      <c r="BL127" s="29">
        <v>25.781894435446663</v>
      </c>
      <c r="BM127" s="29">
        <v>1.8220831555940413</v>
      </c>
      <c r="BN127" s="29">
        <v>406.44790754460359</v>
      </c>
      <c r="BO127" s="29">
        <v>250.71863371844194</v>
      </c>
      <c r="BP127" s="29">
        <v>3.299989433236088</v>
      </c>
      <c r="BQ127" s="29">
        <v>0</v>
      </c>
      <c r="BR127" s="29">
        <v>0</v>
      </c>
      <c r="BS127" s="29">
        <v>0</v>
      </c>
      <c r="BT127" s="59">
        <f t="shared" si="5"/>
        <v>26788.269389537792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4.1130070853171059</v>
      </c>
      <c r="CE127" s="29">
        <v>0</v>
      </c>
      <c r="CF127" s="29">
        <v>6.2818052462467175</v>
      </c>
      <c r="CG127" s="29">
        <v>0</v>
      </c>
      <c r="CH127" s="29">
        <v>0</v>
      </c>
      <c r="CI127" s="29">
        <v>0</v>
      </c>
      <c r="CJ127" s="38">
        <f t="shared" si="7"/>
        <v>26798.664201869356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3036.446550705773</v>
      </c>
      <c r="D128" s="29">
        <v>1019.2144305718797</v>
      </c>
      <c r="E128" s="29">
        <v>1037.4796097711976</v>
      </c>
      <c r="F128" s="29">
        <v>3206.6338528893125</v>
      </c>
      <c r="G128" s="29">
        <v>20185.639698174466</v>
      </c>
      <c r="H128" s="29">
        <v>4488.1747611307837</v>
      </c>
      <c r="I128" s="29">
        <v>1028.7442006168294</v>
      </c>
      <c r="J128" s="29">
        <v>2495.5428476250454</v>
      </c>
      <c r="K128" s="29">
        <v>2430.4139813486349</v>
      </c>
      <c r="L128" s="29">
        <v>863.65365466853177</v>
      </c>
      <c r="M128" s="29">
        <v>9961.8821301542011</v>
      </c>
      <c r="N128" s="29">
        <v>7821.2845628577834</v>
      </c>
      <c r="O128" s="29">
        <v>4020.9855458194661</v>
      </c>
      <c r="P128" s="29">
        <v>2848.4479743641814</v>
      </c>
      <c r="Q128" s="29">
        <v>3911.8975225385884</v>
      </c>
      <c r="R128" s="29">
        <v>6257.4447285389224</v>
      </c>
      <c r="S128" s="29">
        <v>4140.8111450991082</v>
      </c>
      <c r="T128" s="29">
        <v>2383.3991429328244</v>
      </c>
      <c r="U128" s="29">
        <v>16172.632293411923</v>
      </c>
      <c r="V128" s="29">
        <v>1565.0210892824755</v>
      </c>
      <c r="W128" s="29">
        <v>1435.2835387429241</v>
      </c>
      <c r="X128" s="29">
        <v>14127.917290358393</v>
      </c>
      <c r="Y128" s="29">
        <v>1396.7526606064764</v>
      </c>
      <c r="Z128" s="29">
        <v>2350.2236204003166</v>
      </c>
      <c r="AA128" s="29">
        <v>2645.5102614519737</v>
      </c>
      <c r="AB128" s="29">
        <v>8066.7220263565223</v>
      </c>
      <c r="AC128" s="29">
        <v>16585.242357905652</v>
      </c>
      <c r="AD128" s="29">
        <v>3127.283825935714</v>
      </c>
      <c r="AE128" s="29">
        <v>63821.289984816984</v>
      </c>
      <c r="AF128" s="29">
        <v>19955.344051216827</v>
      </c>
      <c r="AG128" s="29">
        <v>4563.7042123815208</v>
      </c>
      <c r="AH128" s="29">
        <v>1640.9338008427385</v>
      </c>
      <c r="AI128" s="29">
        <v>4196.9042320911458</v>
      </c>
      <c r="AJ128" s="29">
        <v>13101.358764727414</v>
      </c>
      <c r="AK128" s="29">
        <v>818.00378169101873</v>
      </c>
      <c r="AL128" s="29">
        <v>7534.1234128105098</v>
      </c>
      <c r="AM128" s="29">
        <v>5349.3789535538781</v>
      </c>
      <c r="AN128" s="29">
        <v>16414.27735247614</v>
      </c>
      <c r="AO128" s="29">
        <v>4145.8482665800275</v>
      </c>
      <c r="AP128" s="29">
        <v>24368.839971885976</v>
      </c>
      <c r="AQ128" s="29">
        <v>9617.2154771174319</v>
      </c>
      <c r="AR128" s="29">
        <v>8095.5532936590716</v>
      </c>
      <c r="AS128" s="29">
        <v>5852.9068270261123</v>
      </c>
      <c r="AT128" s="29">
        <v>2353.110364309679</v>
      </c>
      <c r="AU128" s="29">
        <v>784.88168290196154</v>
      </c>
      <c r="AV128" s="29">
        <v>225.46818904329947</v>
      </c>
      <c r="AW128" s="29">
        <v>317.50493570291491</v>
      </c>
      <c r="AX128" s="29">
        <v>15953.450883028603</v>
      </c>
      <c r="AY128" s="29">
        <v>22453.658508267814</v>
      </c>
      <c r="AZ128" s="29">
        <v>32.887609254439084</v>
      </c>
      <c r="BA128" s="29">
        <v>60.300231354671716</v>
      </c>
      <c r="BB128" s="29">
        <v>9881.9806966108226</v>
      </c>
      <c r="BC128" s="29">
        <v>12683.102609184627</v>
      </c>
      <c r="BD128" s="29">
        <v>8781.0508829235641</v>
      </c>
      <c r="BE128" s="29">
        <v>2852.1679699759911</v>
      </c>
      <c r="BF128" s="29">
        <v>685.35725714338025</v>
      </c>
      <c r="BG128" s="29">
        <v>17353.878793646738</v>
      </c>
      <c r="BH128" s="29">
        <v>14977.685830786109</v>
      </c>
      <c r="BI128" s="29">
        <v>1933.3064595481376</v>
      </c>
      <c r="BJ128" s="29">
        <v>8223.1681401192964</v>
      </c>
      <c r="BK128" s="29">
        <v>325.94856781237968</v>
      </c>
      <c r="BL128" s="29">
        <v>9933.1724474555122</v>
      </c>
      <c r="BM128" s="29">
        <v>7325.6719449298125</v>
      </c>
      <c r="BN128" s="29">
        <v>7341.0752474349356</v>
      </c>
      <c r="BO128" s="29">
        <v>9104.4179859607793</v>
      </c>
      <c r="BP128" s="29">
        <v>3858.1452660513328</v>
      </c>
      <c r="BQ128" s="29">
        <v>1587.8129529086552</v>
      </c>
      <c r="BR128" s="29">
        <v>2838.6121810226582</v>
      </c>
      <c r="BS128" s="29">
        <v>0</v>
      </c>
      <c r="BT128" s="59">
        <f t="shared" si="5"/>
        <v>499954.18532451475</v>
      </c>
      <c r="BU128" s="29">
        <v>7126.3397536522953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109.87620560178091</v>
      </c>
      <c r="CE128" s="29">
        <v>0</v>
      </c>
      <c r="CF128" s="29">
        <v>0</v>
      </c>
      <c r="CG128" s="29">
        <v>0</v>
      </c>
      <c r="CH128" s="29">
        <v>0</v>
      </c>
      <c r="CI128" s="29">
        <v>0</v>
      </c>
      <c r="CJ128" s="38">
        <f t="shared" si="7"/>
        <v>507190.40128376882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49.58784256546376</v>
      </c>
      <c r="D129" s="29">
        <v>1.4979774795360099</v>
      </c>
      <c r="E129" s="29">
        <v>0</v>
      </c>
      <c r="F129" s="29">
        <v>7.9773385835866275</v>
      </c>
      <c r="G129" s="29">
        <v>466.98528806600592</v>
      </c>
      <c r="H129" s="29">
        <v>30.171707180757576</v>
      </c>
      <c r="I129" s="29">
        <v>20.813374803679995</v>
      </c>
      <c r="J129" s="29">
        <v>22.826152977852555</v>
      </c>
      <c r="K129" s="29">
        <v>59.987322884531487</v>
      </c>
      <c r="L129" s="29">
        <v>64.068263512845462</v>
      </c>
      <c r="M129" s="29">
        <v>109.24857965695304</v>
      </c>
      <c r="N129" s="29">
        <v>153.40420256695245</v>
      </c>
      <c r="O129" s="29">
        <v>39.117725634257191</v>
      </c>
      <c r="P129" s="29">
        <v>48.480652567619657</v>
      </c>
      <c r="Q129" s="29">
        <v>14.954003583932272</v>
      </c>
      <c r="R129" s="29">
        <v>59.566050448231088</v>
      </c>
      <c r="S129" s="29">
        <v>46.731688226269249</v>
      </c>
      <c r="T129" s="29">
        <v>27.655414116373791</v>
      </c>
      <c r="U129" s="29">
        <v>145.87319810858261</v>
      </c>
      <c r="V129" s="29">
        <v>10.823607732803877</v>
      </c>
      <c r="W129" s="29">
        <v>22.104239167877243</v>
      </c>
      <c r="X129" s="29">
        <v>127.88397039062973</v>
      </c>
      <c r="Y129" s="29">
        <v>15.413741279990443</v>
      </c>
      <c r="Z129" s="29">
        <v>117.89310970258119</v>
      </c>
      <c r="AA129" s="29">
        <v>30.824257824079325</v>
      </c>
      <c r="AB129" s="29">
        <v>181.73604520886005</v>
      </c>
      <c r="AC129" s="29">
        <v>152.92354121693941</v>
      </c>
      <c r="AD129" s="29">
        <v>32.484407032083432</v>
      </c>
      <c r="AE129" s="29">
        <v>1339.719653255647</v>
      </c>
      <c r="AF129" s="29">
        <v>213.79485362363121</v>
      </c>
      <c r="AG129" s="29">
        <v>110.85373693007934</v>
      </c>
      <c r="AH129" s="29">
        <v>43.540593951242982</v>
      </c>
      <c r="AI129" s="29">
        <v>17.275745248316817</v>
      </c>
      <c r="AJ129" s="29">
        <v>84.279766001747547</v>
      </c>
      <c r="AK129" s="29">
        <v>3.7309971812365443</v>
      </c>
      <c r="AL129" s="29">
        <v>21.419550283746247</v>
      </c>
      <c r="AM129" s="29">
        <v>81.736271181553249</v>
      </c>
      <c r="AN129" s="29">
        <v>48.116287115355505</v>
      </c>
      <c r="AO129" s="29">
        <v>19.859407473632817</v>
      </c>
      <c r="AP129" s="29">
        <v>308.41884419919688</v>
      </c>
      <c r="AQ129" s="29">
        <v>110.56963006063414</v>
      </c>
      <c r="AR129" s="29">
        <v>89.032878381871697</v>
      </c>
      <c r="AS129" s="29">
        <v>72.670458431561215</v>
      </c>
      <c r="AT129" s="29">
        <v>63.47757860668316</v>
      </c>
      <c r="AU129" s="29">
        <v>19.948042376050282</v>
      </c>
      <c r="AV129" s="29">
        <v>1.1055706084337946</v>
      </c>
      <c r="AW129" s="29">
        <v>2.1599904560247261</v>
      </c>
      <c r="AX129" s="29">
        <v>167.96718841381934</v>
      </c>
      <c r="AY129" s="29">
        <v>435.26467035011251</v>
      </c>
      <c r="AZ129" s="29">
        <v>4.0789742572395271</v>
      </c>
      <c r="BA129" s="29">
        <v>23.173076811003952</v>
      </c>
      <c r="BB129" s="29">
        <v>106.31358450561115</v>
      </c>
      <c r="BC129" s="29">
        <v>125.64371303610062</v>
      </c>
      <c r="BD129" s="29">
        <v>73.198266743096056</v>
      </c>
      <c r="BE129" s="29">
        <v>20.454945544017885</v>
      </c>
      <c r="BF129" s="29">
        <v>15.584893049461444</v>
      </c>
      <c r="BG129" s="29">
        <v>117.7546141460376</v>
      </c>
      <c r="BH129" s="29">
        <v>236.06836173025931</v>
      </c>
      <c r="BI129" s="29">
        <v>9.4305199090975513</v>
      </c>
      <c r="BJ129" s="29">
        <v>117.74343988361126</v>
      </c>
      <c r="BK129" s="29">
        <v>13.733911815802998</v>
      </c>
      <c r="BL129" s="29">
        <v>186.98340580132219</v>
      </c>
      <c r="BM129" s="29">
        <v>85.511990113034443</v>
      </c>
      <c r="BN129" s="29">
        <v>35.844823635650705</v>
      </c>
      <c r="BO129" s="29">
        <v>39.580451282751824</v>
      </c>
      <c r="BP129" s="29">
        <v>114.01945387574358</v>
      </c>
      <c r="BQ129" s="29">
        <v>14.638904173524804</v>
      </c>
      <c r="BR129" s="29">
        <v>54.507255230048244</v>
      </c>
      <c r="BS129" s="29">
        <v>0</v>
      </c>
      <c r="BT129" s="59">
        <f t="shared" si="5"/>
        <v>6710.2400021932672</v>
      </c>
      <c r="BU129" s="29">
        <v>2978.7498258134819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9688.98982800675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5.8840017539268068</v>
      </c>
      <c r="D131" s="29">
        <v>0</v>
      </c>
      <c r="E131" s="29">
        <v>28.364550381623395</v>
      </c>
      <c r="F131" s="29">
        <v>8.6162116404183937</v>
      </c>
      <c r="G131" s="29">
        <v>99.699110079259782</v>
      </c>
      <c r="H131" s="29">
        <v>2.8004120488968036</v>
      </c>
      <c r="I131" s="29">
        <v>8.1691940258342548</v>
      </c>
      <c r="J131" s="29">
        <v>27.85775770134865</v>
      </c>
      <c r="K131" s="29">
        <v>0</v>
      </c>
      <c r="L131" s="29">
        <v>0</v>
      </c>
      <c r="M131" s="29">
        <v>75.82732056225619</v>
      </c>
      <c r="N131" s="29">
        <v>143.01636468104994</v>
      </c>
      <c r="O131" s="29">
        <v>81.314698140739182</v>
      </c>
      <c r="P131" s="29">
        <v>49.781537286646376</v>
      </c>
      <c r="Q131" s="29">
        <v>6.904746710747431</v>
      </c>
      <c r="R131" s="29">
        <v>127.0090667709872</v>
      </c>
      <c r="S131" s="29">
        <v>64.573809972525083</v>
      </c>
      <c r="T131" s="29">
        <v>35.238617873837299</v>
      </c>
      <c r="U131" s="29">
        <v>181.55970196485083</v>
      </c>
      <c r="V131" s="29">
        <v>6.3396842334423873</v>
      </c>
      <c r="W131" s="29">
        <v>6.3375384853893593</v>
      </c>
      <c r="X131" s="29">
        <v>409.38886856823393</v>
      </c>
      <c r="Y131" s="29">
        <v>15.310764199348101</v>
      </c>
      <c r="Z131" s="29">
        <v>385.68838437094803</v>
      </c>
      <c r="AA131" s="29">
        <v>140.32647012766699</v>
      </c>
      <c r="AB131" s="29">
        <v>445.57390844657351</v>
      </c>
      <c r="AC131" s="29">
        <v>0</v>
      </c>
      <c r="AD131" s="29">
        <v>356.83567647065649</v>
      </c>
      <c r="AE131" s="29">
        <v>6684.1695414008109</v>
      </c>
      <c r="AF131" s="29">
        <v>6.8350172516197025</v>
      </c>
      <c r="AG131" s="29">
        <v>256.83532999491359</v>
      </c>
      <c r="AH131" s="29">
        <v>0</v>
      </c>
      <c r="AI131" s="29">
        <v>33.920019870502827</v>
      </c>
      <c r="AJ131" s="29">
        <v>418.87115287005975</v>
      </c>
      <c r="AK131" s="29">
        <v>2.3544275910714756</v>
      </c>
      <c r="AL131" s="29">
        <v>30.607784328469432</v>
      </c>
      <c r="AM131" s="29">
        <v>3.2080681166033651</v>
      </c>
      <c r="AN131" s="29">
        <v>72.921789582225216</v>
      </c>
      <c r="AO131" s="29">
        <v>5.3303119833903363</v>
      </c>
      <c r="AP131" s="29">
        <v>5.1139910907436175</v>
      </c>
      <c r="AQ131" s="29">
        <v>905.76449702433922</v>
      </c>
      <c r="AR131" s="29">
        <v>270.15348634990141</v>
      </c>
      <c r="AS131" s="29">
        <v>537.76142129226002</v>
      </c>
      <c r="AT131" s="29">
        <v>416.00157593962803</v>
      </c>
      <c r="AU131" s="29">
        <v>1.0244627701046984</v>
      </c>
      <c r="AV131" s="29">
        <v>0</v>
      </c>
      <c r="AW131" s="29">
        <v>14.919255896016706</v>
      </c>
      <c r="AX131" s="29">
        <v>297.40556201350279</v>
      </c>
      <c r="AY131" s="29">
        <v>2.8057037832530125</v>
      </c>
      <c r="AZ131" s="29">
        <v>0</v>
      </c>
      <c r="BA131" s="29">
        <v>0</v>
      </c>
      <c r="BB131" s="29">
        <v>0</v>
      </c>
      <c r="BC131" s="29">
        <v>147.79301340435811</v>
      </c>
      <c r="BD131" s="29">
        <v>0</v>
      </c>
      <c r="BE131" s="29">
        <v>15.250026861418689</v>
      </c>
      <c r="BF131" s="29">
        <v>61.150599592237064</v>
      </c>
      <c r="BG131" s="29">
        <v>137.89877763771801</v>
      </c>
      <c r="BH131" s="29">
        <v>2193.9848624403471</v>
      </c>
      <c r="BI131" s="29">
        <v>58.395031871080896</v>
      </c>
      <c r="BJ131" s="29">
        <v>783.90147203402444</v>
      </c>
      <c r="BK131" s="29">
        <v>107.27341878728379</v>
      </c>
      <c r="BL131" s="29">
        <v>912.88585690061097</v>
      </c>
      <c r="BM131" s="29">
        <v>0</v>
      </c>
      <c r="BN131" s="29">
        <v>262.65726598571194</v>
      </c>
      <c r="BO131" s="29">
        <v>429.4495621144298</v>
      </c>
      <c r="BP131" s="29">
        <v>2192.1858738914025</v>
      </c>
      <c r="BQ131" s="29">
        <v>93.250010214901536</v>
      </c>
      <c r="BR131" s="29">
        <v>0</v>
      </c>
      <c r="BS131" s="29">
        <v>0</v>
      </c>
      <c r="BT131" s="59">
        <f t="shared" si="5"/>
        <v>20074.49756738215</v>
      </c>
      <c r="BU131" s="29">
        <v>559.1703549627498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0</v>
      </c>
      <c r="CJ131" s="38">
        <f t="shared" si="7"/>
        <v>20633.667922344899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14.155024908875552</v>
      </c>
      <c r="D135" s="29">
        <v>6.0148300324664392</v>
      </c>
      <c r="E135" s="29">
        <v>1.9450343867871389</v>
      </c>
      <c r="F135" s="29">
        <v>0</v>
      </c>
      <c r="G135" s="29">
        <v>71.550958287214655</v>
      </c>
      <c r="H135" s="29">
        <v>14.233606402185554</v>
      </c>
      <c r="I135" s="29">
        <v>3.7941951431829355</v>
      </c>
      <c r="J135" s="29">
        <v>5.4848698113110217</v>
      </c>
      <c r="K135" s="29">
        <v>10.047126882679336</v>
      </c>
      <c r="L135" s="29">
        <v>6.6224832230892208</v>
      </c>
      <c r="M135" s="29">
        <v>28.112764400378452</v>
      </c>
      <c r="N135" s="29">
        <v>47.781019531088546</v>
      </c>
      <c r="O135" s="29">
        <v>11.903983628564967</v>
      </c>
      <c r="P135" s="29">
        <v>8.4200665732459559</v>
      </c>
      <c r="Q135" s="29">
        <v>13.361601254305358</v>
      </c>
      <c r="R135" s="29">
        <v>19.777847690349628</v>
      </c>
      <c r="S135" s="29">
        <v>29.251975554612056</v>
      </c>
      <c r="T135" s="29">
        <v>11.677935825690508</v>
      </c>
      <c r="U135" s="29">
        <v>44.931886892322993</v>
      </c>
      <c r="V135" s="29">
        <v>3.4711541992190185</v>
      </c>
      <c r="W135" s="29">
        <v>7.3632847424136232</v>
      </c>
      <c r="X135" s="29">
        <v>40.931361281700781</v>
      </c>
      <c r="Y135" s="29">
        <v>7.9116822134858813</v>
      </c>
      <c r="Z135" s="29">
        <v>6.1898843367441323</v>
      </c>
      <c r="AA135" s="29">
        <v>9.9491340865838644</v>
      </c>
      <c r="AB135" s="29">
        <v>21.073742558280465</v>
      </c>
      <c r="AC135" s="29">
        <v>129.44809357805499</v>
      </c>
      <c r="AD135" s="29">
        <v>15.059019504012953</v>
      </c>
      <c r="AE135" s="29">
        <v>112.66840544244039</v>
      </c>
      <c r="AF135" s="29">
        <v>74.687116389779675</v>
      </c>
      <c r="AG135" s="29">
        <v>47.73457427903702</v>
      </c>
      <c r="AH135" s="29">
        <v>10.426730003295049</v>
      </c>
      <c r="AI135" s="29">
        <v>41.448474967920973</v>
      </c>
      <c r="AJ135" s="29">
        <v>15.515992993126515</v>
      </c>
      <c r="AK135" s="29">
        <v>6.497614706226277</v>
      </c>
      <c r="AL135" s="29">
        <v>26.36641831848867</v>
      </c>
      <c r="AM135" s="29">
        <v>22.542416303901422</v>
      </c>
      <c r="AN135" s="29">
        <v>24.975951159282396</v>
      </c>
      <c r="AO135" s="29">
        <v>27.38118793597592</v>
      </c>
      <c r="AP135" s="29">
        <v>116.05174782491164</v>
      </c>
      <c r="AQ135" s="29">
        <v>353.76755036267866</v>
      </c>
      <c r="AR135" s="29">
        <v>15.503770204776711</v>
      </c>
      <c r="AS135" s="29">
        <v>9.5440759433491866</v>
      </c>
      <c r="AT135" s="29">
        <v>15.025267088762389</v>
      </c>
      <c r="AU135" s="29">
        <v>11.973690157556774</v>
      </c>
      <c r="AV135" s="29">
        <v>4.3038047155972867</v>
      </c>
      <c r="AW135" s="29">
        <v>0</v>
      </c>
      <c r="AX135" s="29">
        <v>49.956737125496076</v>
      </c>
      <c r="AY135" s="29">
        <v>169.67007715433033</v>
      </c>
      <c r="AZ135" s="29">
        <v>0</v>
      </c>
      <c r="BA135" s="29">
        <v>0</v>
      </c>
      <c r="BB135" s="29">
        <v>9.0093601664754193</v>
      </c>
      <c r="BC135" s="29">
        <v>38.256787847257833</v>
      </c>
      <c r="BD135" s="29">
        <v>36.078593456715666</v>
      </c>
      <c r="BE135" s="29">
        <v>5.6524771245482297</v>
      </c>
      <c r="BF135" s="29">
        <v>1.7329144173965882</v>
      </c>
      <c r="BG135" s="29">
        <v>39.461086051083456</v>
      </c>
      <c r="BH135" s="29">
        <v>343.20502756954522</v>
      </c>
      <c r="BI135" s="29">
        <v>16.590666808614735</v>
      </c>
      <c r="BJ135" s="29">
        <v>98.215560040049482</v>
      </c>
      <c r="BK135" s="29">
        <v>6.6413183486423035</v>
      </c>
      <c r="BL135" s="29">
        <v>61.946351400999546</v>
      </c>
      <c r="BM135" s="29">
        <v>52.102084833675534</v>
      </c>
      <c r="BN135" s="29">
        <v>62.521670679576538</v>
      </c>
      <c r="BO135" s="29">
        <v>25.589337646594252</v>
      </c>
      <c r="BP135" s="29">
        <v>473.85156102796395</v>
      </c>
      <c r="BQ135" s="29">
        <v>6.124161550811265</v>
      </c>
      <c r="BR135" s="29">
        <v>9.9003811595970674</v>
      </c>
      <c r="BS135" s="29">
        <v>0</v>
      </c>
      <c r="BT135" s="59">
        <f t="shared" si="5"/>
        <v>3033.3855101353265</v>
      </c>
      <c r="BU135" s="29">
        <v>14608.617163532464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17642.00267366779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0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0</v>
      </c>
      <c r="AZ136" s="29">
        <v>0</v>
      </c>
      <c r="BA136" s="29">
        <v>0</v>
      </c>
      <c r="BB136" s="29">
        <v>0</v>
      </c>
      <c r="BC136" s="29">
        <v>0</v>
      </c>
      <c r="BD136" s="29">
        <v>0</v>
      </c>
      <c r="BE136" s="29">
        <v>0</v>
      </c>
      <c r="BF136" s="29">
        <v>0</v>
      </c>
      <c r="BG136" s="29">
        <v>0</v>
      </c>
      <c r="BH136" s="29">
        <v>9.635722513670073</v>
      </c>
      <c r="BI136" s="29">
        <v>0</v>
      </c>
      <c r="BJ136" s="29">
        <v>0</v>
      </c>
      <c r="BK136" s="29">
        <v>0</v>
      </c>
      <c r="BL136" s="29">
        <v>5134.8275796150911</v>
      </c>
      <c r="BM136" s="29">
        <v>0</v>
      </c>
      <c r="BN136" s="29">
        <v>0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5144.4633021287609</v>
      </c>
      <c r="BU136" s="29">
        <v>2092.5050997928438</v>
      </c>
      <c r="BV136" s="29">
        <v>0</v>
      </c>
      <c r="BW136" s="29">
        <v>0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7236.9684019216047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155.78674598700985</v>
      </c>
      <c r="D138" s="29">
        <v>14.068106447039586</v>
      </c>
      <c r="E138" s="29">
        <v>268.1643331350329</v>
      </c>
      <c r="F138" s="29">
        <v>299.51468755549456</v>
      </c>
      <c r="G138" s="29">
        <v>3279.5723671227042</v>
      </c>
      <c r="H138" s="29">
        <v>265.90780273670396</v>
      </c>
      <c r="I138" s="29">
        <v>535.96563343894707</v>
      </c>
      <c r="J138" s="29">
        <v>646.44544174967371</v>
      </c>
      <c r="K138" s="29">
        <v>46.985831576113654</v>
      </c>
      <c r="L138" s="29">
        <v>18.203241916555083</v>
      </c>
      <c r="M138" s="29">
        <v>1739.3094183270096</v>
      </c>
      <c r="N138" s="29">
        <v>3736.7131012188374</v>
      </c>
      <c r="O138" s="29">
        <v>1689.3679738766143</v>
      </c>
      <c r="P138" s="29">
        <v>1169.2698950098254</v>
      </c>
      <c r="Q138" s="29">
        <v>170.29154296056373</v>
      </c>
      <c r="R138" s="29">
        <v>2325.0680073069825</v>
      </c>
      <c r="S138" s="29">
        <v>1350.5242552908458</v>
      </c>
      <c r="T138" s="29">
        <v>761.76758395806633</v>
      </c>
      <c r="U138" s="29">
        <v>3717.0864057503773</v>
      </c>
      <c r="V138" s="29">
        <v>149.92309566214934</v>
      </c>
      <c r="W138" s="29">
        <v>178.91982470078239</v>
      </c>
      <c r="X138" s="29">
        <v>8400.2433142665104</v>
      </c>
      <c r="Y138" s="29">
        <v>383.90988353982448</v>
      </c>
      <c r="Z138" s="29">
        <v>699.64340762918152</v>
      </c>
      <c r="AA138" s="29">
        <v>49.122487539163316</v>
      </c>
      <c r="AB138" s="29">
        <v>155.78048177206495</v>
      </c>
      <c r="AC138" s="29">
        <v>807.13960918826251</v>
      </c>
      <c r="AD138" s="29">
        <v>98.885264478781991</v>
      </c>
      <c r="AE138" s="29">
        <v>261.87283953035171</v>
      </c>
      <c r="AF138" s="29">
        <v>342.57313969623021</v>
      </c>
      <c r="AG138" s="29">
        <v>213.54592964379412</v>
      </c>
      <c r="AH138" s="29">
        <v>33.131228882374963</v>
      </c>
      <c r="AI138" s="29">
        <v>7.6372893181004136</v>
      </c>
      <c r="AJ138" s="29">
        <v>76.01281379422241</v>
      </c>
      <c r="AK138" s="29">
        <v>56.183777198891462</v>
      </c>
      <c r="AL138" s="29">
        <v>1000.3437220965889</v>
      </c>
      <c r="AM138" s="29">
        <v>295.56103002024713</v>
      </c>
      <c r="AN138" s="29">
        <v>7619.8396724435825</v>
      </c>
      <c r="AO138" s="29">
        <v>170.08458815530764</v>
      </c>
      <c r="AP138" s="29">
        <v>209.27925746411663</v>
      </c>
      <c r="AQ138" s="29">
        <v>193.34505835522805</v>
      </c>
      <c r="AR138" s="29">
        <v>9.4458258149645999</v>
      </c>
      <c r="AS138" s="29">
        <v>74.212523991653995</v>
      </c>
      <c r="AT138" s="29">
        <v>266.84893619237909</v>
      </c>
      <c r="AU138" s="29">
        <v>130.93531757126902</v>
      </c>
      <c r="AV138" s="29">
        <v>0</v>
      </c>
      <c r="AW138" s="29">
        <v>1.1533685468266353</v>
      </c>
      <c r="AX138" s="29">
        <v>2887.5372051849777</v>
      </c>
      <c r="AY138" s="29">
        <v>311.56243134978229</v>
      </c>
      <c r="AZ138" s="29">
        <v>19.016016728522445</v>
      </c>
      <c r="BA138" s="29">
        <v>274.82684551965832</v>
      </c>
      <c r="BB138" s="29">
        <v>52.762922941793519</v>
      </c>
      <c r="BC138" s="29">
        <v>1094.8310084798068</v>
      </c>
      <c r="BD138" s="29">
        <v>57.775323112146914</v>
      </c>
      <c r="BE138" s="29">
        <v>252.78970609740739</v>
      </c>
      <c r="BF138" s="29">
        <v>19.618763204233474</v>
      </c>
      <c r="BG138" s="29">
        <v>1478.049225327238</v>
      </c>
      <c r="BH138" s="29">
        <v>662.72635925563372</v>
      </c>
      <c r="BI138" s="29">
        <v>22.137133553064132</v>
      </c>
      <c r="BJ138" s="29">
        <v>15566.12258932984</v>
      </c>
      <c r="BK138" s="29">
        <v>27.679519411517397</v>
      </c>
      <c r="BL138" s="29">
        <v>383.76256997739245</v>
      </c>
      <c r="BM138" s="29">
        <v>5361.1388710356077</v>
      </c>
      <c r="BN138" s="29">
        <v>1185.3455010972725</v>
      </c>
      <c r="BO138" s="29">
        <v>1131.0867860635431</v>
      </c>
      <c r="BP138" s="29">
        <v>897.70048574184875</v>
      </c>
      <c r="BQ138" s="29">
        <v>31.477600251601075</v>
      </c>
      <c r="BR138" s="29">
        <v>23.014733772708755</v>
      </c>
      <c r="BS138" s="29">
        <v>0</v>
      </c>
      <c r="BT138" s="59">
        <f t="shared" si="5"/>
        <v>75816.547660292839</v>
      </c>
      <c r="BU138" s="29">
        <v>58384.40978325301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7250.280102735348</v>
      </c>
      <c r="CH138" s="29">
        <v>1.0687632232185915</v>
      </c>
      <c r="CI138" s="29">
        <v>45315.954063648474</v>
      </c>
      <c r="CJ138" s="38">
        <f t="shared" si="7"/>
        <v>186768.26037315291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49.526535626738628</v>
      </c>
      <c r="D139" s="29">
        <v>0</v>
      </c>
      <c r="E139" s="29">
        <v>117.3849347663072</v>
      </c>
      <c r="F139" s="29">
        <v>85.460750090371036</v>
      </c>
      <c r="G139" s="29">
        <v>706.85459672310492</v>
      </c>
      <c r="H139" s="29">
        <v>66.796457824449277</v>
      </c>
      <c r="I139" s="29">
        <v>221.3176902663605</v>
      </c>
      <c r="J139" s="29">
        <v>225.02373878071464</v>
      </c>
      <c r="K139" s="29">
        <v>8.7533829945101509</v>
      </c>
      <c r="L139" s="29">
        <v>4.4914796105142756</v>
      </c>
      <c r="M139" s="29">
        <v>608.31537841326417</v>
      </c>
      <c r="N139" s="29">
        <v>1323.3281104563434</v>
      </c>
      <c r="O139" s="29">
        <v>597.45058774397614</v>
      </c>
      <c r="P139" s="29">
        <v>402.21370580407273</v>
      </c>
      <c r="Q139" s="29">
        <v>50.293584038995256</v>
      </c>
      <c r="R139" s="29">
        <v>820.42992316386403</v>
      </c>
      <c r="S139" s="29">
        <v>465.45473857329546</v>
      </c>
      <c r="T139" s="29">
        <v>267.35256131217523</v>
      </c>
      <c r="U139" s="29">
        <v>1294.232283604541</v>
      </c>
      <c r="V139" s="29">
        <v>50.797323054595651</v>
      </c>
      <c r="W139" s="29">
        <v>60.341524219485223</v>
      </c>
      <c r="X139" s="29">
        <v>3003.2849754578438</v>
      </c>
      <c r="Y139" s="29">
        <v>133.64226499392453</v>
      </c>
      <c r="Z139" s="29">
        <v>338.47835882424147</v>
      </c>
      <c r="AA139" s="29">
        <v>13.568196044884944</v>
      </c>
      <c r="AB139" s="29">
        <v>40.676442231631128</v>
      </c>
      <c r="AC139" s="29">
        <v>241.69593567724033</v>
      </c>
      <c r="AD139" s="29">
        <v>23.499237797562611</v>
      </c>
      <c r="AE139" s="29">
        <v>1059.4919251685628</v>
      </c>
      <c r="AF139" s="29">
        <v>154.65174741104957</v>
      </c>
      <c r="AG139" s="29">
        <v>108.16417673220261</v>
      </c>
      <c r="AH139" s="29">
        <v>5.2577191165810788</v>
      </c>
      <c r="AI139" s="29">
        <v>0</v>
      </c>
      <c r="AJ139" s="29">
        <v>34.313924296343856</v>
      </c>
      <c r="AK139" s="29">
        <v>19.197169790537735</v>
      </c>
      <c r="AL139" s="29">
        <v>358.02050168101698</v>
      </c>
      <c r="AM139" s="29">
        <v>64.178214151200393</v>
      </c>
      <c r="AN139" s="29">
        <v>3799.8184952779902</v>
      </c>
      <c r="AO139" s="29">
        <v>54.540563198085806</v>
      </c>
      <c r="AP139" s="29">
        <v>1222.2101462176197</v>
      </c>
      <c r="AQ139" s="29">
        <v>108.25039337774545</v>
      </c>
      <c r="AR139" s="29">
        <v>0</v>
      </c>
      <c r="AS139" s="29">
        <v>0</v>
      </c>
      <c r="AT139" s="29">
        <v>25.896449042714384</v>
      </c>
      <c r="AU139" s="29">
        <v>14.5511198360183</v>
      </c>
      <c r="AV139" s="29">
        <v>0</v>
      </c>
      <c r="AW139" s="29">
        <v>0</v>
      </c>
      <c r="AX139" s="29">
        <v>1477.7629447437723</v>
      </c>
      <c r="AY139" s="29">
        <v>1885.8098878627995</v>
      </c>
      <c r="AZ139" s="29">
        <v>26.737819958573795</v>
      </c>
      <c r="BA139" s="29">
        <v>0</v>
      </c>
      <c r="BB139" s="29">
        <v>241.58562894811047</v>
      </c>
      <c r="BC139" s="29">
        <v>377.18245600942686</v>
      </c>
      <c r="BD139" s="29">
        <v>256.51980766827103</v>
      </c>
      <c r="BE139" s="29">
        <v>89.3436186663683</v>
      </c>
      <c r="BF139" s="29">
        <v>6.1464985671017915</v>
      </c>
      <c r="BG139" s="29">
        <v>996.78910767220941</v>
      </c>
      <c r="BH139" s="29">
        <v>310.91683756264035</v>
      </c>
      <c r="BI139" s="29">
        <v>88.59386800360825</v>
      </c>
      <c r="BJ139" s="29">
        <v>1147.1916226351682</v>
      </c>
      <c r="BK139" s="29">
        <v>7.0744244575530955</v>
      </c>
      <c r="BL139" s="29">
        <v>20.824049927873798</v>
      </c>
      <c r="BM139" s="29">
        <v>1966.3072665041582</v>
      </c>
      <c r="BN139" s="29">
        <v>2425.3952886132347</v>
      </c>
      <c r="BO139" s="29">
        <v>787.95422537163813</v>
      </c>
      <c r="BP139" s="29">
        <v>751.37707646155366</v>
      </c>
      <c r="BQ139" s="29">
        <v>10.775465475896546</v>
      </c>
      <c r="BR139" s="29">
        <v>1.9498203514164865</v>
      </c>
      <c r="BS139" s="29">
        <v>0</v>
      </c>
      <c r="BT139" s="59">
        <f t="shared" ref="BT139:BT143" si="8">SUM(C139:BS139)</f>
        <v>31125.444958854056</v>
      </c>
      <c r="BU139" s="29">
        <v>79035.896920958228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110161.34187981229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56.34011047955542</v>
      </c>
      <c r="D140" s="29">
        <v>18.481613277009423</v>
      </c>
      <c r="E140" s="29">
        <v>1.315248993801776</v>
      </c>
      <c r="F140" s="29">
        <v>14.532579274736822</v>
      </c>
      <c r="G140" s="29">
        <v>645.27853576542566</v>
      </c>
      <c r="H140" s="29">
        <v>72.935685794526051</v>
      </c>
      <c r="I140" s="29">
        <v>50.974815894194961</v>
      </c>
      <c r="J140" s="29">
        <v>93.185987744201952</v>
      </c>
      <c r="K140" s="29">
        <v>71.962538939323139</v>
      </c>
      <c r="L140" s="29">
        <v>7.4206886800305085</v>
      </c>
      <c r="M140" s="29">
        <v>79.000047572301142</v>
      </c>
      <c r="N140" s="29">
        <v>185.74913100757317</v>
      </c>
      <c r="O140" s="29">
        <v>78.432623134809603</v>
      </c>
      <c r="P140" s="29">
        <v>135.04317496369487</v>
      </c>
      <c r="Q140" s="29">
        <v>43.223199942098333</v>
      </c>
      <c r="R140" s="29">
        <v>196.92793687922222</v>
      </c>
      <c r="S140" s="29">
        <v>248.1604077447785</v>
      </c>
      <c r="T140" s="29">
        <v>136.39844992905716</v>
      </c>
      <c r="U140" s="29">
        <v>287.14194901045249</v>
      </c>
      <c r="V140" s="29">
        <v>24.491387096559503</v>
      </c>
      <c r="W140" s="29">
        <v>64.739619800718302</v>
      </c>
      <c r="X140" s="29">
        <v>294.13679626079409</v>
      </c>
      <c r="Y140" s="29">
        <v>58.921778351597084</v>
      </c>
      <c r="Z140" s="29">
        <v>32.416095832282501</v>
      </c>
      <c r="AA140" s="29">
        <v>40.49044328954345</v>
      </c>
      <c r="AB140" s="29">
        <v>157.12093530359695</v>
      </c>
      <c r="AC140" s="29">
        <v>82.846222094203938</v>
      </c>
      <c r="AD140" s="29">
        <v>124.05952839932486</v>
      </c>
      <c r="AE140" s="29">
        <v>729.25712816848568</v>
      </c>
      <c r="AF140" s="29">
        <v>879.87231914910831</v>
      </c>
      <c r="AG140" s="29">
        <v>192.46211858716237</v>
      </c>
      <c r="AH140" s="29">
        <v>47.141259183002312</v>
      </c>
      <c r="AI140" s="29">
        <v>18.330939118900133</v>
      </c>
      <c r="AJ140" s="29">
        <v>194.78830961453079</v>
      </c>
      <c r="AK140" s="29">
        <v>107.523476140079</v>
      </c>
      <c r="AL140" s="29">
        <v>136.34793457807876</v>
      </c>
      <c r="AM140" s="29">
        <v>209.54839496261491</v>
      </c>
      <c r="AN140" s="29">
        <v>41.120652922313013</v>
      </c>
      <c r="AO140" s="29">
        <v>331.11303649489179</v>
      </c>
      <c r="AP140" s="29">
        <v>672.02308538223986</v>
      </c>
      <c r="AQ140" s="29">
        <v>306.4690395103824</v>
      </c>
      <c r="AR140" s="29">
        <v>250.70171498476424</v>
      </c>
      <c r="AS140" s="29">
        <v>302.29718634625686</v>
      </c>
      <c r="AT140" s="29">
        <v>212.55176098554338</v>
      </c>
      <c r="AU140" s="29">
        <v>84.667488863354009</v>
      </c>
      <c r="AV140" s="29">
        <v>26.811158096048946</v>
      </c>
      <c r="AW140" s="29">
        <v>2.4874862762677439</v>
      </c>
      <c r="AX140" s="29">
        <v>310.78010693419333</v>
      </c>
      <c r="AY140" s="29">
        <v>737.5860038416572</v>
      </c>
      <c r="AZ140" s="29">
        <v>37.939237744260097</v>
      </c>
      <c r="BA140" s="29">
        <v>0</v>
      </c>
      <c r="BB140" s="29">
        <v>172.28245212230863</v>
      </c>
      <c r="BC140" s="29">
        <v>161.95425439329694</v>
      </c>
      <c r="BD140" s="29">
        <v>198.6235075706754</v>
      </c>
      <c r="BE140" s="29">
        <v>39.744440980577501</v>
      </c>
      <c r="BF140" s="29">
        <v>3.4499756503704853</v>
      </c>
      <c r="BG140" s="29">
        <v>211.60748922766368</v>
      </c>
      <c r="BH140" s="29">
        <v>42.622753947395395</v>
      </c>
      <c r="BI140" s="29">
        <v>6.3350421309034921</v>
      </c>
      <c r="BJ140" s="29">
        <v>0</v>
      </c>
      <c r="BK140" s="29">
        <v>24.428648299066747</v>
      </c>
      <c r="BL140" s="29">
        <v>217.96726179122967</v>
      </c>
      <c r="BM140" s="29">
        <v>0</v>
      </c>
      <c r="BN140" s="29">
        <v>18.591466644495036</v>
      </c>
      <c r="BO140" s="29">
        <v>18.526671424927692</v>
      </c>
      <c r="BP140" s="29">
        <v>157.27190065829816</v>
      </c>
      <c r="BQ140" s="29">
        <v>105.34780948785158</v>
      </c>
      <c r="BR140" s="29">
        <v>46.814638108282573</v>
      </c>
      <c r="BS140" s="29">
        <v>0</v>
      </c>
      <c r="BT140" s="59">
        <f t="shared" si="8"/>
        <v>10559.11568177689</v>
      </c>
      <c r="BU140" s="29">
        <v>10482.147632879931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5961.7811154166284</v>
      </c>
      <c r="CJ140" s="38">
        <f t="shared" si="9"/>
        <v>27003.044430073445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5927.837635775214</v>
      </c>
      <c r="D141" s="29">
        <v>2.9260058972989151</v>
      </c>
      <c r="E141" s="29">
        <v>345.24193040496476</v>
      </c>
      <c r="F141" s="29">
        <v>3002.2705374709044</v>
      </c>
      <c r="G141" s="29">
        <v>14978.407273870886</v>
      </c>
      <c r="H141" s="29">
        <v>1789.9787030751968</v>
      </c>
      <c r="I141" s="29">
        <v>2469.7695721552368</v>
      </c>
      <c r="J141" s="29">
        <v>1069.2713852716236</v>
      </c>
      <c r="K141" s="29">
        <v>930.81592684202553</v>
      </c>
      <c r="L141" s="29">
        <v>3139.6389347434174</v>
      </c>
      <c r="M141" s="29">
        <v>2775.5469304135349</v>
      </c>
      <c r="N141" s="29">
        <v>1975.2461248342122</v>
      </c>
      <c r="O141" s="29">
        <v>2831.6208912640468</v>
      </c>
      <c r="P141" s="29">
        <v>4434.7189653787173</v>
      </c>
      <c r="Q141" s="29">
        <v>4041.0031300609294</v>
      </c>
      <c r="R141" s="29">
        <v>4053.2783127432804</v>
      </c>
      <c r="S141" s="29">
        <v>5213.0479506152906</v>
      </c>
      <c r="T141" s="29">
        <v>2680.2884323908343</v>
      </c>
      <c r="U141" s="29">
        <v>12206.206567174813</v>
      </c>
      <c r="V141" s="29">
        <v>593.2894160573519</v>
      </c>
      <c r="W141" s="29">
        <v>733.86654594143397</v>
      </c>
      <c r="X141" s="29">
        <v>3423.6187562323048</v>
      </c>
      <c r="Y141" s="29">
        <v>716.05141014240462</v>
      </c>
      <c r="Z141" s="29">
        <v>2502.3717444582376</v>
      </c>
      <c r="AA141" s="29">
        <v>205.26873280777238</v>
      </c>
      <c r="AB141" s="29">
        <v>3097.1321638165355</v>
      </c>
      <c r="AC141" s="29">
        <v>1114.5023000924687</v>
      </c>
      <c r="AD141" s="29">
        <v>151.70160669692746</v>
      </c>
      <c r="AE141" s="29">
        <v>675.84039346167731</v>
      </c>
      <c r="AF141" s="29">
        <v>2345.4966195227862</v>
      </c>
      <c r="AG141" s="29">
        <v>596.58133920078706</v>
      </c>
      <c r="AH141" s="29">
        <v>1036.1495866685812</v>
      </c>
      <c r="AI141" s="29">
        <v>1870.2714073448317</v>
      </c>
      <c r="AJ141" s="29">
        <v>197.22798843588183</v>
      </c>
      <c r="AK141" s="29">
        <v>350.27797823637877</v>
      </c>
      <c r="AL141" s="29">
        <v>965.08161861409246</v>
      </c>
      <c r="AM141" s="29">
        <v>1819.5033015663166</v>
      </c>
      <c r="AN141" s="29">
        <v>320.51538427962873</v>
      </c>
      <c r="AO141" s="29">
        <v>1079.4855789066571</v>
      </c>
      <c r="AP141" s="29">
        <v>11375.142775919387</v>
      </c>
      <c r="AQ141" s="29">
        <v>982.71259404312048</v>
      </c>
      <c r="AR141" s="29">
        <v>1093.2333192329233</v>
      </c>
      <c r="AS141" s="29">
        <v>55.339576045713081</v>
      </c>
      <c r="AT141" s="29">
        <v>46.900421415161631</v>
      </c>
      <c r="AU141" s="29">
        <v>277.77919125652147</v>
      </c>
      <c r="AV141" s="29">
        <v>4.468793609987209</v>
      </c>
      <c r="AW141" s="29">
        <v>5.8536683602770179</v>
      </c>
      <c r="AX141" s="29">
        <v>253.84433280312533</v>
      </c>
      <c r="AY141" s="29">
        <v>652.45158115488766</v>
      </c>
      <c r="AZ141" s="29">
        <v>38.325427210920026</v>
      </c>
      <c r="BA141" s="29">
        <v>509.16639412942402</v>
      </c>
      <c r="BB141" s="29">
        <v>49.342190662956071</v>
      </c>
      <c r="BC141" s="29">
        <v>180.4341219912165</v>
      </c>
      <c r="BD141" s="29">
        <v>20.635872903034649</v>
      </c>
      <c r="BE141" s="29">
        <v>8.9539683572585691</v>
      </c>
      <c r="BF141" s="29">
        <v>57.604172085659528</v>
      </c>
      <c r="BG141" s="29">
        <v>112.82686191228065</v>
      </c>
      <c r="BH141" s="29">
        <v>3655.8153406339679</v>
      </c>
      <c r="BI141" s="29">
        <v>51.617170278628691</v>
      </c>
      <c r="BJ141" s="29">
        <v>2040.2136498492578</v>
      </c>
      <c r="BK141" s="29">
        <v>119.98385079575264</v>
      </c>
      <c r="BL141" s="29">
        <v>1297.3110631520158</v>
      </c>
      <c r="BM141" s="29">
        <v>1271.6361609107371</v>
      </c>
      <c r="BN141" s="29">
        <v>644.75209841113087</v>
      </c>
      <c r="BO141" s="29">
        <v>346.70371323679825</v>
      </c>
      <c r="BP141" s="29">
        <v>1763.365275368627</v>
      </c>
      <c r="BQ141" s="29">
        <v>197.15863639838489</v>
      </c>
      <c r="BR141" s="29">
        <v>232.67827753483573</v>
      </c>
      <c r="BS141" s="29">
        <v>0</v>
      </c>
      <c r="BT141" s="59">
        <f t="shared" si="8"/>
        <v>125007.5995825295</v>
      </c>
      <c r="BU141" s="29">
        <v>25166.728965070906</v>
      </c>
      <c r="BV141" s="29">
        <v>0</v>
      </c>
      <c r="BW141" s="29">
        <v>27.638165735359646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2.7678991699049638</v>
      </c>
      <c r="CD141" s="29">
        <v>78267.700943748394</v>
      </c>
      <c r="CE141" s="29">
        <v>0</v>
      </c>
      <c r="CF141" s="29">
        <v>0</v>
      </c>
      <c r="CG141" s="29">
        <v>0</v>
      </c>
      <c r="CH141" s="29">
        <v>2037.669220609336</v>
      </c>
      <c r="CI141" s="29">
        <v>26996.716844730428</v>
      </c>
      <c r="CJ141" s="38">
        <f t="shared" si="9"/>
        <v>257506.82162159382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83426.413154899841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83426.413154899841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161762.14448893769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681667.65866033838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843429.80314927606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276870.92766693473</v>
      </c>
      <c r="CG145" s="29">
        <v>0</v>
      </c>
      <c r="CH145" s="29">
        <v>0</v>
      </c>
      <c r="CI145" s="29">
        <v>55451.646693254137</v>
      </c>
      <c r="CJ145" s="38">
        <f>SUM(BT145:CI145)</f>
        <v>1175752.377509465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5715.9747905005252</v>
      </c>
      <c r="D146" s="29">
        <v>3743.4550239181585</v>
      </c>
      <c r="E146" s="29">
        <v>77.947567348277246</v>
      </c>
      <c r="F146" s="29">
        <v>8285.9088655954256</v>
      </c>
      <c r="G146" s="29">
        <v>113694.09059881351</v>
      </c>
      <c r="H146" s="29">
        <v>43889.763360740239</v>
      </c>
      <c r="I146" s="29">
        <v>15555.999711019304</v>
      </c>
      <c r="J146" s="29">
        <v>12741.399234552358</v>
      </c>
      <c r="K146" s="29">
        <v>16579.551439592538</v>
      </c>
      <c r="L146" s="29">
        <v>13696.373049752161</v>
      </c>
      <c r="M146" s="29">
        <v>32424.443710803323</v>
      </c>
      <c r="N146" s="29">
        <v>47786.02064049623</v>
      </c>
      <c r="O146" s="29">
        <v>25944.958684314763</v>
      </c>
      <c r="P146" s="29">
        <v>24673.315239504056</v>
      </c>
      <c r="Q146" s="29">
        <v>25165.11716192526</v>
      </c>
      <c r="R146" s="29">
        <v>70166.057383371168</v>
      </c>
      <c r="S146" s="29">
        <v>59007.886759389723</v>
      </c>
      <c r="T146" s="29">
        <v>28003.48925513713</v>
      </c>
      <c r="U146" s="29">
        <v>182872.68377583736</v>
      </c>
      <c r="V146" s="29">
        <v>9890.8458308251629</v>
      </c>
      <c r="W146" s="29">
        <v>15850.335996715701</v>
      </c>
      <c r="X146" s="29">
        <v>88226.953874742103</v>
      </c>
      <c r="Y146" s="29">
        <v>18350.448462428467</v>
      </c>
      <c r="Z146" s="29">
        <v>7812.3809233277443</v>
      </c>
      <c r="AA146" s="29">
        <v>5127.9819655730598</v>
      </c>
      <c r="AB146" s="29">
        <v>14490.820568016987</v>
      </c>
      <c r="AC146" s="29">
        <v>716.34335730210648</v>
      </c>
      <c r="AD146" s="29">
        <v>57301.625193563777</v>
      </c>
      <c r="AE146" s="29">
        <v>920472.07534305833</v>
      </c>
      <c r="AF146" s="29">
        <v>171485.64728202598</v>
      </c>
      <c r="AG146" s="29">
        <v>797865.26415969466</v>
      </c>
      <c r="AH146" s="29">
        <v>5787.681365898784</v>
      </c>
      <c r="AI146" s="29">
        <v>137996.71827040263</v>
      </c>
      <c r="AJ146" s="29">
        <v>514092.81976608076</v>
      </c>
      <c r="AK146" s="29">
        <v>9747.7729986520953</v>
      </c>
      <c r="AL146" s="29">
        <v>7923.0531249764745</v>
      </c>
      <c r="AM146" s="29">
        <v>37921.169346713279</v>
      </c>
      <c r="AN146" s="29">
        <v>19013.640440769188</v>
      </c>
      <c r="AO146" s="29">
        <v>21596.066213019549</v>
      </c>
      <c r="AP146" s="29">
        <v>100363.46861848344</v>
      </c>
      <c r="AQ146" s="29">
        <v>22236.756821345793</v>
      </c>
      <c r="AR146" s="29">
        <v>6468.8820800774611</v>
      </c>
      <c r="AS146" s="29">
        <v>5561.621633807159</v>
      </c>
      <c r="AT146" s="29">
        <v>13301.79448429992</v>
      </c>
      <c r="AU146" s="29">
        <v>5940.5885233132421</v>
      </c>
      <c r="AV146" s="29">
        <v>98.245059840577838</v>
      </c>
      <c r="AW146" s="29">
        <v>189.41147077249417</v>
      </c>
      <c r="AX146" s="29">
        <v>44986.473979233771</v>
      </c>
      <c r="AY146" s="29">
        <v>114382.88336660487</v>
      </c>
      <c r="AZ146" s="29">
        <v>159.72991278907935</v>
      </c>
      <c r="BA146" s="29">
        <v>4970.1850363648491</v>
      </c>
      <c r="BB146" s="29">
        <v>19654.256077183814</v>
      </c>
      <c r="BC146" s="29">
        <v>23468.127723204048</v>
      </c>
      <c r="BD146" s="29">
        <v>33839.87459742502</v>
      </c>
      <c r="BE146" s="29">
        <v>5734.4331631073501</v>
      </c>
      <c r="BF146" s="29">
        <v>2439118.3110110606</v>
      </c>
      <c r="BG146" s="29">
        <v>30375.199021162469</v>
      </c>
      <c r="BH146" s="29">
        <v>238725.15181466273</v>
      </c>
      <c r="BI146" s="29">
        <v>24445.887152392879</v>
      </c>
      <c r="BJ146" s="29">
        <v>76776.588792642069</v>
      </c>
      <c r="BK146" s="29">
        <v>4683.8229692633449</v>
      </c>
      <c r="BL146" s="29">
        <v>17503.178743059794</v>
      </c>
      <c r="BM146" s="29">
        <v>34069.585195112566</v>
      </c>
      <c r="BN146" s="29">
        <v>33586.607847775384</v>
      </c>
      <c r="BO146" s="29">
        <v>20744.447707660125</v>
      </c>
      <c r="BP146" s="29">
        <v>32357.692041438309</v>
      </c>
      <c r="BQ146" s="29">
        <v>15418.571555044491</v>
      </c>
      <c r="BR146" s="29">
        <v>4003.0020167771295</v>
      </c>
      <c r="BS146" s="29">
        <v>0</v>
      </c>
      <c r="BT146" s="59">
        <f t="shared" si="10"/>
        <v>6964858.859152304</v>
      </c>
      <c r="BU146" s="29">
        <v>-2221277.6188648716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19090210.861612014</v>
      </c>
      <c r="CJ146" s="38">
        <f>SUM(BT146:CI146)</f>
        <v>23833792.101899445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26592750.371349186</v>
      </c>
      <c r="AI147" s="29">
        <v>2015924.4344181274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28608674.805767313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28608674.805767313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20.843901471663024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13.281529790821883</v>
      </c>
      <c r="Y149" s="29">
        <v>0</v>
      </c>
      <c r="Z149" s="29">
        <v>0</v>
      </c>
      <c r="AA149" s="29">
        <v>0</v>
      </c>
      <c r="AB149" s="29">
        <v>2988.4460932788711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1144.9485280878646</v>
      </c>
      <c r="AK149" s="29">
        <v>0</v>
      </c>
      <c r="AL149" s="29">
        <v>0</v>
      </c>
      <c r="AM149" s="29">
        <v>0</v>
      </c>
      <c r="AN149" s="29">
        <v>8.4024535094875166</v>
      </c>
      <c r="AO149" s="29">
        <v>0</v>
      </c>
      <c r="AP149" s="29">
        <v>5.6374053090301333</v>
      </c>
      <c r="AQ149" s="29">
        <v>5.8724299857027136</v>
      </c>
      <c r="AR149" s="29">
        <v>0</v>
      </c>
      <c r="AS149" s="29">
        <v>0</v>
      </c>
      <c r="AT149" s="29">
        <v>0</v>
      </c>
      <c r="AU149" s="29">
        <v>2641.6945530515973</v>
      </c>
      <c r="AV149" s="29">
        <v>0</v>
      </c>
      <c r="AW149" s="29">
        <v>0</v>
      </c>
      <c r="AX149" s="29">
        <v>126.56768760530724</v>
      </c>
      <c r="AY149" s="29">
        <v>1400.5687865490786</v>
      </c>
      <c r="AZ149" s="29">
        <v>0</v>
      </c>
      <c r="BA149" s="29">
        <v>4458.0706946193095</v>
      </c>
      <c r="BB149" s="29">
        <v>1.031127815330108</v>
      </c>
      <c r="BC149" s="29">
        <v>1131.6499012650561</v>
      </c>
      <c r="BD149" s="29">
        <v>9.4176104796179771</v>
      </c>
      <c r="BE149" s="29">
        <v>21.961612209214046</v>
      </c>
      <c r="BF149" s="29">
        <v>0</v>
      </c>
      <c r="BG149" s="29">
        <v>372.99698315967589</v>
      </c>
      <c r="BH149" s="29">
        <v>84540.213323216638</v>
      </c>
      <c r="BI149" s="29">
        <v>0</v>
      </c>
      <c r="BJ149" s="29">
        <v>29104.53364123388</v>
      </c>
      <c r="BK149" s="29">
        <v>0</v>
      </c>
      <c r="BL149" s="29">
        <v>65356.536498162808</v>
      </c>
      <c r="BM149" s="29">
        <v>49866.49721357711</v>
      </c>
      <c r="BN149" s="29">
        <v>4670.2996462465808</v>
      </c>
      <c r="BO149" s="29">
        <v>2299.189602761699</v>
      </c>
      <c r="BP149" s="29">
        <v>2526.0472955749551</v>
      </c>
      <c r="BQ149" s="29">
        <v>0</v>
      </c>
      <c r="BR149" s="29">
        <v>0</v>
      </c>
      <c r="BS149" s="29">
        <v>0</v>
      </c>
      <c r="BT149" s="59">
        <f t="shared" si="10"/>
        <v>252714.70851896127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252714.70851896127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-1766265.0423959324</v>
      </c>
      <c r="D151" s="29">
        <v>-3634.6563294760253</v>
      </c>
      <c r="E151" s="29">
        <v>48041.260147934459</v>
      </c>
      <c r="F151" s="29">
        <v>277326.66824108787</v>
      </c>
      <c r="G151" s="29">
        <v>-169134.01631803092</v>
      </c>
      <c r="H151" s="29">
        <v>30608.127940549439</v>
      </c>
      <c r="I151" s="29">
        <v>-45325.266373965329</v>
      </c>
      <c r="J151" s="29">
        <v>8176.3376862624837</v>
      </c>
      <c r="K151" s="29">
        <v>20414.233667989487</v>
      </c>
      <c r="L151" s="29">
        <v>6121.0483171228889</v>
      </c>
      <c r="M151" s="29">
        <v>31373.299961102872</v>
      </c>
      <c r="N151" s="29">
        <v>-30135.918295764575</v>
      </c>
      <c r="O151" s="29">
        <v>45315.873849187745</v>
      </c>
      <c r="P151" s="29">
        <v>117297.7756229056</v>
      </c>
      <c r="Q151" s="29">
        <v>17685.471739958815</v>
      </c>
      <c r="R151" s="29">
        <v>108463.97192058562</v>
      </c>
      <c r="S151" s="29">
        <v>45625.170347691695</v>
      </c>
      <c r="T151" s="29">
        <v>24753.168976778325</v>
      </c>
      <c r="U151" s="29">
        <v>120498.99774363154</v>
      </c>
      <c r="V151" s="29">
        <v>9546.8409867251939</v>
      </c>
      <c r="W151" s="29">
        <v>17041.842690510621</v>
      </c>
      <c r="X151" s="29">
        <v>36140.297484825001</v>
      </c>
      <c r="Y151" s="29">
        <v>21384.777125911925</v>
      </c>
      <c r="Z151" s="29">
        <v>31512.831441493898</v>
      </c>
      <c r="AA151" s="29">
        <v>14227.763550031912</v>
      </c>
      <c r="AB151" s="29">
        <v>467019.43214127031</v>
      </c>
      <c r="AC151" s="29">
        <v>714231.92488090985</v>
      </c>
      <c r="AD151" s="29">
        <v>203306.41264825664</v>
      </c>
      <c r="AE151" s="29">
        <v>951751.57283636613</v>
      </c>
      <c r="AF151" s="29">
        <v>324323.2226593261</v>
      </c>
      <c r="AG151" s="29">
        <v>620446.53509412345</v>
      </c>
      <c r="AH151" s="29">
        <v>23967.69176298214</v>
      </c>
      <c r="AI151" s="29">
        <v>14337.496037473258</v>
      </c>
      <c r="AJ151" s="29">
        <v>210621.90925159678</v>
      </c>
      <c r="AK151" s="29">
        <v>14156.245005851923</v>
      </c>
      <c r="AL151" s="29">
        <v>1546592.0048004023</v>
      </c>
      <c r="AM151" s="29">
        <v>-234640.28826112594</v>
      </c>
      <c r="AN151" s="29">
        <v>-83832.022528862799</v>
      </c>
      <c r="AO151" s="29">
        <v>39197.602489801931</v>
      </c>
      <c r="AP151" s="29">
        <v>61471.463323781398</v>
      </c>
      <c r="AQ151" s="29">
        <v>126825.07399962445</v>
      </c>
      <c r="AR151" s="29">
        <v>68163.457726992623</v>
      </c>
      <c r="AS151" s="29">
        <v>28699.826408516568</v>
      </c>
      <c r="AT151" s="29">
        <v>28190.695189498565</v>
      </c>
      <c r="AU151" s="29">
        <v>68763.42196799739</v>
      </c>
      <c r="AV151" s="29">
        <v>468362.06321321731</v>
      </c>
      <c r="AW151" s="29">
        <v>594044.71223888337</v>
      </c>
      <c r="AX151" s="29">
        <v>83087.733261279354</v>
      </c>
      <c r="AY151" s="29">
        <v>130250.9054139981</v>
      </c>
      <c r="AZ151" s="29">
        <v>3391.9605119746311</v>
      </c>
      <c r="BA151" s="29">
        <v>13201.426728203618</v>
      </c>
      <c r="BB151" s="29">
        <v>32184.317902955838</v>
      </c>
      <c r="BC151" s="29">
        <v>23552.25902238203</v>
      </c>
      <c r="BD151" s="29">
        <v>107623.29139669803</v>
      </c>
      <c r="BE151" s="29">
        <v>9993.3564380020107</v>
      </c>
      <c r="BF151" s="29">
        <v>-94403.874688986893</v>
      </c>
      <c r="BG151" s="29">
        <v>99020.377679380152</v>
      </c>
      <c r="BH151" s="29">
        <v>232612.78491241601</v>
      </c>
      <c r="BI151" s="29">
        <v>4310.5840372235662</v>
      </c>
      <c r="BJ151" s="29">
        <v>7241.7905464917203</v>
      </c>
      <c r="BK151" s="29">
        <v>5841.3009109936447</v>
      </c>
      <c r="BL151" s="29">
        <v>267302.57996380934</v>
      </c>
      <c r="BM151" s="29">
        <v>161718.11688138993</v>
      </c>
      <c r="BN151" s="29">
        <v>-97045.050111953242</v>
      </c>
      <c r="BO151" s="29">
        <v>-74622.079550666211</v>
      </c>
      <c r="BP151" s="29">
        <v>7126.0984085246073</v>
      </c>
      <c r="BQ151" s="29">
        <v>24921.661638189591</v>
      </c>
      <c r="BR151" s="29">
        <v>19547.664303619222</v>
      </c>
      <c r="BS151" s="29">
        <v>0</v>
      </c>
      <c r="BT151" s="59">
        <f t="shared" ref="BT151:BT152" si="11">SUM(C151:BS151)</f>
        <v>6239918.5182219315</v>
      </c>
      <c r="BU151" s="29">
        <v>32018666.918934345</v>
      </c>
      <c r="BV151" s="29">
        <v>0</v>
      </c>
      <c r="BW151" s="29">
        <v>89805.227311656665</v>
      </c>
      <c r="BX151" s="29">
        <v>0</v>
      </c>
      <c r="BY151" s="29">
        <v>0</v>
      </c>
      <c r="BZ151" s="29">
        <v>572770.31164641108</v>
      </c>
      <c r="CA151" s="29">
        <v>415387.10048970772</v>
      </c>
      <c r="CB151" s="29">
        <v>-303975.63250571303</v>
      </c>
      <c r="CC151" s="29">
        <v>5496086.9289004914</v>
      </c>
      <c r="CD151" s="29">
        <v>0</v>
      </c>
      <c r="CE151" s="29">
        <v>0</v>
      </c>
      <c r="CF151" s="29">
        <v>0</v>
      </c>
      <c r="CG151" s="29">
        <v>0</v>
      </c>
      <c r="CH151" s="29">
        <v>-42481.22576715031</v>
      </c>
      <c r="CI151" s="29">
        <v>-6029215.6737138145</v>
      </c>
      <c r="CJ151" s="38">
        <f>SUM(BT151:CI151)</f>
        <v>38456962.47351785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7565.0481287557022</v>
      </c>
      <c r="D152" s="29">
        <v>3398.6598869176441</v>
      </c>
      <c r="E152" s="29">
        <v>1121.9968419670765</v>
      </c>
      <c r="F152" s="29">
        <v>2614.8561656979991</v>
      </c>
      <c r="G152" s="29">
        <v>35184.729553047473</v>
      </c>
      <c r="H152" s="29">
        <v>19455.820679370598</v>
      </c>
      <c r="I152" s="29">
        <v>7086.7634738693232</v>
      </c>
      <c r="J152" s="29">
        <v>5119.0069041196539</v>
      </c>
      <c r="K152" s="29">
        <v>8209.5258657023896</v>
      </c>
      <c r="L152" s="29">
        <v>4496.0859693280536</v>
      </c>
      <c r="M152" s="29">
        <v>12247.422267347685</v>
      </c>
      <c r="N152" s="29">
        <v>19840.746549824031</v>
      </c>
      <c r="O152" s="29">
        <v>11249.847711160253</v>
      </c>
      <c r="P152" s="29">
        <v>11739.895642304295</v>
      </c>
      <c r="Q152" s="29">
        <v>6621.8519107011025</v>
      </c>
      <c r="R152" s="29">
        <v>18300.5513724995</v>
      </c>
      <c r="S152" s="29">
        <v>14461.352755363518</v>
      </c>
      <c r="T152" s="29">
        <v>7814.4971049403493</v>
      </c>
      <c r="U152" s="29">
        <v>50068.504881841058</v>
      </c>
      <c r="V152" s="29">
        <v>3899.403792672113</v>
      </c>
      <c r="W152" s="29">
        <v>4769.7183146767202</v>
      </c>
      <c r="X152" s="29">
        <v>15888.945344056672</v>
      </c>
      <c r="Y152" s="29">
        <v>5859.4693147225789</v>
      </c>
      <c r="Z152" s="29">
        <v>4021.1648269244251</v>
      </c>
      <c r="AA152" s="29">
        <v>1799.2430721265778</v>
      </c>
      <c r="AB152" s="29">
        <v>93869.021863579532</v>
      </c>
      <c r="AC152" s="29">
        <v>54597.584662029782</v>
      </c>
      <c r="AD152" s="29">
        <v>133995.90086471199</v>
      </c>
      <c r="AE152" s="29">
        <v>285040.0027496721</v>
      </c>
      <c r="AF152" s="29">
        <v>69101.86491190338</v>
      </c>
      <c r="AG152" s="29">
        <v>820821.95042404451</v>
      </c>
      <c r="AH152" s="29">
        <v>76509.310860666737</v>
      </c>
      <c r="AI152" s="29">
        <v>229288.38402568613</v>
      </c>
      <c r="AJ152" s="29">
        <v>173255.41497967296</v>
      </c>
      <c r="AK152" s="29">
        <v>135758.96604539358</v>
      </c>
      <c r="AL152" s="29">
        <v>11377.682950638837</v>
      </c>
      <c r="AM152" s="29">
        <v>13918.329243485203</v>
      </c>
      <c r="AN152" s="29">
        <v>9896.6242342207333</v>
      </c>
      <c r="AO152" s="29">
        <v>12071.619700728172</v>
      </c>
      <c r="AP152" s="29">
        <v>51491.582352854486</v>
      </c>
      <c r="AQ152" s="29">
        <v>1330679.6687013069</v>
      </c>
      <c r="AR152" s="29">
        <v>423404.34091992612</v>
      </c>
      <c r="AS152" s="29">
        <v>485597.11717913003</v>
      </c>
      <c r="AT152" s="29">
        <v>18570.035452359039</v>
      </c>
      <c r="AU152" s="29">
        <v>766895.38374043512</v>
      </c>
      <c r="AV152" s="29">
        <v>912770.1394246635</v>
      </c>
      <c r="AW152" s="29">
        <v>1100660.8469138034</v>
      </c>
      <c r="AX152" s="29">
        <v>42628.802255019706</v>
      </c>
      <c r="AY152" s="29">
        <v>81317.380540398241</v>
      </c>
      <c r="AZ152" s="29">
        <v>4026.276434414393</v>
      </c>
      <c r="BA152" s="29">
        <v>134750.7621748625</v>
      </c>
      <c r="BB152" s="29">
        <v>15377.198267659003</v>
      </c>
      <c r="BC152" s="29">
        <v>72952.166784034634</v>
      </c>
      <c r="BD152" s="29">
        <v>12358.292716873186</v>
      </c>
      <c r="BE152" s="29">
        <v>15182.778356637833</v>
      </c>
      <c r="BF152" s="29">
        <v>58784.048885422308</v>
      </c>
      <c r="BG152" s="29">
        <v>43477.974337898755</v>
      </c>
      <c r="BH152" s="29">
        <v>3472330.3149785507</v>
      </c>
      <c r="BI152" s="29">
        <v>57621.565383153269</v>
      </c>
      <c r="BJ152" s="29">
        <v>2071429.3038048567</v>
      </c>
      <c r="BK152" s="29">
        <v>28269.11371146778</v>
      </c>
      <c r="BL152" s="29">
        <v>2092076.348416565</v>
      </c>
      <c r="BM152" s="29">
        <v>1891193.8817561532</v>
      </c>
      <c r="BN152" s="29">
        <v>402792.14385262906</v>
      </c>
      <c r="BO152" s="29">
        <v>251365.15883977246</v>
      </c>
      <c r="BP152" s="29">
        <v>643940.6876688886</v>
      </c>
      <c r="BQ152" s="29">
        <v>7716.9561615900648</v>
      </c>
      <c r="BR152" s="29">
        <v>10413.752412510808</v>
      </c>
      <c r="BS152" s="29">
        <v>0</v>
      </c>
      <c r="BT152" s="59">
        <f t="shared" si="11"/>
        <v>18902411.788270205</v>
      </c>
      <c r="BU152" s="29">
        <v>58454270.475016087</v>
      </c>
      <c r="BV152" s="29">
        <v>0</v>
      </c>
      <c r="BW152" s="29">
        <v>1040445.8608148672</v>
      </c>
      <c r="BX152" s="29">
        <v>0</v>
      </c>
      <c r="BY152" s="29">
        <v>0</v>
      </c>
      <c r="BZ152" s="29">
        <v>7151739.6017208314</v>
      </c>
      <c r="CA152" s="29">
        <v>2345026.2949245586</v>
      </c>
      <c r="CB152" s="29">
        <v>1956737.5596010205</v>
      </c>
      <c r="CC152" s="29">
        <v>1194491.064621326</v>
      </c>
      <c r="CD152" s="29">
        <v>2570183.141899799</v>
      </c>
      <c r="CE152" s="29">
        <v>0</v>
      </c>
      <c r="CF152" s="29">
        <v>101447.75924556737</v>
      </c>
      <c r="CG152" s="29">
        <v>115560.39870448476</v>
      </c>
      <c r="CH152" s="29">
        <v>0</v>
      </c>
      <c r="CI152" s="29">
        <v>0</v>
      </c>
      <c r="CJ152" s="38">
        <f>SUM(BT152:CI152)</f>
        <v>93832313.94481875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31572744.241807282</v>
      </c>
      <c r="D153" s="62">
        <f t="shared" si="12"/>
        <v>1522667.5304018662</v>
      </c>
      <c r="E153" s="62">
        <f t="shared" si="12"/>
        <v>1926135.8181818661</v>
      </c>
      <c r="F153" s="62">
        <f t="shared" si="12"/>
        <v>3283182.1521502286</v>
      </c>
      <c r="G153" s="62">
        <f t="shared" si="12"/>
        <v>87441443.347157493</v>
      </c>
      <c r="H153" s="62">
        <f t="shared" si="12"/>
        <v>9767313.8345436566</v>
      </c>
      <c r="I153" s="62">
        <f t="shared" si="12"/>
        <v>7382487.1474728277</v>
      </c>
      <c r="J153" s="62">
        <f t="shared" si="12"/>
        <v>5664986.7552711554</v>
      </c>
      <c r="K153" s="62">
        <f t="shared" si="12"/>
        <v>5968608.0255382666</v>
      </c>
      <c r="L153" s="62">
        <f t="shared" si="12"/>
        <v>8232126.4326328021</v>
      </c>
      <c r="M153" s="62">
        <f t="shared" si="12"/>
        <v>12319769.70364899</v>
      </c>
      <c r="N153" s="62">
        <f t="shared" si="12"/>
        <v>6497655.3644236261</v>
      </c>
      <c r="O153" s="62">
        <f t="shared" si="12"/>
        <v>8838976.580559928</v>
      </c>
      <c r="P153" s="62">
        <f t="shared" si="12"/>
        <v>9706024.7127383687</v>
      </c>
      <c r="Q153" s="62">
        <f t="shared" si="12"/>
        <v>6946063.8360263295</v>
      </c>
      <c r="R153" s="62">
        <f t="shared" si="12"/>
        <v>14335293.680781066</v>
      </c>
      <c r="S153" s="62">
        <f t="shared" si="12"/>
        <v>10416664.34423724</v>
      </c>
      <c r="T153" s="62">
        <f t="shared" si="12"/>
        <v>8809814.4365046881</v>
      </c>
      <c r="U153" s="62">
        <f t="shared" si="12"/>
        <v>29361838.434523359</v>
      </c>
      <c r="V153" s="62">
        <f t="shared" si="12"/>
        <v>3554211.7686769711</v>
      </c>
      <c r="W153" s="62">
        <f t="shared" si="12"/>
        <v>6265858.3842758182</v>
      </c>
      <c r="X153" s="62">
        <f t="shared" si="12"/>
        <v>14763556.975045506</v>
      </c>
      <c r="Y153" s="62">
        <f t="shared" si="12"/>
        <v>3650634.1087977863</v>
      </c>
      <c r="Z153" s="62">
        <f t="shared" si="12"/>
        <v>10158819.259425027</v>
      </c>
      <c r="AA153" s="62">
        <f t="shared" si="12"/>
        <v>1212256.2666450723</v>
      </c>
      <c r="AB153" s="62">
        <f t="shared" si="12"/>
        <v>6578860.8967172923</v>
      </c>
      <c r="AC153" s="62">
        <f t="shared" si="12"/>
        <v>70911277.831839934</v>
      </c>
      <c r="AD153" s="62">
        <f t="shared" si="12"/>
        <v>14487761.196952369</v>
      </c>
      <c r="AE153" s="62">
        <f t="shared" si="12"/>
        <v>52174058.811578505</v>
      </c>
      <c r="AF153" s="62">
        <f t="shared" si="12"/>
        <v>18617400.205538046</v>
      </c>
      <c r="AG153" s="62">
        <f t="shared" si="12"/>
        <v>21781241.860266194</v>
      </c>
      <c r="AH153" s="62">
        <f t="shared" si="12"/>
        <v>31719908.518881861</v>
      </c>
      <c r="AI153" s="62">
        <f t="shared" si="12"/>
        <v>8187895.7859728877</v>
      </c>
      <c r="AJ153" s="62">
        <f t="shared" si="12"/>
        <v>5533879.1795155443</v>
      </c>
      <c r="AK153" s="62">
        <f t="shared" si="12"/>
        <v>2300469.0087306071</v>
      </c>
      <c r="AL153" s="62">
        <f t="shared" si="12"/>
        <v>16435669.249931565</v>
      </c>
      <c r="AM153" s="62">
        <f t="shared" si="12"/>
        <v>9244688.2457235847</v>
      </c>
      <c r="AN153" s="62">
        <f t="shared" si="12"/>
        <v>3507747.2802245943</v>
      </c>
      <c r="AO153" s="62">
        <f t="shared" si="12"/>
        <v>6679318.5315031987</v>
      </c>
      <c r="AP153" s="62">
        <f t="shared" si="12"/>
        <v>7247999.5209572706</v>
      </c>
      <c r="AQ153" s="62">
        <f t="shared" si="12"/>
        <v>15142594.405029379</v>
      </c>
      <c r="AR153" s="62">
        <f t="shared" si="12"/>
        <v>8184249.6506778803</v>
      </c>
      <c r="AS153" s="62">
        <f t="shared" si="12"/>
        <v>3680426.6481601084</v>
      </c>
      <c r="AT153" s="62">
        <f t="shared" si="12"/>
        <v>1328607.08815422</v>
      </c>
      <c r="AU153" s="62">
        <f t="shared" si="12"/>
        <v>8446541.5495891832</v>
      </c>
      <c r="AV153" s="62">
        <f t="shared" si="12"/>
        <v>7390560.026493296</v>
      </c>
      <c r="AW153" s="62">
        <f t="shared" si="12"/>
        <v>11085950.806776954</v>
      </c>
      <c r="AX153" s="62">
        <f t="shared" si="12"/>
        <v>4317819.6770583084</v>
      </c>
      <c r="AY153" s="62">
        <f t="shared" si="12"/>
        <v>10914386.538663836</v>
      </c>
      <c r="AZ153" s="62">
        <f t="shared" si="12"/>
        <v>213396.41950696442</v>
      </c>
      <c r="BA153" s="62">
        <f t="shared" si="12"/>
        <v>890081.43200170412</v>
      </c>
      <c r="BB153" s="62">
        <f t="shared" si="12"/>
        <v>9678038.4624975696</v>
      </c>
      <c r="BC153" s="62">
        <f t="shared" si="12"/>
        <v>2994524.4956533941</v>
      </c>
      <c r="BD153" s="62">
        <f t="shared" si="12"/>
        <v>2610883.5765668033</v>
      </c>
      <c r="BE153" s="62">
        <f t="shared" si="12"/>
        <v>578946.55325209501</v>
      </c>
      <c r="BF153" s="62">
        <f t="shared" si="12"/>
        <v>4738985.843837888</v>
      </c>
      <c r="BG153" s="62">
        <f t="shared" si="12"/>
        <v>5333596.2822324326</v>
      </c>
      <c r="BH153" s="62">
        <f t="shared" si="12"/>
        <v>25073940.568115111</v>
      </c>
      <c r="BI153" s="62">
        <f t="shared" si="12"/>
        <v>820737.26660447638</v>
      </c>
      <c r="BJ153" s="62">
        <f t="shared" si="12"/>
        <v>15767145.703815654</v>
      </c>
      <c r="BK153" s="62">
        <f t="shared" si="12"/>
        <v>610088.08490813954</v>
      </c>
      <c r="BL153" s="62">
        <f t="shared" si="12"/>
        <v>14539615.230646055</v>
      </c>
      <c r="BM153" s="62">
        <f t="shared" si="12"/>
        <v>13759972.982202556</v>
      </c>
      <c r="BN153" s="62">
        <f t="shared" si="12"/>
        <v>3776739.0792844491</v>
      </c>
      <c r="BO153" s="62">
        <f t="shared" ref="BO153:BS153" si="13">SUM(BO5:BO152)</f>
        <v>2547382.4187064217</v>
      </c>
      <c r="BP153" s="62">
        <f t="shared" si="13"/>
        <v>6236031.7597115384</v>
      </c>
      <c r="BQ153" s="62">
        <f t="shared" si="13"/>
        <v>2058070.652199924</v>
      </c>
      <c r="BR153" s="62">
        <f t="shared" si="13"/>
        <v>1620565.2876868669</v>
      </c>
      <c r="BS153" s="62">
        <f t="shared" si="13"/>
        <v>0</v>
      </c>
      <c r="BT153" s="65">
        <f>SUM(C153:BS153)</f>
        <v>769347187.75583386</v>
      </c>
      <c r="BU153" s="62">
        <f t="shared" ref="BU153:CJ153" si="14">+SUM(BU5:BU152)</f>
        <v>499053291.62080944</v>
      </c>
      <c r="BV153" s="62">
        <f t="shared" si="14"/>
        <v>15133472.327831024</v>
      </c>
      <c r="BW153" s="62">
        <f t="shared" si="14"/>
        <v>13134876.522159902</v>
      </c>
      <c r="BX153" s="62">
        <f t="shared" si="14"/>
        <v>155541514.73855719</v>
      </c>
      <c r="BY153" s="62">
        <f t="shared" si="14"/>
        <v>78976832.297289029</v>
      </c>
      <c r="BZ153" s="62">
        <f t="shared" si="14"/>
        <v>39987836.176052794</v>
      </c>
      <c r="CA153" s="62">
        <f t="shared" si="14"/>
        <v>24275209.475068424</v>
      </c>
      <c r="CB153" s="62">
        <f t="shared" si="14"/>
        <v>23588070.88340551</v>
      </c>
      <c r="CC153" s="62">
        <f t="shared" si="14"/>
        <v>21566168.41633128</v>
      </c>
      <c r="CD153" s="62">
        <f t="shared" si="14"/>
        <v>63487459.580174282</v>
      </c>
      <c r="CE153" s="62">
        <f t="shared" si="14"/>
        <v>96157.834352717386</v>
      </c>
      <c r="CF153" s="62">
        <f t="shared" si="14"/>
        <v>27629838.018814873</v>
      </c>
      <c r="CG153" s="62">
        <f t="shared" si="14"/>
        <v>1628374.0663943614</v>
      </c>
      <c r="CH153" s="62">
        <f t="shared" si="14"/>
        <v>10542296.976097463</v>
      </c>
      <c r="CI153" s="62">
        <f t="shared" si="14"/>
        <v>376597319.94617379</v>
      </c>
      <c r="CJ153" s="62">
        <f t="shared" si="14"/>
        <v>2120585906.635345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24279338.94388948</v>
      </c>
      <c r="D154" s="64">
        <v>844147.42735592136</v>
      </c>
      <c r="E154" s="64">
        <v>1822872.703285276</v>
      </c>
      <c r="F154" s="64">
        <v>8135833.7102261707</v>
      </c>
      <c r="G154" s="64">
        <v>27611528.421860769</v>
      </c>
      <c r="H154" s="64">
        <v>5766151.9737386163</v>
      </c>
      <c r="I154" s="64">
        <v>3951646.4962921357</v>
      </c>
      <c r="J154" s="64">
        <v>3742550.1821680022</v>
      </c>
      <c r="K154" s="64">
        <v>5658756.4876220599</v>
      </c>
      <c r="L154" s="64">
        <v>1318059.0128289666</v>
      </c>
      <c r="M154" s="64">
        <v>8451026.6527796648</v>
      </c>
      <c r="N154" s="64">
        <v>8941543.1539153382</v>
      </c>
      <c r="O154" s="64">
        <v>6467777.6495839488</v>
      </c>
      <c r="P154" s="64">
        <v>6994137.4260967784</v>
      </c>
      <c r="Q154" s="64">
        <v>3275833.1865834631</v>
      </c>
      <c r="R154" s="64">
        <v>11491994.397612495</v>
      </c>
      <c r="S154" s="64">
        <v>9164998.2394090369</v>
      </c>
      <c r="T154" s="64">
        <v>5880745.6355093401</v>
      </c>
      <c r="U154" s="64">
        <v>22505827.280116726</v>
      </c>
      <c r="V154" s="64">
        <v>2354734.9337511659</v>
      </c>
      <c r="W154" s="64">
        <v>4326285.5022712639</v>
      </c>
      <c r="X154" s="64">
        <v>10772793.982155357</v>
      </c>
      <c r="Y154" s="64">
        <v>3054355.4264607518</v>
      </c>
      <c r="Z154" s="64">
        <v>22035976.085526392</v>
      </c>
      <c r="AA154" s="64">
        <v>885629.80921825045</v>
      </c>
      <c r="AB154" s="64">
        <v>5027188.3765773177</v>
      </c>
      <c r="AC154" s="64">
        <v>40016338.082430929</v>
      </c>
      <c r="AD154" s="64">
        <v>12621481.660050437</v>
      </c>
      <c r="AE154" s="64">
        <v>65453641.414544471</v>
      </c>
      <c r="AF154" s="64">
        <v>40154337.898866892</v>
      </c>
      <c r="AG154" s="64">
        <v>23205808.926725738</v>
      </c>
      <c r="AH154" s="64">
        <v>13012747.177963074</v>
      </c>
      <c r="AI154" s="64">
        <v>3274752.206511654</v>
      </c>
      <c r="AJ154" s="64">
        <v>9361480.8214347288</v>
      </c>
      <c r="AK154" s="64">
        <v>8012118.441231234</v>
      </c>
      <c r="AL154" s="64">
        <v>12812501.197416432</v>
      </c>
      <c r="AM154" s="64">
        <v>6796605.1838349607</v>
      </c>
      <c r="AN154" s="64">
        <v>4152847.4623238854</v>
      </c>
      <c r="AO154" s="64">
        <v>10663973.550050847</v>
      </c>
      <c r="AP154" s="64">
        <v>8428462.3760761619</v>
      </c>
      <c r="AQ154" s="64">
        <v>36910055.496184841</v>
      </c>
      <c r="AR154" s="64">
        <v>6310615.1015161639</v>
      </c>
      <c r="AS154" s="64">
        <v>2942362.0082486025</v>
      </c>
      <c r="AT154" s="64">
        <v>2266035.5082356175</v>
      </c>
      <c r="AU154" s="64">
        <v>15736953.935302671</v>
      </c>
      <c r="AV154" s="64">
        <v>26287172.768969707</v>
      </c>
      <c r="AW154" s="64">
        <v>41870223.060022175</v>
      </c>
      <c r="AX154" s="64">
        <v>12834210.296716131</v>
      </c>
      <c r="AY154" s="64">
        <v>13276305.306005212</v>
      </c>
      <c r="AZ154" s="64">
        <v>1016056.9209967235</v>
      </c>
      <c r="BA154" s="64">
        <v>2930945.6043389877</v>
      </c>
      <c r="BB154" s="64">
        <v>3380623.4058813378</v>
      </c>
      <c r="BC154" s="64">
        <v>3464708.7591037466</v>
      </c>
      <c r="BD154" s="64">
        <v>4946591.0713274023</v>
      </c>
      <c r="BE154" s="64">
        <v>1856839.9677482417</v>
      </c>
      <c r="BF154" s="64">
        <v>1284725.4472553208</v>
      </c>
      <c r="BG154" s="64">
        <v>8214128.7032900173</v>
      </c>
      <c r="BH154" s="64">
        <v>57131385.049429409</v>
      </c>
      <c r="BI154" s="64">
        <v>1724364.4857504671</v>
      </c>
      <c r="BJ154" s="64">
        <v>50465093.136736371</v>
      </c>
      <c r="BK154" s="64">
        <v>1102767.7733645057</v>
      </c>
      <c r="BL154" s="64">
        <v>37423066.679020673</v>
      </c>
      <c r="BM154" s="64">
        <v>51413050.904995598</v>
      </c>
      <c r="BN154" s="64">
        <v>10338746.532651616</v>
      </c>
      <c r="BO154" s="64">
        <v>3770161.9709900352</v>
      </c>
      <c r="BP154" s="64">
        <v>9505356.8964055814</v>
      </c>
      <c r="BQ154" s="64">
        <v>1055529.5715774237</v>
      </c>
      <c r="BR154" s="64">
        <v>4448196.8570039067</v>
      </c>
      <c r="BS154" s="64">
        <v>1533992.1045800294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6">
        <f>SUM(C156:BS156)</f>
        <v>0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55852083.185696766</v>
      </c>
      <c r="D157" s="7">
        <f t="shared" ref="D157:BO157" si="15">+SUM(D153:D156)</f>
        <v>2366814.9577577878</v>
      </c>
      <c r="E157" s="7">
        <f t="shared" si="15"/>
        <v>3749008.5214671418</v>
      </c>
      <c r="F157" s="7">
        <f t="shared" si="15"/>
        <v>11419015.862376399</v>
      </c>
      <c r="G157" s="7">
        <f t="shared" si="15"/>
        <v>115052971.76901826</v>
      </c>
      <c r="H157" s="7">
        <f t="shared" si="15"/>
        <v>15533465.808282273</v>
      </c>
      <c r="I157" s="7">
        <f t="shared" si="15"/>
        <v>11334133.643764963</v>
      </c>
      <c r="J157" s="7">
        <f t="shared" si="15"/>
        <v>9407536.9374391586</v>
      </c>
      <c r="K157" s="7">
        <f t="shared" si="15"/>
        <v>11627364.513160326</v>
      </c>
      <c r="L157" s="7">
        <f t="shared" si="15"/>
        <v>9550185.4454617687</v>
      </c>
      <c r="M157" s="7">
        <f t="shared" si="15"/>
        <v>20770796.356428653</v>
      </c>
      <c r="N157" s="7">
        <f t="shared" si="15"/>
        <v>15439198.518338963</v>
      </c>
      <c r="O157" s="7">
        <f t="shared" si="15"/>
        <v>15306754.230143877</v>
      </c>
      <c r="P157" s="7">
        <f t="shared" si="15"/>
        <v>16700162.138835147</v>
      </c>
      <c r="Q157" s="7">
        <f t="shared" si="15"/>
        <v>10221897.022609793</v>
      </c>
      <c r="R157" s="7">
        <f t="shared" si="15"/>
        <v>25827288.078393564</v>
      </c>
      <c r="S157" s="7">
        <f t="shared" si="15"/>
        <v>19581662.583646275</v>
      </c>
      <c r="T157" s="7">
        <f t="shared" si="15"/>
        <v>14690560.072014028</v>
      </c>
      <c r="U157" s="7">
        <f t="shared" si="15"/>
        <v>51867665.714640081</v>
      </c>
      <c r="V157" s="7">
        <f t="shared" si="15"/>
        <v>5908946.702428137</v>
      </c>
      <c r="W157" s="7">
        <f t="shared" si="15"/>
        <v>10592143.886547081</v>
      </c>
      <c r="X157" s="7">
        <f t="shared" si="15"/>
        <v>25536350.957200862</v>
      </c>
      <c r="Y157" s="7">
        <f t="shared" si="15"/>
        <v>6704989.5352585381</v>
      </c>
      <c r="Z157" s="7">
        <f t="shared" si="15"/>
        <v>32194795.344951421</v>
      </c>
      <c r="AA157" s="7">
        <f t="shared" si="15"/>
        <v>2097886.0758633227</v>
      </c>
      <c r="AB157" s="7">
        <f t="shared" si="15"/>
        <v>11606049.273294609</v>
      </c>
      <c r="AC157" s="7">
        <f t="shared" si="15"/>
        <v>110927615.91427086</v>
      </c>
      <c r="AD157" s="7">
        <f t="shared" si="15"/>
        <v>27109242.857002806</v>
      </c>
      <c r="AE157" s="7">
        <f t="shared" si="15"/>
        <v>117627700.22612298</v>
      </c>
      <c r="AF157" s="7">
        <f t="shared" si="15"/>
        <v>58771738.104404941</v>
      </c>
      <c r="AG157" s="7">
        <f t="shared" si="15"/>
        <v>44987050.786991931</v>
      </c>
      <c r="AH157" s="7">
        <f t="shared" si="15"/>
        <v>44732655.696844935</v>
      </c>
      <c r="AI157" s="7">
        <f t="shared" si="15"/>
        <v>11462647.992484542</v>
      </c>
      <c r="AJ157" s="7">
        <f t="shared" si="15"/>
        <v>14895360.000950273</v>
      </c>
      <c r="AK157" s="7">
        <f t="shared" si="15"/>
        <v>10312587.449961841</v>
      </c>
      <c r="AL157" s="7">
        <f t="shared" si="15"/>
        <v>29248170.447347999</v>
      </c>
      <c r="AM157" s="7">
        <f t="shared" si="15"/>
        <v>16041293.429558545</v>
      </c>
      <c r="AN157" s="7">
        <f t="shared" si="15"/>
        <v>7660594.7425484797</v>
      </c>
      <c r="AO157" s="7">
        <f t="shared" si="15"/>
        <v>17343292.081554048</v>
      </c>
      <c r="AP157" s="7">
        <f t="shared" si="15"/>
        <v>15676461.897033432</v>
      </c>
      <c r="AQ157" s="7">
        <f t="shared" si="15"/>
        <v>52052649.90121422</v>
      </c>
      <c r="AR157" s="7">
        <f t="shared" si="15"/>
        <v>14494864.752194043</v>
      </c>
      <c r="AS157" s="7">
        <f t="shared" si="15"/>
        <v>6622788.6564087104</v>
      </c>
      <c r="AT157" s="7">
        <f t="shared" si="15"/>
        <v>3594642.5963898376</v>
      </c>
      <c r="AU157" s="7">
        <f t="shared" si="15"/>
        <v>24183495.484891854</v>
      </c>
      <c r="AV157" s="7">
        <f t="shared" si="15"/>
        <v>33677732.795463003</v>
      </c>
      <c r="AW157" s="7">
        <f t="shared" si="15"/>
        <v>52956173.866799131</v>
      </c>
      <c r="AX157" s="7">
        <f t="shared" si="15"/>
        <v>17152029.973774441</v>
      </c>
      <c r="AY157" s="7">
        <f t="shared" si="15"/>
        <v>24190691.844669048</v>
      </c>
      <c r="AZ157" s="7">
        <f t="shared" si="15"/>
        <v>1229453.340503688</v>
      </c>
      <c r="BA157" s="7">
        <f t="shared" si="15"/>
        <v>3821027.0363406921</v>
      </c>
      <c r="BB157" s="7">
        <f t="shared" si="15"/>
        <v>13058661.868378907</v>
      </c>
      <c r="BC157" s="7">
        <f t="shared" si="15"/>
        <v>6459233.2547571408</v>
      </c>
      <c r="BD157" s="7">
        <f t="shared" si="15"/>
        <v>7557474.6478942055</v>
      </c>
      <c r="BE157" s="7">
        <f t="shared" si="15"/>
        <v>2435786.5210003369</v>
      </c>
      <c r="BF157" s="7">
        <f t="shared" si="15"/>
        <v>6023711.2910932088</v>
      </c>
      <c r="BG157" s="7">
        <f t="shared" si="15"/>
        <v>13547724.985522449</v>
      </c>
      <c r="BH157" s="7">
        <f t="shared" si="15"/>
        <v>82205325.617544517</v>
      </c>
      <c r="BI157" s="7">
        <f t="shared" si="15"/>
        <v>2545101.7523549432</v>
      </c>
      <c r="BJ157" s="7">
        <f t="shared" si="15"/>
        <v>66232238.840552025</v>
      </c>
      <c r="BK157" s="7">
        <f t="shared" si="15"/>
        <v>1712855.8582726452</v>
      </c>
      <c r="BL157" s="7">
        <f t="shared" si="15"/>
        <v>51962681.909666732</v>
      </c>
      <c r="BM157" s="7">
        <f t="shared" si="15"/>
        <v>65173023.88719815</v>
      </c>
      <c r="BN157" s="7">
        <f t="shared" si="15"/>
        <v>14115485.611936066</v>
      </c>
      <c r="BO157" s="7">
        <f t="shared" si="15"/>
        <v>6317544.3896964565</v>
      </c>
      <c r="BP157" s="7">
        <f t="shared" ref="BP157:BS157" si="16">+SUM(BP153:BP156)</f>
        <v>15741388.656117119</v>
      </c>
      <c r="BQ157" s="7">
        <f t="shared" si="16"/>
        <v>3113600.2237773477</v>
      </c>
      <c r="BR157" s="7">
        <f t="shared" si="16"/>
        <v>6068762.1446907734</v>
      </c>
      <c r="BS157" s="7">
        <f t="shared" si="16"/>
        <v>1533992.1045800294</v>
      </c>
      <c r="BT157" s="7">
        <f>SUM(C157:BS157)</f>
        <v>1657516282.5757782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C3" sqref="C3"/>
      <selection pane="topRight" activeCell="C3" sqref="C3"/>
      <selection pane="bottomLeft" activeCell="C3" sqref="C3"/>
      <selection pane="bottomRight" activeCell="C5" sqref="C5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6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7.5" customHeight="1" x14ac:dyDescent="0.2">
      <c r="A2" s="40"/>
      <c r="B2" s="41">
        <f>IO!B2</f>
        <v>1995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1386917.7185099411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318.82330274637008</v>
      </c>
      <c r="O5" s="29">
        <v>0</v>
      </c>
      <c r="P5" s="29">
        <v>0</v>
      </c>
      <c r="Q5" s="29">
        <v>1.1428007366936339</v>
      </c>
      <c r="R5" s="29">
        <v>0</v>
      </c>
      <c r="S5" s="29">
        <v>78.316606927427145</v>
      </c>
      <c r="T5" s="29">
        <v>0</v>
      </c>
      <c r="U5" s="29">
        <v>0</v>
      </c>
      <c r="V5" s="29">
        <v>0</v>
      </c>
      <c r="W5" s="29">
        <v>0</v>
      </c>
      <c r="X5" s="29">
        <v>25993.924681279026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4593.9337169739683</v>
      </c>
      <c r="AE5" s="29">
        <v>180654.16085235434</v>
      </c>
      <c r="AF5" s="29">
        <v>617493.47556106199</v>
      </c>
      <c r="AG5" s="29">
        <v>657712.20435964316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13.141148215961206</v>
      </c>
      <c r="AR5" s="29">
        <v>25.138852671662082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90778.578216459005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987.23805847230915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231545.35687625804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38974.134093262757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2159.3606630754912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5499.7949901385127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11453.811809411602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14.287360678681939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7743.113685007489</v>
      </c>
      <c r="Y8" s="29">
        <v>60.663019580770168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53522.346310006818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20790041.458061256</v>
      </c>
      <c r="D9" s="29">
        <v>2042601.2176449669</v>
      </c>
      <c r="E9" s="29">
        <v>1847152.6922419795</v>
      </c>
      <c r="F9" s="29">
        <v>1181585.5205187071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32.674118960385528</v>
      </c>
      <c r="O9" s="29">
        <v>0</v>
      </c>
      <c r="P9" s="29">
        <v>0</v>
      </c>
      <c r="Q9" s="29">
        <v>5.1937201997383013</v>
      </c>
      <c r="R9" s="29">
        <v>14.496807076051175</v>
      </c>
      <c r="S9" s="29">
        <v>5045.9159213452094</v>
      </c>
      <c r="T9" s="29">
        <v>17363.287981844856</v>
      </c>
      <c r="U9" s="29">
        <v>0</v>
      </c>
      <c r="V9" s="29">
        <v>0</v>
      </c>
      <c r="W9" s="29">
        <v>0</v>
      </c>
      <c r="X9" s="29">
        <v>80387.871905629348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447610.39148956508</v>
      </c>
      <c r="AG9" s="29">
        <v>3894.9348572263352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152.1469109118033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1105874.2821059416</v>
      </c>
      <c r="H10" s="29">
        <v>208642.86259657072</v>
      </c>
      <c r="I10" s="29">
        <v>0</v>
      </c>
      <c r="J10" s="29">
        <v>0</v>
      </c>
      <c r="K10" s="29">
        <v>872.67061319650941</v>
      </c>
      <c r="L10" s="29">
        <v>0</v>
      </c>
      <c r="M10" s="29">
        <v>0</v>
      </c>
      <c r="N10" s="29">
        <v>388016.20195778908</v>
      </c>
      <c r="O10" s="29">
        <v>256341.34417256113</v>
      </c>
      <c r="P10" s="29">
        <v>0</v>
      </c>
      <c r="Q10" s="29">
        <v>9.4667588392955118</v>
      </c>
      <c r="R10" s="29">
        <v>309.18307497745491</v>
      </c>
      <c r="S10" s="29">
        <v>14400.016977997484</v>
      </c>
      <c r="T10" s="29">
        <v>1094.3474222361781</v>
      </c>
      <c r="U10" s="29">
        <v>0</v>
      </c>
      <c r="V10" s="29">
        <v>0</v>
      </c>
      <c r="W10" s="29">
        <v>0</v>
      </c>
      <c r="X10" s="29">
        <v>38159.334460389175</v>
      </c>
      <c r="Y10" s="29">
        <v>0</v>
      </c>
      <c r="Z10" s="29">
        <v>0</v>
      </c>
      <c r="AA10" s="29">
        <v>166.25839813637822</v>
      </c>
      <c r="AB10" s="29">
        <v>0</v>
      </c>
      <c r="AC10" s="29">
        <v>0</v>
      </c>
      <c r="AD10" s="29">
        <v>0</v>
      </c>
      <c r="AE10" s="29">
        <v>77141.126407853822</v>
      </c>
      <c r="AF10" s="29">
        <v>16641.097035800194</v>
      </c>
      <c r="AG10" s="29">
        <v>1957.1111010160989</v>
      </c>
      <c r="AH10" s="29">
        <v>0</v>
      </c>
      <c r="AI10" s="29">
        <v>0</v>
      </c>
      <c r="AJ10" s="29">
        <v>233.47254103234226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1454.7266602543971</v>
      </c>
      <c r="AR10" s="29">
        <v>24954.304830089823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176.37285855472638</v>
      </c>
      <c r="I11" s="29">
        <v>0</v>
      </c>
      <c r="J11" s="29">
        <v>0</v>
      </c>
      <c r="K11" s="29">
        <v>146389.01388578536</v>
      </c>
      <c r="L11" s="29">
        <v>0</v>
      </c>
      <c r="M11" s="29">
        <v>8143.6243578656549</v>
      </c>
      <c r="N11" s="29">
        <v>128102.73692498454</v>
      </c>
      <c r="O11" s="29">
        <v>1.4763243636290457</v>
      </c>
      <c r="P11" s="29">
        <v>0</v>
      </c>
      <c r="Q11" s="29">
        <v>14516.902346372963</v>
      </c>
      <c r="R11" s="29">
        <v>27788.748090593272</v>
      </c>
      <c r="S11" s="29">
        <v>969.63483898489244</v>
      </c>
      <c r="T11" s="29">
        <v>0</v>
      </c>
      <c r="U11" s="29">
        <v>0</v>
      </c>
      <c r="V11" s="29">
        <v>0</v>
      </c>
      <c r="W11" s="29">
        <v>0</v>
      </c>
      <c r="X11" s="29">
        <v>17233.073181486656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365.81130209679446</v>
      </c>
      <c r="AE11" s="29">
        <v>0</v>
      </c>
      <c r="AF11" s="29">
        <v>4003.2633481623579</v>
      </c>
      <c r="AG11" s="29">
        <v>0</v>
      </c>
      <c r="AH11" s="29">
        <v>0</v>
      </c>
      <c r="AI11" s="29">
        <v>0</v>
      </c>
      <c r="AJ11" s="29">
        <v>324.63229107911877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178.48816490790819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1.5873852151013623</v>
      </c>
      <c r="H12" s="29">
        <v>0</v>
      </c>
      <c r="I12" s="29">
        <v>0</v>
      </c>
      <c r="J12" s="29">
        <v>0</v>
      </c>
      <c r="K12" s="29">
        <v>9535.2290853173654</v>
      </c>
      <c r="L12" s="29">
        <v>0</v>
      </c>
      <c r="M12" s="29">
        <v>0</v>
      </c>
      <c r="N12" s="29">
        <v>30.246253781751864</v>
      </c>
      <c r="O12" s="29">
        <v>12.194723582000629</v>
      </c>
      <c r="P12" s="29">
        <v>0</v>
      </c>
      <c r="Q12" s="29">
        <v>326.29649635287012</v>
      </c>
      <c r="R12" s="29">
        <v>155.6080803847837</v>
      </c>
      <c r="S12" s="29">
        <v>46707.459637901498</v>
      </c>
      <c r="T12" s="29">
        <v>0</v>
      </c>
      <c r="U12" s="29">
        <v>0</v>
      </c>
      <c r="V12" s="29">
        <v>0</v>
      </c>
      <c r="W12" s="29">
        <v>0</v>
      </c>
      <c r="X12" s="29">
        <v>24077.406376608924</v>
      </c>
      <c r="Y12" s="29">
        <v>0</v>
      </c>
      <c r="Z12" s="29">
        <v>0</v>
      </c>
      <c r="AA12" s="29">
        <v>1065.0065210817124</v>
      </c>
      <c r="AB12" s="29">
        <v>0</v>
      </c>
      <c r="AC12" s="29">
        <v>0</v>
      </c>
      <c r="AD12" s="29">
        <v>0</v>
      </c>
      <c r="AE12" s="29">
        <v>19897.033250857836</v>
      </c>
      <c r="AF12" s="29">
        <v>0</v>
      </c>
      <c r="AG12" s="29">
        <v>17737.567003349315</v>
      </c>
      <c r="AH12" s="29">
        <v>0</v>
      </c>
      <c r="AI12" s="29">
        <v>0</v>
      </c>
      <c r="AJ12" s="29">
        <v>38058.495254489389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43714.831746275093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48.707953927723622</v>
      </c>
      <c r="O13" s="29">
        <v>0</v>
      </c>
      <c r="P13" s="29">
        <v>0</v>
      </c>
      <c r="Q13" s="29">
        <v>0</v>
      </c>
      <c r="R13" s="29">
        <v>60.168078546598842</v>
      </c>
      <c r="S13" s="29">
        <v>9386.7299706902759</v>
      </c>
      <c r="T13" s="29">
        <v>0</v>
      </c>
      <c r="U13" s="29">
        <v>0</v>
      </c>
      <c r="V13" s="29">
        <v>0</v>
      </c>
      <c r="W13" s="29">
        <v>0</v>
      </c>
      <c r="X13" s="29">
        <v>39458.24618872931</v>
      </c>
      <c r="Y13" s="29">
        <v>0</v>
      </c>
      <c r="Z13" s="29">
        <v>0</v>
      </c>
      <c r="AA13" s="29">
        <v>54734.937994502179</v>
      </c>
      <c r="AB13" s="29">
        <v>0</v>
      </c>
      <c r="AC13" s="29">
        <v>0</v>
      </c>
      <c r="AD13" s="29">
        <v>0</v>
      </c>
      <c r="AE13" s="29">
        <v>1232.7854251315089</v>
      </c>
      <c r="AF13" s="29">
        <v>0</v>
      </c>
      <c r="AG13" s="29">
        <v>70.849238432951537</v>
      </c>
      <c r="AH13" s="29">
        <v>0</v>
      </c>
      <c r="AI13" s="29">
        <v>0</v>
      </c>
      <c r="AJ13" s="29">
        <v>129515.20812363343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138.30930464375848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214.66791852413473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812450.59472973156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790.62399427272032</v>
      </c>
      <c r="T14" s="29">
        <v>0</v>
      </c>
      <c r="U14" s="29">
        <v>0</v>
      </c>
      <c r="V14" s="29">
        <v>0</v>
      </c>
      <c r="W14" s="29">
        <v>0</v>
      </c>
      <c r="X14" s="29">
        <v>1345399.678358908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27553.940975599024</v>
      </c>
      <c r="D15" s="29">
        <v>8912.5165710124456</v>
      </c>
      <c r="E15" s="29">
        <v>1890.504317185088</v>
      </c>
      <c r="F15" s="29">
        <v>0</v>
      </c>
      <c r="G15" s="29">
        <v>1432.6627609639577</v>
      </c>
      <c r="H15" s="29">
        <v>0</v>
      </c>
      <c r="I15" s="29">
        <v>0</v>
      </c>
      <c r="J15" s="29">
        <v>0</v>
      </c>
      <c r="K15" s="29">
        <v>161913.05913395982</v>
      </c>
      <c r="L15" s="29">
        <v>0</v>
      </c>
      <c r="M15" s="29">
        <v>0</v>
      </c>
      <c r="N15" s="29">
        <v>79.453976030280785</v>
      </c>
      <c r="O15" s="29">
        <v>19726.648060371928</v>
      </c>
      <c r="P15" s="29">
        <v>14.684560164880551</v>
      </c>
      <c r="Q15" s="29">
        <v>0</v>
      </c>
      <c r="R15" s="29">
        <v>151.32580501392238</v>
      </c>
      <c r="S15" s="29">
        <v>304185.25741147075</v>
      </c>
      <c r="T15" s="29">
        <v>5619.6034267610139</v>
      </c>
      <c r="U15" s="29">
        <v>0</v>
      </c>
      <c r="V15" s="29">
        <v>0</v>
      </c>
      <c r="W15" s="29">
        <v>0</v>
      </c>
      <c r="X15" s="29">
        <v>59877.95112025163</v>
      </c>
      <c r="Y15" s="29">
        <v>0</v>
      </c>
      <c r="Z15" s="29">
        <v>0</v>
      </c>
      <c r="AA15" s="29">
        <v>11332.128140643559</v>
      </c>
      <c r="AB15" s="29">
        <v>0</v>
      </c>
      <c r="AC15" s="29">
        <v>0</v>
      </c>
      <c r="AD15" s="29">
        <v>0</v>
      </c>
      <c r="AE15" s="29">
        <v>21682.297690028096</v>
      </c>
      <c r="AF15" s="29">
        <v>65926.462986210201</v>
      </c>
      <c r="AG15" s="29">
        <v>0</v>
      </c>
      <c r="AH15" s="29">
        <v>0</v>
      </c>
      <c r="AI15" s="29">
        <v>0</v>
      </c>
      <c r="AJ15" s="29">
        <v>2451.9621030615826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95518.863468018943</v>
      </c>
      <c r="AR15" s="29">
        <v>393.82761381633162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21822.536288976622</v>
      </c>
      <c r="D16" s="29">
        <v>0</v>
      </c>
      <c r="E16" s="29">
        <v>4086.6881260240193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1.3776396836727358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5.4639350168545748</v>
      </c>
      <c r="S16" s="29">
        <v>56.495647003875725</v>
      </c>
      <c r="T16" s="29">
        <v>296249.90898492531</v>
      </c>
      <c r="U16" s="29">
        <v>0</v>
      </c>
      <c r="V16" s="29">
        <v>0</v>
      </c>
      <c r="W16" s="29">
        <v>0</v>
      </c>
      <c r="X16" s="29">
        <v>26996.985310684468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88388.986526673849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3282.0972525232096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2473.819326714839</v>
      </c>
      <c r="H17" s="29">
        <v>13.286458532936621</v>
      </c>
      <c r="I17" s="29">
        <v>0</v>
      </c>
      <c r="J17" s="29">
        <v>0</v>
      </c>
      <c r="K17" s="29">
        <v>10122.309406605864</v>
      </c>
      <c r="L17" s="29">
        <v>0</v>
      </c>
      <c r="M17" s="29">
        <v>0</v>
      </c>
      <c r="N17" s="29">
        <v>47623.739354876023</v>
      </c>
      <c r="O17" s="29">
        <v>9754.9047614594365</v>
      </c>
      <c r="P17" s="29">
        <v>267.1850168536256</v>
      </c>
      <c r="Q17" s="29">
        <v>38712.566446157063</v>
      </c>
      <c r="R17" s="29">
        <v>48782.577826916058</v>
      </c>
      <c r="S17" s="29">
        <v>44288.06953944821</v>
      </c>
      <c r="T17" s="29">
        <v>60041.770316774411</v>
      </c>
      <c r="U17" s="29">
        <v>0</v>
      </c>
      <c r="V17" s="29">
        <v>0</v>
      </c>
      <c r="W17" s="29">
        <v>171.33049433022981</v>
      </c>
      <c r="X17" s="29">
        <v>39184.6121003714</v>
      </c>
      <c r="Y17" s="29">
        <v>0</v>
      </c>
      <c r="Z17" s="29">
        <v>0</v>
      </c>
      <c r="AA17" s="29">
        <v>48.819639368977064</v>
      </c>
      <c r="AB17" s="29">
        <v>0</v>
      </c>
      <c r="AC17" s="29">
        <v>0</v>
      </c>
      <c r="AD17" s="29">
        <v>21.282513655248689</v>
      </c>
      <c r="AE17" s="29">
        <v>8735.1666561648162</v>
      </c>
      <c r="AF17" s="29">
        <v>1743.8025698460513</v>
      </c>
      <c r="AG17" s="29">
        <v>62.2663915271851</v>
      </c>
      <c r="AH17" s="29">
        <v>0</v>
      </c>
      <c r="AI17" s="29">
        <v>0</v>
      </c>
      <c r="AJ17" s="29">
        <v>38469.010276374196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5969.2399525299952</v>
      </c>
      <c r="AR17" s="29">
        <v>99.09711819908776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43503.439047176478</v>
      </c>
      <c r="L18" s="29">
        <v>0</v>
      </c>
      <c r="M18" s="29">
        <v>0</v>
      </c>
      <c r="N18" s="29">
        <v>37495.490617800941</v>
      </c>
      <c r="O18" s="29">
        <v>1.9178291202037143</v>
      </c>
      <c r="P18" s="29">
        <v>0</v>
      </c>
      <c r="Q18" s="29">
        <v>88794.789511285722</v>
      </c>
      <c r="R18" s="29">
        <v>125.04377203346627</v>
      </c>
      <c r="S18" s="29">
        <v>1522.3549025574168</v>
      </c>
      <c r="T18" s="29">
        <v>0</v>
      </c>
      <c r="U18" s="29">
        <v>0</v>
      </c>
      <c r="V18" s="29">
        <v>0</v>
      </c>
      <c r="W18" s="29">
        <v>0</v>
      </c>
      <c r="X18" s="29">
        <v>32261.630589864802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1389.5605865225384</v>
      </c>
      <c r="AE18" s="29">
        <v>172.32830499333596</v>
      </c>
      <c r="AF18" s="29">
        <v>14549.435760052878</v>
      </c>
      <c r="AG18" s="29">
        <v>0</v>
      </c>
      <c r="AH18" s="29">
        <v>0</v>
      </c>
      <c r="AI18" s="29">
        <v>0</v>
      </c>
      <c r="AJ18" s="29">
        <v>0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385.99468317804553</v>
      </c>
      <c r="AR18" s="29">
        <v>3417.3475586198265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1.1094104553385813</v>
      </c>
      <c r="H19" s="29">
        <v>0</v>
      </c>
      <c r="I19" s="29">
        <v>0</v>
      </c>
      <c r="J19" s="29">
        <v>0</v>
      </c>
      <c r="K19" s="29">
        <v>3315.7368031982037</v>
      </c>
      <c r="L19" s="29">
        <v>0</v>
      </c>
      <c r="M19" s="29">
        <v>0</v>
      </c>
      <c r="N19" s="29">
        <v>9289.7349345741513</v>
      </c>
      <c r="O19" s="29">
        <v>142.31373306036849</v>
      </c>
      <c r="P19" s="29">
        <v>1453.2236617631506</v>
      </c>
      <c r="Q19" s="29">
        <v>3513.4740801617536</v>
      </c>
      <c r="R19" s="29">
        <v>1866.6224585364118</v>
      </c>
      <c r="S19" s="29">
        <v>8887.2725752787392</v>
      </c>
      <c r="T19" s="29">
        <v>5.3342317999133178</v>
      </c>
      <c r="U19" s="29">
        <v>0</v>
      </c>
      <c r="V19" s="29">
        <v>0</v>
      </c>
      <c r="W19" s="29">
        <v>1.8543399845099875</v>
      </c>
      <c r="X19" s="29">
        <v>16009.818196914435</v>
      </c>
      <c r="Y19" s="29">
        <v>0</v>
      </c>
      <c r="Z19" s="29">
        <v>0</v>
      </c>
      <c r="AA19" s="29">
        <v>113.79497841919006</v>
      </c>
      <c r="AB19" s="29">
        <v>0</v>
      </c>
      <c r="AC19" s="29">
        <v>0</v>
      </c>
      <c r="AD19" s="29">
        <v>1303.8891556313072</v>
      </c>
      <c r="AE19" s="29">
        <v>19990.576207725109</v>
      </c>
      <c r="AF19" s="29">
        <v>0</v>
      </c>
      <c r="AG19" s="29">
        <v>0</v>
      </c>
      <c r="AH19" s="29">
        <v>0</v>
      </c>
      <c r="AI19" s="29">
        <v>0</v>
      </c>
      <c r="AJ19" s="29">
        <v>148.43635079326791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-54554.923631150705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127.10024645855901</v>
      </c>
      <c r="H20" s="29">
        <v>0</v>
      </c>
      <c r="I20" s="29">
        <v>0</v>
      </c>
      <c r="J20" s="29">
        <v>0</v>
      </c>
      <c r="K20" s="29">
        <v>3981.3351458988695</v>
      </c>
      <c r="L20" s="29">
        <v>0</v>
      </c>
      <c r="M20" s="29">
        <v>0</v>
      </c>
      <c r="N20" s="29">
        <v>136864.27157038479</v>
      </c>
      <c r="O20" s="29">
        <v>22605.943705348585</v>
      </c>
      <c r="P20" s="29">
        <v>9772.2863119646699</v>
      </c>
      <c r="Q20" s="29">
        <v>64288.930001276349</v>
      </c>
      <c r="R20" s="29">
        <v>60367.915672545576</v>
      </c>
      <c r="S20" s="29">
        <v>34489.806424690352</v>
      </c>
      <c r="T20" s="29">
        <v>1652.5610196188791</v>
      </c>
      <c r="U20" s="29">
        <v>0</v>
      </c>
      <c r="V20" s="29">
        <v>0</v>
      </c>
      <c r="W20" s="29">
        <v>342.23997196447323</v>
      </c>
      <c r="X20" s="29">
        <v>113730.39720485042</v>
      </c>
      <c r="Y20" s="29">
        <v>0</v>
      </c>
      <c r="Z20" s="29">
        <v>0</v>
      </c>
      <c r="AA20" s="29">
        <v>31467.716743335437</v>
      </c>
      <c r="AB20" s="29">
        <v>0</v>
      </c>
      <c r="AC20" s="29">
        <v>0</v>
      </c>
      <c r="AD20" s="29">
        <v>47498.180691971364</v>
      </c>
      <c r="AE20" s="29">
        <v>17367.848981812323</v>
      </c>
      <c r="AF20" s="29">
        <v>0</v>
      </c>
      <c r="AG20" s="29">
        <v>248.11676398213228</v>
      </c>
      <c r="AH20" s="29">
        <v>0</v>
      </c>
      <c r="AI20" s="29">
        <v>0</v>
      </c>
      <c r="AJ20" s="29">
        <v>118.56953094864177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7245.7503477745577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41160.839847283976</v>
      </c>
      <c r="I21" s="29">
        <v>0</v>
      </c>
      <c r="J21" s="29">
        <v>0</v>
      </c>
      <c r="K21" s="29">
        <v>1550.5964736683406</v>
      </c>
      <c r="L21" s="29">
        <v>0</v>
      </c>
      <c r="M21" s="29">
        <v>0</v>
      </c>
      <c r="N21" s="29">
        <v>411.34002203051296</v>
      </c>
      <c r="O21" s="29">
        <v>0</v>
      </c>
      <c r="P21" s="29">
        <v>9.9999753019223583</v>
      </c>
      <c r="Q21" s="29">
        <v>41.644412409417313</v>
      </c>
      <c r="R21" s="29">
        <v>13294.425170219985</v>
      </c>
      <c r="S21" s="29">
        <v>92.350354349370903</v>
      </c>
      <c r="T21" s="29">
        <v>41334.242950833461</v>
      </c>
      <c r="U21" s="29">
        <v>0</v>
      </c>
      <c r="V21" s="29">
        <v>0</v>
      </c>
      <c r="W21" s="29">
        <v>0</v>
      </c>
      <c r="X21" s="29">
        <v>19907.251121619269</v>
      </c>
      <c r="Y21" s="29">
        <v>0</v>
      </c>
      <c r="Z21" s="29">
        <v>0</v>
      </c>
      <c r="AA21" s="29">
        <v>177524.55259223076</v>
      </c>
      <c r="AB21" s="29">
        <v>0</v>
      </c>
      <c r="AC21" s="29">
        <v>0</v>
      </c>
      <c r="AD21" s="29">
        <v>33448.738067514401</v>
      </c>
      <c r="AE21" s="29">
        <v>368.96601703623577</v>
      </c>
      <c r="AF21" s="29">
        <v>0</v>
      </c>
      <c r="AG21" s="29">
        <v>1411.0911906460631</v>
      </c>
      <c r="AH21" s="29">
        <v>0</v>
      </c>
      <c r="AI21" s="29">
        <v>0</v>
      </c>
      <c r="AJ21" s="29">
        <v>33.798549125329224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108.35944092256214</v>
      </c>
      <c r="AR21" s="29">
        <v>3190.4911118786872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1.4470419703133479</v>
      </c>
      <c r="H22" s="29">
        <v>3171.0844375029333</v>
      </c>
      <c r="I22" s="29">
        <v>0</v>
      </c>
      <c r="J22" s="29">
        <v>0</v>
      </c>
      <c r="K22" s="29">
        <v>7719.7660238935587</v>
      </c>
      <c r="L22" s="29">
        <v>0</v>
      </c>
      <c r="M22" s="29">
        <v>0</v>
      </c>
      <c r="N22" s="29">
        <v>245721.25132266479</v>
      </c>
      <c r="O22" s="29">
        <v>0</v>
      </c>
      <c r="P22" s="29">
        <v>646985.72921571322</v>
      </c>
      <c r="Q22" s="29">
        <v>3.6206756708263015</v>
      </c>
      <c r="R22" s="29">
        <v>12028.258196849354</v>
      </c>
      <c r="S22" s="29">
        <v>1342.3002477333464</v>
      </c>
      <c r="T22" s="29">
        <v>129.92888726586892</v>
      </c>
      <c r="U22" s="29">
        <v>0</v>
      </c>
      <c r="V22" s="29">
        <v>0</v>
      </c>
      <c r="W22" s="29">
        <v>0</v>
      </c>
      <c r="X22" s="29">
        <v>25740.994437438872</v>
      </c>
      <c r="Y22" s="29">
        <v>0</v>
      </c>
      <c r="Z22" s="29">
        <v>0</v>
      </c>
      <c r="AA22" s="29">
        <v>1525.9726988748512</v>
      </c>
      <c r="AB22" s="29">
        <v>0</v>
      </c>
      <c r="AC22" s="29">
        <v>0</v>
      </c>
      <c r="AD22" s="29">
        <v>584.80771614486673</v>
      </c>
      <c r="AE22" s="29">
        <v>1624.7576187236029</v>
      </c>
      <c r="AF22" s="29">
        <v>0</v>
      </c>
      <c r="AG22" s="29">
        <v>6122.6618902350447</v>
      </c>
      <c r="AH22" s="29">
        <v>0</v>
      </c>
      <c r="AI22" s="29">
        <v>0</v>
      </c>
      <c r="AJ22" s="29">
        <v>1.0619547069554902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14136.036983312157</v>
      </c>
      <c r="AR22" s="29">
        <v>202.9467936953701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41.282165419109923</v>
      </c>
      <c r="D23" s="29">
        <v>0</v>
      </c>
      <c r="E23" s="29">
        <v>0</v>
      </c>
      <c r="F23" s="29">
        <v>0</v>
      </c>
      <c r="G23" s="29">
        <v>214.40866818319302</v>
      </c>
      <c r="H23" s="29">
        <v>106.40839956888023</v>
      </c>
      <c r="I23" s="29">
        <v>0</v>
      </c>
      <c r="J23" s="29">
        <v>0</v>
      </c>
      <c r="K23" s="29">
        <v>17131.917084709396</v>
      </c>
      <c r="L23" s="29">
        <v>0</v>
      </c>
      <c r="M23" s="29">
        <v>0</v>
      </c>
      <c r="N23" s="29">
        <v>5093.9182247905965</v>
      </c>
      <c r="O23" s="29">
        <v>16.594052627803105</v>
      </c>
      <c r="P23" s="29">
        <v>49158.026524530964</v>
      </c>
      <c r="Q23" s="29">
        <v>12518.94029964792</v>
      </c>
      <c r="R23" s="29">
        <v>43047.317505809347</v>
      </c>
      <c r="S23" s="29">
        <v>5980.1386126536117</v>
      </c>
      <c r="T23" s="29">
        <v>48.909733546332461</v>
      </c>
      <c r="U23" s="29">
        <v>0</v>
      </c>
      <c r="V23" s="29">
        <v>0</v>
      </c>
      <c r="W23" s="29">
        <v>6.6187711603247728</v>
      </c>
      <c r="X23" s="29">
        <v>74765.443611918789</v>
      </c>
      <c r="Y23" s="29">
        <v>0</v>
      </c>
      <c r="Z23" s="29">
        <v>0</v>
      </c>
      <c r="AA23" s="29">
        <v>38355.864914255413</v>
      </c>
      <c r="AB23" s="29">
        <v>0</v>
      </c>
      <c r="AC23" s="29">
        <v>0</v>
      </c>
      <c r="AD23" s="29">
        <v>24733.150562923191</v>
      </c>
      <c r="AE23" s="29">
        <v>1376.7006995735778</v>
      </c>
      <c r="AF23" s="29">
        <v>0</v>
      </c>
      <c r="AG23" s="29">
        <v>4293.6785396268087</v>
      </c>
      <c r="AH23" s="29">
        <v>0</v>
      </c>
      <c r="AI23" s="29">
        <v>0</v>
      </c>
      <c r="AJ23" s="29">
        <v>45.484380015424541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188834.87361747326</v>
      </c>
      <c r="AR23" s="29">
        <v>269.82788356992734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72.366638203992011</v>
      </c>
      <c r="L24" s="29">
        <v>0</v>
      </c>
      <c r="M24" s="29">
        <v>0</v>
      </c>
      <c r="N24" s="29">
        <v>3498.2038486509564</v>
      </c>
      <c r="O24" s="29">
        <v>180.77034786458984</v>
      </c>
      <c r="P24" s="29">
        <v>59.709407044019919</v>
      </c>
      <c r="Q24" s="29">
        <v>0</v>
      </c>
      <c r="R24" s="29">
        <v>833.65557769256191</v>
      </c>
      <c r="S24" s="29">
        <v>35.221262887793891</v>
      </c>
      <c r="T24" s="29">
        <v>2.3851297683981398</v>
      </c>
      <c r="U24" s="29">
        <v>0</v>
      </c>
      <c r="V24" s="29">
        <v>0</v>
      </c>
      <c r="W24" s="29">
        <v>1296.3028315191448</v>
      </c>
      <c r="X24" s="29">
        <v>82991.053024275883</v>
      </c>
      <c r="Y24" s="29">
        <v>0</v>
      </c>
      <c r="Z24" s="29">
        <v>0</v>
      </c>
      <c r="AA24" s="29">
        <v>83.3431559333292</v>
      </c>
      <c r="AB24" s="29">
        <v>0</v>
      </c>
      <c r="AC24" s="29">
        <v>0</v>
      </c>
      <c r="AD24" s="29">
        <v>27940.78815025933</v>
      </c>
      <c r="AE24" s="29">
        <v>0</v>
      </c>
      <c r="AF24" s="29">
        <v>0</v>
      </c>
      <c r="AG24" s="29">
        <v>679.54753892636813</v>
      </c>
      <c r="AH24" s="29">
        <v>0</v>
      </c>
      <c r="AI24" s="29">
        <v>0</v>
      </c>
      <c r="AJ24" s="29">
        <v>420.26536724731886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4.8077152530220477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17329.058940809155</v>
      </c>
      <c r="H25" s="29">
        <v>0</v>
      </c>
      <c r="I25" s="29">
        <v>0</v>
      </c>
      <c r="J25" s="29">
        <v>0</v>
      </c>
      <c r="K25" s="29">
        <v>83.95851195872558</v>
      </c>
      <c r="L25" s="29">
        <v>0</v>
      </c>
      <c r="M25" s="29">
        <v>0</v>
      </c>
      <c r="N25" s="29">
        <v>169.21753676108895</v>
      </c>
      <c r="O25" s="29">
        <v>0</v>
      </c>
      <c r="P25" s="29">
        <v>0</v>
      </c>
      <c r="Q25" s="29">
        <v>0</v>
      </c>
      <c r="R25" s="29">
        <v>17576.916164151738</v>
      </c>
      <c r="S25" s="29">
        <v>2.3668269801570041</v>
      </c>
      <c r="T25" s="29">
        <v>70.650738304772602</v>
      </c>
      <c r="U25" s="29">
        <v>0</v>
      </c>
      <c r="V25" s="29">
        <v>0</v>
      </c>
      <c r="W25" s="29">
        <v>157610.35907203748</v>
      </c>
      <c r="X25" s="29">
        <v>7983.3113793777666</v>
      </c>
      <c r="Y25" s="29">
        <v>0</v>
      </c>
      <c r="Z25" s="29">
        <v>0</v>
      </c>
      <c r="AA25" s="29">
        <v>1572.8027508105029</v>
      </c>
      <c r="AB25" s="29">
        <v>0</v>
      </c>
      <c r="AC25" s="29">
        <v>0</v>
      </c>
      <c r="AD25" s="29">
        <v>129667.91035985785</v>
      </c>
      <c r="AE25" s="29">
        <v>854.95063742212767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648.60431088104986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0</v>
      </c>
      <c r="F26" s="29">
        <v>0</v>
      </c>
      <c r="G26" s="29">
        <v>2187.4963336826968</v>
      </c>
      <c r="H26" s="29">
        <v>36564.998229454613</v>
      </c>
      <c r="I26" s="29">
        <v>0</v>
      </c>
      <c r="J26" s="29">
        <v>0</v>
      </c>
      <c r="K26" s="29">
        <v>2025.3862817374966</v>
      </c>
      <c r="L26" s="29">
        <v>0</v>
      </c>
      <c r="M26" s="29">
        <v>0</v>
      </c>
      <c r="N26" s="29">
        <v>1291140.0073574882</v>
      </c>
      <c r="O26" s="29">
        <v>110090.99480198689</v>
      </c>
      <c r="P26" s="29">
        <v>9.077250927609338</v>
      </c>
      <c r="Q26" s="29">
        <v>6114.4708517000454</v>
      </c>
      <c r="R26" s="29">
        <v>2029.3217091587092</v>
      </c>
      <c r="S26" s="29">
        <v>181203.93309539533</v>
      </c>
      <c r="T26" s="29">
        <v>140366.34809539106</v>
      </c>
      <c r="U26" s="29">
        <v>50617.289875296679</v>
      </c>
      <c r="V26" s="29">
        <v>0</v>
      </c>
      <c r="W26" s="29">
        <v>0</v>
      </c>
      <c r="X26" s="29">
        <v>43861.725464864307</v>
      </c>
      <c r="Y26" s="29">
        <v>0</v>
      </c>
      <c r="Z26" s="29">
        <v>0</v>
      </c>
      <c r="AA26" s="29">
        <v>13096.58020348128</v>
      </c>
      <c r="AB26" s="29">
        <v>0</v>
      </c>
      <c r="AC26" s="29">
        <v>0</v>
      </c>
      <c r="AD26" s="29">
        <v>3864.5543077986626</v>
      </c>
      <c r="AE26" s="29">
        <v>372093.22348070994</v>
      </c>
      <c r="AF26" s="29">
        <v>0</v>
      </c>
      <c r="AG26" s="29">
        <v>22302.060750033674</v>
      </c>
      <c r="AH26" s="29">
        <v>62677.694033953703</v>
      </c>
      <c r="AI26" s="29">
        <v>0</v>
      </c>
      <c r="AJ26" s="29">
        <v>2248.605558111663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53747.33588452002</v>
      </c>
      <c r="AR26" s="29">
        <v>105634.60188332807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1.3559618094561177</v>
      </c>
      <c r="L27" s="29">
        <v>0</v>
      </c>
      <c r="M27" s="29">
        <v>0</v>
      </c>
      <c r="N27" s="29">
        <v>976.58194233189363</v>
      </c>
      <c r="O27" s="29">
        <v>4.282592245357475</v>
      </c>
      <c r="P27" s="29">
        <v>4403.9639118004998</v>
      </c>
      <c r="Q27" s="29">
        <v>244.13327501263618</v>
      </c>
      <c r="R27" s="29">
        <v>1950.4486642995234</v>
      </c>
      <c r="S27" s="29">
        <v>801.50197830284833</v>
      </c>
      <c r="T27" s="29">
        <v>11.146061815866036</v>
      </c>
      <c r="U27" s="29">
        <v>0</v>
      </c>
      <c r="V27" s="29">
        <v>0</v>
      </c>
      <c r="W27" s="29">
        <v>2212.0963788223517</v>
      </c>
      <c r="X27" s="29">
        <v>10364.084199335028</v>
      </c>
      <c r="Y27" s="29">
        <v>0</v>
      </c>
      <c r="Z27" s="29">
        <v>0</v>
      </c>
      <c r="AA27" s="29">
        <v>455.23071442286152</v>
      </c>
      <c r="AB27" s="29">
        <v>0</v>
      </c>
      <c r="AC27" s="29">
        <v>0</v>
      </c>
      <c r="AD27" s="29">
        <v>4320.6949463731335</v>
      </c>
      <c r="AE27" s="29">
        <v>7.7711844217341355</v>
      </c>
      <c r="AF27" s="29">
        <v>0</v>
      </c>
      <c r="AG27" s="29">
        <v>0</v>
      </c>
      <c r="AH27" s="29">
        <v>0</v>
      </c>
      <c r="AI27" s="29">
        <v>0</v>
      </c>
      <c r="AJ27" s="29">
        <v>9.5485212346472164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641.5503389432979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14964395.98724854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12780.964009058118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1126668.5923407401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238.66958975386618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4788730.8068151558</v>
      </c>
      <c r="M30" s="29">
        <v>515879.80639978591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4954.1393318377886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1919056.6734825314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164265.91575558495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15131.240248413435</v>
      </c>
      <c r="H32" s="29">
        <v>0</v>
      </c>
      <c r="I32" s="29">
        <v>0</v>
      </c>
      <c r="J32" s="29">
        <v>0</v>
      </c>
      <c r="K32" s="29">
        <v>86374.747127359282</v>
      </c>
      <c r="L32" s="29">
        <v>0</v>
      </c>
      <c r="M32" s="29">
        <v>2323.1797452996648</v>
      </c>
      <c r="N32" s="29">
        <v>67744.764976841005</v>
      </c>
      <c r="O32" s="29">
        <v>5976.2366565218081</v>
      </c>
      <c r="P32" s="29">
        <v>0</v>
      </c>
      <c r="Q32" s="29">
        <v>33092.205885191761</v>
      </c>
      <c r="R32" s="29">
        <v>45212.177984049056</v>
      </c>
      <c r="S32" s="29">
        <v>163738.03863802162</v>
      </c>
      <c r="T32" s="29">
        <v>33498.523875844206</v>
      </c>
      <c r="U32" s="29">
        <v>0</v>
      </c>
      <c r="V32" s="29">
        <v>0</v>
      </c>
      <c r="W32" s="29">
        <v>6043992.828104483</v>
      </c>
      <c r="X32" s="29">
        <v>8258682.6694172146</v>
      </c>
      <c r="Y32" s="29">
        <v>0</v>
      </c>
      <c r="Z32" s="29">
        <v>0</v>
      </c>
      <c r="AA32" s="29">
        <v>104095.02713800191</v>
      </c>
      <c r="AB32" s="29">
        <v>0</v>
      </c>
      <c r="AC32" s="29">
        <v>0</v>
      </c>
      <c r="AD32" s="29">
        <v>310543.27458054892</v>
      </c>
      <c r="AE32" s="29">
        <v>80869.436636116996</v>
      </c>
      <c r="AF32" s="29">
        <v>2230.7209625641544</v>
      </c>
      <c r="AG32" s="29">
        <v>0</v>
      </c>
      <c r="AH32" s="29">
        <v>84081.203182588317</v>
      </c>
      <c r="AI32" s="29">
        <v>0</v>
      </c>
      <c r="AJ32" s="29">
        <v>46683.18387319264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3107.3398273578841</v>
      </c>
      <c r="AR32" s="29">
        <v>17228.018265969342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4297728.9888850236</v>
      </c>
      <c r="D33" s="29">
        <v>744988.56820758246</v>
      </c>
      <c r="E33" s="29">
        <v>1094877.1658364772</v>
      </c>
      <c r="F33" s="29">
        <v>857487.24550052208</v>
      </c>
      <c r="G33" s="29">
        <v>1753354.8489173807</v>
      </c>
      <c r="H33" s="29">
        <v>301049.46077762486</v>
      </c>
      <c r="I33" s="29">
        <v>0</v>
      </c>
      <c r="J33" s="29">
        <v>0</v>
      </c>
      <c r="K33" s="29">
        <v>260678.73801110731</v>
      </c>
      <c r="L33" s="29">
        <v>0</v>
      </c>
      <c r="M33" s="29">
        <v>625679.23340565653</v>
      </c>
      <c r="N33" s="29">
        <v>908796.24340932583</v>
      </c>
      <c r="O33" s="29">
        <v>226267.83217383258</v>
      </c>
      <c r="P33" s="29">
        <v>301402.36028327933</v>
      </c>
      <c r="Q33" s="29">
        <v>203964.95773280613</v>
      </c>
      <c r="R33" s="29">
        <v>251264.55187483528</v>
      </c>
      <c r="S33" s="29">
        <v>850508.26219660195</v>
      </c>
      <c r="T33" s="29">
        <v>1533857.1749899946</v>
      </c>
      <c r="U33" s="29">
        <v>0</v>
      </c>
      <c r="V33" s="29">
        <v>0</v>
      </c>
      <c r="W33" s="29">
        <v>68227.870381301458</v>
      </c>
      <c r="X33" s="29">
        <v>1878358.5948644653</v>
      </c>
      <c r="Y33" s="29">
        <v>0</v>
      </c>
      <c r="Z33" s="29">
        <v>0</v>
      </c>
      <c r="AA33" s="29">
        <v>1394717.7608291358</v>
      </c>
      <c r="AB33" s="29">
        <v>769338.49205657258</v>
      </c>
      <c r="AC33" s="29">
        <v>0</v>
      </c>
      <c r="AD33" s="29">
        <v>298540.40058117738</v>
      </c>
      <c r="AE33" s="29">
        <v>407694.62645119667</v>
      </c>
      <c r="AF33" s="29">
        <v>258930.88745775458</v>
      </c>
      <c r="AG33" s="29">
        <v>8191.7408596395817</v>
      </c>
      <c r="AH33" s="29">
        <v>380724.75857038685</v>
      </c>
      <c r="AI33" s="29">
        <v>0</v>
      </c>
      <c r="AJ33" s="29">
        <v>306376.58581231657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1818979.65422885</v>
      </c>
      <c r="AR33" s="29">
        <v>618053.49383986602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13219865.139057174</v>
      </c>
      <c r="D34" s="29">
        <v>2148480.6424294706</v>
      </c>
      <c r="E34" s="29">
        <v>2523415.8401784482</v>
      </c>
      <c r="F34" s="29">
        <v>1493960.053471229</v>
      </c>
      <c r="G34" s="29">
        <v>5382813.5445669973</v>
      </c>
      <c r="H34" s="29">
        <v>1861260.2099303491</v>
      </c>
      <c r="I34" s="29">
        <v>0</v>
      </c>
      <c r="J34" s="29">
        <v>0</v>
      </c>
      <c r="K34" s="29">
        <v>373576.03255643288</v>
      </c>
      <c r="L34" s="29">
        <v>0</v>
      </c>
      <c r="M34" s="29">
        <v>97250.703234782326</v>
      </c>
      <c r="N34" s="29">
        <v>2931446.9120014324</v>
      </c>
      <c r="O34" s="29">
        <v>1043789.1232163135</v>
      </c>
      <c r="P34" s="29">
        <v>655706.08484978566</v>
      </c>
      <c r="Q34" s="29">
        <v>1356480.0547268109</v>
      </c>
      <c r="R34" s="29">
        <v>920682.27682805317</v>
      </c>
      <c r="S34" s="29">
        <v>595491.30255122727</v>
      </c>
      <c r="T34" s="29">
        <v>1641409.7662734869</v>
      </c>
      <c r="U34" s="29">
        <v>0</v>
      </c>
      <c r="V34" s="29">
        <v>0</v>
      </c>
      <c r="W34" s="29">
        <v>316945.55128734175</v>
      </c>
      <c r="X34" s="29">
        <v>1055059.0907312545</v>
      </c>
      <c r="Y34" s="29">
        <v>0</v>
      </c>
      <c r="Z34" s="29">
        <v>0</v>
      </c>
      <c r="AA34" s="29">
        <v>1004084.2846046949</v>
      </c>
      <c r="AB34" s="29">
        <v>637513.0247290408</v>
      </c>
      <c r="AC34" s="29">
        <v>0</v>
      </c>
      <c r="AD34" s="29">
        <v>468444.44976690796</v>
      </c>
      <c r="AE34" s="29">
        <v>1380361.7692450769</v>
      </c>
      <c r="AF34" s="29">
        <v>1188710.4433560718</v>
      </c>
      <c r="AG34" s="29">
        <v>31502.862350658073</v>
      </c>
      <c r="AH34" s="29">
        <v>550162.35985966877</v>
      </c>
      <c r="AI34" s="29">
        <v>0</v>
      </c>
      <c r="AJ34" s="29">
        <v>1654900.4731780223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1616050.6303506249</v>
      </c>
      <c r="AR34" s="29">
        <v>888107.02506132098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25749.263824421712</v>
      </c>
      <c r="Y35" s="29">
        <v>9191955.3356528841</v>
      </c>
      <c r="Z35" s="29">
        <v>290632.11860334838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17214.563480497505</v>
      </c>
      <c r="Y36" s="29">
        <v>804106.06150324235</v>
      </c>
      <c r="Z36" s="29">
        <v>3952.244827867195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3431.4143436974841</v>
      </c>
      <c r="Y37" s="29">
        <v>471795.53626739449</v>
      </c>
      <c r="Z37" s="29">
        <v>7326.1000243122844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316442.01364900987</v>
      </c>
      <c r="Y38" s="29">
        <v>7102.3511731461467</v>
      </c>
      <c r="Z38" s="29">
        <v>19612.670035184121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52033.246960296608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1294.5877855885547</v>
      </c>
      <c r="Y39" s="29">
        <v>0</v>
      </c>
      <c r="Z39" s="29">
        <v>388573.68562384095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16461.083672539928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17525645.522454299</v>
      </c>
      <c r="AN40" s="29">
        <v>3968601.1754161087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22.120726123408872</v>
      </c>
      <c r="S41" s="29">
        <v>831.69653695255693</v>
      </c>
      <c r="T41" s="29">
        <v>0</v>
      </c>
      <c r="U41" s="29">
        <v>0</v>
      </c>
      <c r="V41" s="29">
        <v>0</v>
      </c>
      <c r="W41" s="29">
        <v>0</v>
      </c>
      <c r="X41" s="29">
        <v>42459.509255971439</v>
      </c>
      <c r="Y41" s="29">
        <v>0</v>
      </c>
      <c r="Z41" s="29">
        <v>0</v>
      </c>
      <c r="AA41" s="29">
        <v>6815.6951452122566</v>
      </c>
      <c r="AB41" s="29">
        <v>58674.01877513653</v>
      </c>
      <c r="AC41" s="29">
        <v>0</v>
      </c>
      <c r="AD41" s="29">
        <v>0</v>
      </c>
      <c r="AE41" s="29">
        <v>12275.887608639056</v>
      </c>
      <c r="AF41" s="29">
        <v>0</v>
      </c>
      <c r="AG41" s="29">
        <v>0</v>
      </c>
      <c r="AH41" s="29">
        <v>0</v>
      </c>
      <c r="AI41" s="29">
        <v>0</v>
      </c>
      <c r="AJ41" s="29">
        <v>3780027.9753582473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180.12740093175188</v>
      </c>
      <c r="AR41" s="29">
        <v>0</v>
      </c>
      <c r="AS41" s="29">
        <v>0</v>
      </c>
      <c r="AT41" s="29">
        <v>448131.95038336108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6858.4770082481737</v>
      </c>
      <c r="Y42" s="29">
        <v>0</v>
      </c>
      <c r="Z42" s="29">
        <v>0</v>
      </c>
      <c r="AA42" s="29">
        <v>309.33790901165952</v>
      </c>
      <c r="AB42" s="29">
        <v>0</v>
      </c>
      <c r="AC42" s="29">
        <v>2562323.6620887364</v>
      </c>
      <c r="AD42" s="29">
        <v>0</v>
      </c>
      <c r="AE42" s="29">
        <v>0</v>
      </c>
      <c r="AF42" s="29">
        <v>0</v>
      </c>
      <c r="AG42" s="29">
        <v>0</v>
      </c>
      <c r="AH42" s="29">
        <v>47637.219978384179</v>
      </c>
      <c r="AI42" s="29">
        <v>390250.87339818222</v>
      </c>
      <c r="AJ42" s="29">
        <v>140.59262924625747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13343.161668457888</v>
      </c>
      <c r="Y43" s="29">
        <v>0</v>
      </c>
      <c r="Z43" s="29">
        <v>0</v>
      </c>
      <c r="AA43" s="29">
        <v>32178.224735851469</v>
      </c>
      <c r="AB43" s="29">
        <v>52683.678553155951</v>
      </c>
      <c r="AC43" s="29">
        <v>6367080.3227053909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51224.769517626628</v>
      </c>
      <c r="Y44" s="29">
        <v>0</v>
      </c>
      <c r="Z44" s="29">
        <v>0</v>
      </c>
      <c r="AA44" s="29">
        <v>12980.545300956714</v>
      </c>
      <c r="AB44" s="29">
        <v>61710.264728764589</v>
      </c>
      <c r="AC44" s="29">
        <v>720.17288542894073</v>
      </c>
      <c r="AD44" s="29">
        <v>0</v>
      </c>
      <c r="AE44" s="29">
        <v>19.584471299371788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68423.338990972698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27471.628202442265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21219610.549907371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55802.007507330032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8709174.432145264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23349.033897495618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406144.70038878912</v>
      </c>
      <c r="AP47" s="29">
        <v>909.84192756037044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10786.57047462901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423121.19497826084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8296.4065748419998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33654200.681808397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17723.287528049277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52956173.866799131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96779.773854772531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10956.277342995016</v>
      </c>
      <c r="AH52" s="29">
        <v>0</v>
      </c>
      <c r="AI52" s="29">
        <v>0</v>
      </c>
      <c r="AJ52" s="29">
        <v>0</v>
      </c>
      <c r="AK52" s="29">
        <v>0</v>
      </c>
      <c r="AL52" s="29">
        <v>30633.818582443153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611173.58712263289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47493.836200190446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1380.8542482020207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38236.492821733344</v>
      </c>
      <c r="Y56" s="29">
        <v>0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137725.3326523196</v>
      </c>
      <c r="T57" s="29">
        <v>0</v>
      </c>
      <c r="U57" s="29">
        <v>0</v>
      </c>
      <c r="V57" s="29">
        <v>0</v>
      </c>
      <c r="W57" s="29">
        <v>0</v>
      </c>
      <c r="X57" s="29">
        <v>16936.56463990749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749129.99495401513</v>
      </c>
      <c r="AH57" s="29">
        <v>0</v>
      </c>
      <c r="AI57" s="29">
        <v>467596.82041707088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122.73859377733807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283863.77030605386</v>
      </c>
      <c r="T58" s="29">
        <v>0</v>
      </c>
      <c r="U58" s="29">
        <v>0</v>
      </c>
      <c r="V58" s="29">
        <v>0</v>
      </c>
      <c r="W58" s="29">
        <v>0</v>
      </c>
      <c r="X58" s="29">
        <v>339262.54395507311</v>
      </c>
      <c r="Y58" s="29">
        <v>0</v>
      </c>
      <c r="Z58" s="29">
        <v>0</v>
      </c>
      <c r="AA58" s="29">
        <v>1.0993342452072161</v>
      </c>
      <c r="AB58" s="29">
        <v>0</v>
      </c>
      <c r="AC58" s="29">
        <v>610878.80349027563</v>
      </c>
      <c r="AD58" s="29">
        <v>0</v>
      </c>
      <c r="AE58" s="29">
        <v>0</v>
      </c>
      <c r="AF58" s="29">
        <v>0</v>
      </c>
      <c r="AG58" s="29">
        <v>143989.7704565445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3433.9456289435916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15661.640519050557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22413.240525971214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6272.6270699760062</v>
      </c>
      <c r="Y60" s="29">
        <v>348805.05452554941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65995.997058060035</v>
      </c>
      <c r="AJ60" s="29">
        <v>0</v>
      </c>
      <c r="AK60" s="29">
        <v>4195646.7025128109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414480.91379425989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220109.01052081565</v>
      </c>
      <c r="T61" s="29">
        <v>0</v>
      </c>
      <c r="U61" s="29">
        <v>0</v>
      </c>
      <c r="V61" s="29">
        <v>0</v>
      </c>
      <c r="W61" s="29">
        <v>0</v>
      </c>
      <c r="X61" s="29">
        <v>44389.381216690759</v>
      </c>
      <c r="Y61" s="29">
        <v>0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14030.795892330629</v>
      </c>
      <c r="AH61" s="29">
        <v>0</v>
      </c>
      <c r="AI61" s="29">
        <v>36079.107769179551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15862.842737854295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469698.49678194593</v>
      </c>
      <c r="AN62" s="29">
        <v>0</v>
      </c>
      <c r="AO62" s="29">
        <v>916.06359245125918</v>
      </c>
      <c r="AP62" s="29">
        <v>0</v>
      </c>
      <c r="AQ62" s="29">
        <v>0</v>
      </c>
      <c r="AR62" s="29">
        <v>0</v>
      </c>
      <c r="AS62" s="29">
        <v>0</v>
      </c>
      <c r="AT62" s="29">
        <v>579364.43966616888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7382.6895725351715</v>
      </c>
      <c r="U63" s="29">
        <v>214366.18957055945</v>
      </c>
      <c r="V63" s="29">
        <v>0</v>
      </c>
      <c r="W63" s="29">
        <v>0</v>
      </c>
      <c r="X63" s="29">
        <v>691377.97112129722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3336847.0214773463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919798.52327541413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101465.67036663349</v>
      </c>
      <c r="AH65" s="29">
        <v>0</v>
      </c>
      <c r="AI65" s="29">
        <v>0</v>
      </c>
      <c r="AJ65" s="29">
        <v>0</v>
      </c>
      <c r="AK65" s="29">
        <v>0</v>
      </c>
      <c r="AL65" s="29">
        <v>343984.68150085368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4662899.4037841652</v>
      </c>
      <c r="V66" s="29">
        <v>1238622.4612438937</v>
      </c>
      <c r="W66" s="29">
        <v>0</v>
      </c>
      <c r="X66" s="29">
        <v>29173.086160614697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420.6051159357678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986241.65229256917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9559050.4966534339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589.40923858786914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4233.2432658501948</v>
      </c>
      <c r="Y68" s="29">
        <v>0</v>
      </c>
      <c r="Z68" s="29">
        <v>0</v>
      </c>
      <c r="AA68" s="29">
        <v>0</v>
      </c>
      <c r="AB68" s="29">
        <v>0</v>
      </c>
      <c r="AC68" s="29">
        <v>199194.64150361941</v>
      </c>
      <c r="AD68" s="29">
        <v>0</v>
      </c>
      <c r="AE68" s="29">
        <v>0</v>
      </c>
      <c r="AF68" s="29">
        <v>0</v>
      </c>
      <c r="AG68" s="29">
        <v>1877809.7005769012</v>
      </c>
      <c r="AH68" s="29">
        <v>0</v>
      </c>
      <c r="AI68" s="29">
        <v>1829767.9328395571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1659.7022832904984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2857690.1368453978</v>
      </c>
      <c r="AH69" s="29">
        <v>0</v>
      </c>
      <c r="AI69" s="29">
        <v>26259.377533264629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50697.987472675923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17413.01115008289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1435124.8145534135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40179.07679515137</v>
      </c>
      <c r="H71" s="29">
        <v>341882.55253952212</v>
      </c>
      <c r="I71" s="29">
        <v>0</v>
      </c>
      <c r="J71" s="29">
        <v>0</v>
      </c>
      <c r="K71" s="29">
        <v>1.0833608810707638</v>
      </c>
      <c r="L71" s="29">
        <v>0</v>
      </c>
      <c r="M71" s="29">
        <v>0</v>
      </c>
      <c r="N71" s="29">
        <v>349608.89699370338</v>
      </c>
      <c r="O71" s="29">
        <v>0</v>
      </c>
      <c r="P71" s="29">
        <v>318362.7073511522</v>
      </c>
      <c r="Q71" s="29">
        <v>0</v>
      </c>
      <c r="R71" s="29">
        <v>20.209553527916036</v>
      </c>
      <c r="S71" s="29">
        <v>0</v>
      </c>
      <c r="T71" s="29">
        <v>1.1130271525655107</v>
      </c>
      <c r="U71" s="29">
        <v>0</v>
      </c>
      <c r="V71" s="29">
        <v>0</v>
      </c>
      <c r="W71" s="29">
        <v>0</v>
      </c>
      <c r="X71" s="29">
        <v>210520.43011414306</v>
      </c>
      <c r="Y71" s="29">
        <v>0</v>
      </c>
      <c r="Z71" s="29">
        <v>0</v>
      </c>
      <c r="AA71" s="29">
        <v>3361.1421988043676</v>
      </c>
      <c r="AB71" s="29">
        <v>0</v>
      </c>
      <c r="AC71" s="29">
        <v>210843.34891440553</v>
      </c>
      <c r="AD71" s="29">
        <v>4.2764514993202747</v>
      </c>
      <c r="AE71" s="29">
        <v>0</v>
      </c>
      <c r="AF71" s="29">
        <v>0</v>
      </c>
      <c r="AG71" s="29">
        <v>49.285197072952705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400837.54004532477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305755.65405066608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5425.135209688764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110566.90384716981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3138666.1485598045</v>
      </c>
      <c r="AR72" s="29">
        <v>0</v>
      </c>
      <c r="AS72" s="29">
        <v>0</v>
      </c>
      <c r="AT72" s="29">
        <v>1171568.2698024737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1239571.8287720932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1630311.357512959</v>
      </c>
      <c r="D75" s="29">
        <v>421318.51135420188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5.355562475516737</v>
      </c>
      <c r="O75" s="29">
        <v>0</v>
      </c>
      <c r="P75" s="29">
        <v>0</v>
      </c>
      <c r="Q75" s="29">
        <v>1.2838912065243213</v>
      </c>
      <c r="R75" s="29">
        <v>155.65686716510726</v>
      </c>
      <c r="S75" s="29">
        <v>23.502889194527359</v>
      </c>
      <c r="T75" s="29">
        <v>12.502233256992689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21897.291154766532</v>
      </c>
      <c r="AE75" s="29">
        <v>22471.960150109739</v>
      </c>
      <c r="AF75" s="29">
        <v>547969.26945863338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93.532815127974587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21566.117642194113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38632.904287387239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1266.3535761787766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6192.7764459357113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7249.7764029363434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162.40983262834274</v>
      </c>
      <c r="L78" s="29">
        <v>0</v>
      </c>
      <c r="M78" s="29">
        <v>7187.4315517480545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11535.245700986403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5385.9352240341968</v>
      </c>
      <c r="AR78" s="29">
        <v>804.38064734852901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5163598.8928409126</v>
      </c>
      <c r="D79" s="29">
        <v>276257.22708883201</v>
      </c>
      <c r="E79" s="29">
        <v>1916414.5312248992</v>
      </c>
      <c r="F79" s="29">
        <v>302182.98682376061</v>
      </c>
      <c r="G79" s="29">
        <v>34.638900461346473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13.477671803595697</v>
      </c>
      <c r="O79" s="29">
        <v>4.4831334497770516</v>
      </c>
      <c r="P79" s="29">
        <v>0</v>
      </c>
      <c r="Q79" s="29">
        <v>5.5606007980618521</v>
      </c>
      <c r="R79" s="29">
        <v>564.89144008773496</v>
      </c>
      <c r="S79" s="29">
        <v>5299.7591211430608</v>
      </c>
      <c r="T79" s="29">
        <v>46387.448099235873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348782.43926666764</v>
      </c>
      <c r="AG79" s="29">
        <v>2105.2371976608038</v>
      </c>
      <c r="AH79" s="29">
        <v>0</v>
      </c>
      <c r="AI79" s="29">
        <v>0</v>
      </c>
      <c r="AJ79" s="29">
        <v>2.6100351529573169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1142.4489887629222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6904186.8078118572</v>
      </c>
      <c r="H80" s="29">
        <v>932143.19551782927</v>
      </c>
      <c r="I80" s="29">
        <v>0</v>
      </c>
      <c r="J80" s="29">
        <v>0</v>
      </c>
      <c r="K80" s="29">
        <v>21780.159347449931</v>
      </c>
      <c r="L80" s="29">
        <v>0</v>
      </c>
      <c r="M80" s="29">
        <v>0</v>
      </c>
      <c r="N80" s="29">
        <v>187991.18969643407</v>
      </c>
      <c r="O80" s="29">
        <v>369797.69247799576</v>
      </c>
      <c r="P80" s="29">
        <v>0</v>
      </c>
      <c r="Q80" s="29">
        <v>703.0837054088496</v>
      </c>
      <c r="R80" s="29">
        <v>722.29289202314703</v>
      </c>
      <c r="S80" s="29">
        <v>38690.809767256622</v>
      </c>
      <c r="T80" s="29">
        <v>472.43939881370972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160.96432258710939</v>
      </c>
      <c r="AB80" s="29">
        <v>0</v>
      </c>
      <c r="AC80" s="29">
        <v>0</v>
      </c>
      <c r="AD80" s="29">
        <v>0</v>
      </c>
      <c r="AE80" s="29">
        <v>51535.243446301436</v>
      </c>
      <c r="AF80" s="29">
        <v>50671.625370612092</v>
      </c>
      <c r="AG80" s="29">
        <v>0</v>
      </c>
      <c r="AH80" s="29">
        <v>0</v>
      </c>
      <c r="AI80" s="29">
        <v>0</v>
      </c>
      <c r="AJ80" s="29">
        <v>4541.8536468094771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39249.262703506756</v>
      </c>
      <c r="AR80" s="29">
        <v>389632.80191604752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1001.0239497198332</v>
      </c>
      <c r="I81" s="29">
        <v>0</v>
      </c>
      <c r="J81" s="29">
        <v>0</v>
      </c>
      <c r="K81" s="29">
        <v>80656.5723112087</v>
      </c>
      <c r="L81" s="29">
        <v>0</v>
      </c>
      <c r="M81" s="29">
        <v>3084.5029706375203</v>
      </c>
      <c r="N81" s="29">
        <v>153700.76629521002</v>
      </c>
      <c r="O81" s="29">
        <v>230.3577415917334</v>
      </c>
      <c r="P81" s="29">
        <v>0</v>
      </c>
      <c r="Q81" s="29">
        <v>8862.923263563991</v>
      </c>
      <c r="R81" s="29">
        <v>2181.8929015158055</v>
      </c>
      <c r="S81" s="29">
        <v>841.53887663882551</v>
      </c>
      <c r="T81" s="29">
        <v>0</v>
      </c>
      <c r="U81" s="29">
        <v>0</v>
      </c>
      <c r="V81" s="29">
        <v>0</v>
      </c>
      <c r="W81" s="29">
        <v>0</v>
      </c>
      <c r="X81" s="29">
        <v>2.2613221787190216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111132.86070362385</v>
      </c>
      <c r="AE81" s="29">
        <v>0</v>
      </c>
      <c r="AF81" s="29">
        <v>2633.6982411384292</v>
      </c>
      <c r="AG81" s="29">
        <v>0</v>
      </c>
      <c r="AH81" s="29">
        <v>0</v>
      </c>
      <c r="AI81" s="29">
        <v>0</v>
      </c>
      <c r="AJ81" s="29">
        <v>3006.8919924109659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248.71777257823805</v>
      </c>
      <c r="AR81" s="29">
        <v>790.30014856409639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5904.889879975949</v>
      </c>
      <c r="G82" s="29">
        <v>9.9842834749259044</v>
      </c>
      <c r="H82" s="29">
        <v>0</v>
      </c>
      <c r="I82" s="29">
        <v>0</v>
      </c>
      <c r="J82" s="29">
        <v>0</v>
      </c>
      <c r="K82" s="29">
        <v>10750.376433931067</v>
      </c>
      <c r="L82" s="29">
        <v>0</v>
      </c>
      <c r="M82" s="29">
        <v>0</v>
      </c>
      <c r="N82" s="29">
        <v>16145.286762640953</v>
      </c>
      <c r="O82" s="29">
        <v>38.112561044839154</v>
      </c>
      <c r="P82" s="29">
        <v>0</v>
      </c>
      <c r="Q82" s="29">
        <v>157.39758829923497</v>
      </c>
      <c r="R82" s="29">
        <v>195.30243162908027</v>
      </c>
      <c r="S82" s="29">
        <v>25187.473395741574</v>
      </c>
      <c r="T82" s="29">
        <v>2049.4378015177449</v>
      </c>
      <c r="U82" s="29">
        <v>0</v>
      </c>
      <c r="V82" s="29">
        <v>0</v>
      </c>
      <c r="W82" s="29">
        <v>0</v>
      </c>
      <c r="X82" s="29">
        <v>83.714177210326383</v>
      </c>
      <c r="Y82" s="29">
        <v>0</v>
      </c>
      <c r="Z82" s="29">
        <v>0</v>
      </c>
      <c r="AA82" s="29">
        <v>195.43414119090005</v>
      </c>
      <c r="AB82" s="29">
        <v>0</v>
      </c>
      <c r="AC82" s="29">
        <v>0</v>
      </c>
      <c r="AD82" s="29">
        <v>45024.78599346213</v>
      </c>
      <c r="AE82" s="29">
        <v>12165.082149016624</v>
      </c>
      <c r="AF82" s="29">
        <v>0</v>
      </c>
      <c r="AG82" s="29">
        <v>0</v>
      </c>
      <c r="AH82" s="29">
        <v>0</v>
      </c>
      <c r="AI82" s="29">
        <v>0</v>
      </c>
      <c r="AJ82" s="29">
        <v>43086.484222495943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533694.15697136614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24.671423634009205</v>
      </c>
      <c r="O83" s="29">
        <v>0</v>
      </c>
      <c r="P83" s="29">
        <v>0</v>
      </c>
      <c r="Q83" s="29">
        <v>0</v>
      </c>
      <c r="R83" s="29">
        <v>39.018585612575315</v>
      </c>
      <c r="S83" s="29">
        <v>1128.0530174367693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13994.854126213031</v>
      </c>
      <c r="AB83" s="29">
        <v>0</v>
      </c>
      <c r="AC83" s="29">
        <v>0</v>
      </c>
      <c r="AD83" s="29">
        <v>0</v>
      </c>
      <c r="AE83" s="29">
        <v>11602.917390308157</v>
      </c>
      <c r="AF83" s="29">
        <v>0</v>
      </c>
      <c r="AG83" s="29">
        <v>297.41956274701653</v>
      </c>
      <c r="AH83" s="29">
        <v>0</v>
      </c>
      <c r="AI83" s="29">
        <v>0</v>
      </c>
      <c r="AJ83" s="29">
        <v>23711.904580483693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505.84680081356044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207.50385852096079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270968.45973430411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1482.9029408733034</v>
      </c>
      <c r="T84" s="29">
        <v>1.0739124967180715</v>
      </c>
      <c r="U84" s="29">
        <v>0</v>
      </c>
      <c r="V84" s="29">
        <v>0</v>
      </c>
      <c r="W84" s="29">
        <v>0</v>
      </c>
      <c r="X84" s="29">
        <v>745048.23973392998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17545.367916149917</v>
      </c>
      <c r="D85" s="29">
        <v>383.46649904249676</v>
      </c>
      <c r="E85" s="29">
        <v>5863.6232733381485</v>
      </c>
      <c r="F85" s="29">
        <v>0</v>
      </c>
      <c r="G85" s="29">
        <v>5520.085741454448</v>
      </c>
      <c r="H85" s="29">
        <v>0</v>
      </c>
      <c r="I85" s="29">
        <v>0</v>
      </c>
      <c r="J85" s="29">
        <v>0</v>
      </c>
      <c r="K85" s="29">
        <v>68382.867269332521</v>
      </c>
      <c r="L85" s="29">
        <v>0</v>
      </c>
      <c r="M85" s="29">
        <v>19212.85754308413</v>
      </c>
      <c r="N85" s="29">
        <v>47.112417105373865</v>
      </c>
      <c r="O85" s="29">
        <v>9449.6438147803383</v>
      </c>
      <c r="P85" s="29">
        <v>85.599894538131679</v>
      </c>
      <c r="Q85" s="29">
        <v>10.042592269917341</v>
      </c>
      <c r="R85" s="29">
        <v>295.01768508858152</v>
      </c>
      <c r="S85" s="29">
        <v>276421.36363016686</v>
      </c>
      <c r="T85" s="29">
        <v>2926.1294147192816</v>
      </c>
      <c r="U85" s="29">
        <v>0</v>
      </c>
      <c r="V85" s="29">
        <v>0</v>
      </c>
      <c r="W85" s="29">
        <v>0</v>
      </c>
      <c r="X85" s="29">
        <v>30674.471229202903</v>
      </c>
      <c r="Y85" s="29">
        <v>0</v>
      </c>
      <c r="Z85" s="29">
        <v>0</v>
      </c>
      <c r="AA85" s="29">
        <v>113493.88952477416</v>
      </c>
      <c r="AB85" s="29">
        <v>0</v>
      </c>
      <c r="AC85" s="29">
        <v>0</v>
      </c>
      <c r="AD85" s="29">
        <v>0</v>
      </c>
      <c r="AE85" s="29">
        <v>28462.50351549593</v>
      </c>
      <c r="AF85" s="29">
        <v>34733.60112113144</v>
      </c>
      <c r="AG85" s="29">
        <v>0</v>
      </c>
      <c r="AH85" s="29">
        <v>0</v>
      </c>
      <c r="AI85" s="29">
        <v>0</v>
      </c>
      <c r="AJ85" s="29">
        <v>1689.6973341687562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951859.00639039953</v>
      </c>
      <c r="AR85" s="29">
        <v>443.21822462651454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7313.1506574823179</v>
      </c>
      <c r="D86" s="29">
        <v>0</v>
      </c>
      <c r="E86" s="29">
        <v>9426.7679056121742</v>
      </c>
      <c r="F86" s="29">
        <v>352533.20536209299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36.352058794200701</v>
      </c>
      <c r="S86" s="29">
        <v>128.34223965789974</v>
      </c>
      <c r="T86" s="29">
        <v>949936.47180187155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56676.833182876813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100870.64762503751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17777.282788359269</v>
      </c>
      <c r="H87" s="29">
        <v>74.730597572478729</v>
      </c>
      <c r="I87" s="29">
        <v>0</v>
      </c>
      <c r="J87" s="29">
        <v>0</v>
      </c>
      <c r="K87" s="29">
        <v>6544.5162016665481</v>
      </c>
      <c r="L87" s="29">
        <v>0</v>
      </c>
      <c r="M87" s="29">
        <v>0</v>
      </c>
      <c r="N87" s="29">
        <v>33994.235136689589</v>
      </c>
      <c r="O87" s="29">
        <v>8500.4271969499023</v>
      </c>
      <c r="P87" s="29">
        <v>505.95653109176743</v>
      </c>
      <c r="Q87" s="29">
        <v>48372.932813547508</v>
      </c>
      <c r="R87" s="29">
        <v>49920.477339109617</v>
      </c>
      <c r="S87" s="29">
        <v>57811.840330631174</v>
      </c>
      <c r="T87" s="29">
        <v>38711.648868250923</v>
      </c>
      <c r="U87" s="29">
        <v>0</v>
      </c>
      <c r="V87" s="29">
        <v>0</v>
      </c>
      <c r="W87" s="29">
        <v>15220.629997780514</v>
      </c>
      <c r="X87" s="29">
        <v>36911.652694663506</v>
      </c>
      <c r="Y87" s="29">
        <v>0</v>
      </c>
      <c r="Z87" s="29">
        <v>0</v>
      </c>
      <c r="AA87" s="29">
        <v>251.41993121924963</v>
      </c>
      <c r="AB87" s="29">
        <v>0</v>
      </c>
      <c r="AC87" s="29">
        <v>0</v>
      </c>
      <c r="AD87" s="29">
        <v>15.310464805523376</v>
      </c>
      <c r="AE87" s="29">
        <v>21270.865337149015</v>
      </c>
      <c r="AF87" s="29">
        <v>10746.701059756497</v>
      </c>
      <c r="AG87" s="29">
        <v>0</v>
      </c>
      <c r="AH87" s="29">
        <v>976.41901992322721</v>
      </c>
      <c r="AI87" s="29">
        <v>0</v>
      </c>
      <c r="AJ87" s="29">
        <v>52631.44649033415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63415.758849550599</v>
      </c>
      <c r="AR87" s="29">
        <v>167.62678584554112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69352.480746391317</v>
      </c>
      <c r="L88" s="29">
        <v>0</v>
      </c>
      <c r="M88" s="29">
        <v>0</v>
      </c>
      <c r="N88" s="29">
        <v>137671.874196633</v>
      </c>
      <c r="O88" s="29">
        <v>0</v>
      </c>
      <c r="P88" s="29">
        <v>0</v>
      </c>
      <c r="Q88" s="29">
        <v>228753.01632383114</v>
      </c>
      <c r="R88" s="29">
        <v>10089.444990624936</v>
      </c>
      <c r="S88" s="29">
        <v>1575.6144457734697</v>
      </c>
      <c r="T88" s="29">
        <v>0</v>
      </c>
      <c r="U88" s="29">
        <v>0</v>
      </c>
      <c r="V88" s="29">
        <v>0</v>
      </c>
      <c r="W88" s="29">
        <v>0</v>
      </c>
      <c r="X88" s="29">
        <v>82.824117278119431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1389.9385538936217</v>
      </c>
      <c r="AE88" s="29">
        <v>168.46329935333657</v>
      </c>
      <c r="AF88" s="29">
        <v>2837.6123635329536</v>
      </c>
      <c r="AG88" s="29">
        <v>0</v>
      </c>
      <c r="AH88" s="29">
        <v>0</v>
      </c>
      <c r="AI88" s="29">
        <v>0</v>
      </c>
      <c r="AJ88" s="29">
        <v>1662.8008831017974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3.8997780550462671</v>
      </c>
      <c r="AR88" s="29">
        <v>1785.222837574981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4.8241783419409261</v>
      </c>
      <c r="H89" s="29">
        <v>0</v>
      </c>
      <c r="I89" s="29">
        <v>0</v>
      </c>
      <c r="J89" s="29">
        <v>0</v>
      </c>
      <c r="K89" s="29">
        <v>3365.4483266137572</v>
      </c>
      <c r="L89" s="29">
        <v>0</v>
      </c>
      <c r="M89" s="29">
        <v>0</v>
      </c>
      <c r="N89" s="29">
        <v>3210.7000467474159</v>
      </c>
      <c r="O89" s="29">
        <v>153.1862657036778</v>
      </c>
      <c r="P89" s="29">
        <v>627.05509841857906</v>
      </c>
      <c r="Q89" s="29">
        <v>3317.9919054738471</v>
      </c>
      <c r="R89" s="29">
        <v>2012.7137088839288</v>
      </c>
      <c r="S89" s="29">
        <v>26364.945147931699</v>
      </c>
      <c r="T89" s="29">
        <v>187.75454645982296</v>
      </c>
      <c r="U89" s="29">
        <v>0</v>
      </c>
      <c r="V89" s="29">
        <v>0</v>
      </c>
      <c r="W89" s="29">
        <v>5810.2321251727763</v>
      </c>
      <c r="X89" s="29">
        <v>4044.8316039322403</v>
      </c>
      <c r="Y89" s="29">
        <v>0</v>
      </c>
      <c r="Z89" s="29">
        <v>0</v>
      </c>
      <c r="AA89" s="29">
        <v>18658.19641904431</v>
      </c>
      <c r="AB89" s="29">
        <v>0</v>
      </c>
      <c r="AC89" s="29">
        <v>0</v>
      </c>
      <c r="AD89" s="29">
        <v>194.23750624941758</v>
      </c>
      <c r="AE89" s="29">
        <v>5672.9271697961167</v>
      </c>
      <c r="AF89" s="29">
        <v>0</v>
      </c>
      <c r="AG89" s="29">
        <v>0</v>
      </c>
      <c r="AH89" s="29">
        <v>0</v>
      </c>
      <c r="AI89" s="29">
        <v>0</v>
      </c>
      <c r="AJ89" s="29">
        <v>967.64113471313976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2301.011816750869</v>
      </c>
      <c r="AR89" s="29">
        <v>918.8926432838723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32587.440726786648</v>
      </c>
      <c r="H90" s="29">
        <v>0</v>
      </c>
      <c r="I90" s="29">
        <v>0</v>
      </c>
      <c r="J90" s="29">
        <v>0</v>
      </c>
      <c r="K90" s="29">
        <v>4286.844602598946</v>
      </c>
      <c r="L90" s="29">
        <v>0</v>
      </c>
      <c r="M90" s="29">
        <v>0</v>
      </c>
      <c r="N90" s="29">
        <v>21015.801736664052</v>
      </c>
      <c r="O90" s="29">
        <v>28048.016235646166</v>
      </c>
      <c r="P90" s="29">
        <v>11446.379848288112</v>
      </c>
      <c r="Q90" s="29">
        <v>100004.42117558097</v>
      </c>
      <c r="R90" s="29">
        <v>67062.392805150244</v>
      </c>
      <c r="S90" s="29">
        <v>37534.716185015473</v>
      </c>
      <c r="T90" s="29">
        <v>35642.222669958108</v>
      </c>
      <c r="U90" s="29">
        <v>0</v>
      </c>
      <c r="V90" s="29">
        <v>0</v>
      </c>
      <c r="W90" s="29">
        <v>1029589.20326913</v>
      </c>
      <c r="X90" s="29">
        <v>6421.980288671768</v>
      </c>
      <c r="Y90" s="29">
        <v>0</v>
      </c>
      <c r="Z90" s="29">
        <v>0</v>
      </c>
      <c r="AA90" s="29">
        <v>23572.895200213174</v>
      </c>
      <c r="AB90" s="29">
        <v>0</v>
      </c>
      <c r="AC90" s="29">
        <v>0</v>
      </c>
      <c r="AD90" s="29">
        <v>7917.2594939249529</v>
      </c>
      <c r="AE90" s="29">
        <v>12052.853473737527</v>
      </c>
      <c r="AF90" s="29">
        <v>0</v>
      </c>
      <c r="AG90" s="29">
        <v>28.457468226317289</v>
      </c>
      <c r="AH90" s="29">
        <v>0</v>
      </c>
      <c r="AI90" s="29">
        <v>0</v>
      </c>
      <c r="AJ90" s="29">
        <v>241.24793957109188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28193.029314002189</v>
      </c>
      <c r="AR90" s="29">
        <v>148.66202020232126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27410.34054363563</v>
      </c>
      <c r="I91" s="29">
        <v>0</v>
      </c>
      <c r="J91" s="29">
        <v>0</v>
      </c>
      <c r="K91" s="29">
        <v>1670.705028025656</v>
      </c>
      <c r="L91" s="29">
        <v>0</v>
      </c>
      <c r="M91" s="29">
        <v>0</v>
      </c>
      <c r="N91" s="29">
        <v>796.88036534156129</v>
      </c>
      <c r="O91" s="29">
        <v>72.376489262320931</v>
      </c>
      <c r="P91" s="29">
        <v>42.640368033937222</v>
      </c>
      <c r="Q91" s="29">
        <v>105.10962820626236</v>
      </c>
      <c r="R91" s="29">
        <v>27737.930949966601</v>
      </c>
      <c r="S91" s="29">
        <v>129.17600746458049</v>
      </c>
      <c r="T91" s="29">
        <v>39713.062369490537</v>
      </c>
      <c r="U91" s="29">
        <v>0</v>
      </c>
      <c r="V91" s="29">
        <v>0</v>
      </c>
      <c r="W91" s="29">
        <v>0</v>
      </c>
      <c r="X91" s="29">
        <v>297.62916749048173</v>
      </c>
      <c r="Y91" s="29">
        <v>0</v>
      </c>
      <c r="Z91" s="29">
        <v>0</v>
      </c>
      <c r="AA91" s="29">
        <v>2305272.9750580736</v>
      </c>
      <c r="AB91" s="29">
        <v>0</v>
      </c>
      <c r="AC91" s="29">
        <v>0</v>
      </c>
      <c r="AD91" s="29">
        <v>103639.43728768233</v>
      </c>
      <c r="AE91" s="29">
        <v>1150.8200945943847</v>
      </c>
      <c r="AF91" s="29">
        <v>0</v>
      </c>
      <c r="AG91" s="29">
        <v>11379.409351415066</v>
      </c>
      <c r="AH91" s="29">
        <v>8264.3331076656286</v>
      </c>
      <c r="AI91" s="29">
        <v>0</v>
      </c>
      <c r="AJ91" s="29">
        <v>1083.1043040626564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76949.312502593748</v>
      </c>
      <c r="AR91" s="29">
        <v>4783.0780836530776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8.2557458915515483</v>
      </c>
      <c r="H92" s="29">
        <v>2717.4649035332764</v>
      </c>
      <c r="I92" s="29">
        <v>0</v>
      </c>
      <c r="J92" s="29">
        <v>0</v>
      </c>
      <c r="K92" s="29">
        <v>9570.8530371038651</v>
      </c>
      <c r="L92" s="29">
        <v>0</v>
      </c>
      <c r="M92" s="29">
        <v>0</v>
      </c>
      <c r="N92" s="29">
        <v>142838.89856382905</v>
      </c>
      <c r="O92" s="29">
        <v>0</v>
      </c>
      <c r="P92" s="29">
        <v>1546957.8614391775</v>
      </c>
      <c r="Q92" s="29">
        <v>9.500075247619673</v>
      </c>
      <c r="R92" s="29">
        <v>35552.836290384883</v>
      </c>
      <c r="S92" s="29">
        <v>826.06463727699725</v>
      </c>
      <c r="T92" s="29">
        <v>299.16261377440958</v>
      </c>
      <c r="U92" s="29">
        <v>0</v>
      </c>
      <c r="V92" s="29">
        <v>0</v>
      </c>
      <c r="W92" s="29">
        <v>0</v>
      </c>
      <c r="X92" s="29">
        <v>281.04069910039448</v>
      </c>
      <c r="Y92" s="29">
        <v>0</v>
      </c>
      <c r="Z92" s="29">
        <v>0</v>
      </c>
      <c r="AA92" s="29">
        <v>40113.295792198485</v>
      </c>
      <c r="AB92" s="29">
        <v>0</v>
      </c>
      <c r="AC92" s="29">
        <v>37.135405897338586</v>
      </c>
      <c r="AD92" s="29">
        <v>7516.739183201812</v>
      </c>
      <c r="AE92" s="29">
        <v>14785.867073927349</v>
      </c>
      <c r="AF92" s="29">
        <v>0</v>
      </c>
      <c r="AG92" s="29">
        <v>6662.5150476967765</v>
      </c>
      <c r="AH92" s="29">
        <v>0</v>
      </c>
      <c r="AI92" s="29">
        <v>0</v>
      </c>
      <c r="AJ92" s="29">
        <v>3.3589480074466285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32263.971275947697</v>
      </c>
      <c r="AR92" s="29">
        <v>2707.3249781170052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15.479060654904055</v>
      </c>
      <c r="D93" s="29">
        <v>0</v>
      </c>
      <c r="E93" s="29">
        <v>0</v>
      </c>
      <c r="F93" s="29">
        <v>0</v>
      </c>
      <c r="G93" s="29">
        <v>518.64412345279834</v>
      </c>
      <c r="H93" s="29">
        <v>92.96684904259854</v>
      </c>
      <c r="I93" s="29">
        <v>0</v>
      </c>
      <c r="J93" s="29">
        <v>0</v>
      </c>
      <c r="K93" s="29">
        <v>16520.846305954899</v>
      </c>
      <c r="L93" s="29">
        <v>0</v>
      </c>
      <c r="M93" s="29">
        <v>0</v>
      </c>
      <c r="N93" s="29">
        <v>35683.745648571603</v>
      </c>
      <c r="O93" s="29">
        <v>41.255826864459536</v>
      </c>
      <c r="P93" s="29">
        <v>203329.43457588076</v>
      </c>
      <c r="Q93" s="29">
        <v>13008.091797643938</v>
      </c>
      <c r="R93" s="29">
        <v>133221.54043819991</v>
      </c>
      <c r="S93" s="29">
        <v>6143.0845152888342</v>
      </c>
      <c r="T93" s="29">
        <v>3678.8164316902134</v>
      </c>
      <c r="U93" s="29">
        <v>0</v>
      </c>
      <c r="V93" s="29">
        <v>0</v>
      </c>
      <c r="W93" s="29">
        <v>19949.390677887095</v>
      </c>
      <c r="X93" s="29">
        <v>16152.680694025385</v>
      </c>
      <c r="Y93" s="29">
        <v>0</v>
      </c>
      <c r="Z93" s="29">
        <v>0</v>
      </c>
      <c r="AA93" s="29">
        <v>130339.82119590486</v>
      </c>
      <c r="AB93" s="29">
        <v>0</v>
      </c>
      <c r="AC93" s="29">
        <v>0</v>
      </c>
      <c r="AD93" s="29">
        <v>199125.4038508755</v>
      </c>
      <c r="AE93" s="29">
        <v>6203.7829134439826</v>
      </c>
      <c r="AF93" s="29">
        <v>0</v>
      </c>
      <c r="AG93" s="29">
        <v>7199.6208737613324</v>
      </c>
      <c r="AH93" s="29">
        <v>0</v>
      </c>
      <c r="AI93" s="29">
        <v>0</v>
      </c>
      <c r="AJ93" s="29">
        <v>123.59109952069331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63161.002105458261</v>
      </c>
      <c r="AR93" s="29">
        <v>312.07663259910703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160.82852543709521</v>
      </c>
      <c r="L94" s="29">
        <v>0</v>
      </c>
      <c r="M94" s="29">
        <v>0</v>
      </c>
      <c r="N94" s="29">
        <v>2616.1615623272842</v>
      </c>
      <c r="O94" s="29">
        <v>349.63961963907593</v>
      </c>
      <c r="P94" s="29">
        <v>389.31430721080892</v>
      </c>
      <c r="Q94" s="29">
        <v>0</v>
      </c>
      <c r="R94" s="29">
        <v>947.22159452471203</v>
      </c>
      <c r="S94" s="29">
        <v>15.733381677422118</v>
      </c>
      <c r="T94" s="29">
        <v>10.658200752973855</v>
      </c>
      <c r="U94" s="29">
        <v>0</v>
      </c>
      <c r="V94" s="29">
        <v>0</v>
      </c>
      <c r="W94" s="29">
        <v>8470095.747528797</v>
      </c>
      <c r="X94" s="29">
        <v>77206.323932302752</v>
      </c>
      <c r="Y94" s="29">
        <v>0</v>
      </c>
      <c r="Z94" s="29">
        <v>0</v>
      </c>
      <c r="AA94" s="29">
        <v>1544.6612867777935</v>
      </c>
      <c r="AB94" s="29">
        <v>0</v>
      </c>
      <c r="AC94" s="29">
        <v>20.22532229758913</v>
      </c>
      <c r="AD94" s="29">
        <v>278002.23080761684</v>
      </c>
      <c r="AE94" s="29">
        <v>0</v>
      </c>
      <c r="AF94" s="29">
        <v>0</v>
      </c>
      <c r="AG94" s="29">
        <v>1328.4320781584775</v>
      </c>
      <c r="AH94" s="29">
        <v>22.357167385937544</v>
      </c>
      <c r="AI94" s="29">
        <v>0</v>
      </c>
      <c r="AJ94" s="29">
        <v>828.60448316525492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97.840676532174811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3008.383794392254</v>
      </c>
      <c r="H95" s="29">
        <v>0</v>
      </c>
      <c r="I95" s="29">
        <v>0</v>
      </c>
      <c r="J95" s="29">
        <v>0</v>
      </c>
      <c r="K95" s="29">
        <v>67.698696330341406</v>
      </c>
      <c r="L95" s="29">
        <v>0</v>
      </c>
      <c r="M95" s="29">
        <v>0</v>
      </c>
      <c r="N95" s="29">
        <v>55.178390050029918</v>
      </c>
      <c r="O95" s="29">
        <v>1.7670953256183706</v>
      </c>
      <c r="P95" s="29">
        <v>0</v>
      </c>
      <c r="Q95" s="29">
        <v>0</v>
      </c>
      <c r="R95" s="29">
        <v>6797.9073994983901</v>
      </c>
      <c r="S95" s="29">
        <v>5.2407404770294779</v>
      </c>
      <c r="T95" s="29">
        <v>488.09477183546431</v>
      </c>
      <c r="U95" s="29">
        <v>0</v>
      </c>
      <c r="V95" s="29">
        <v>0</v>
      </c>
      <c r="W95" s="29">
        <v>31485.17226761764</v>
      </c>
      <c r="X95" s="29">
        <v>70139.480902248411</v>
      </c>
      <c r="Y95" s="29">
        <v>0</v>
      </c>
      <c r="Z95" s="29">
        <v>0</v>
      </c>
      <c r="AA95" s="29">
        <v>2419.9071951060255</v>
      </c>
      <c r="AB95" s="29">
        <v>0</v>
      </c>
      <c r="AC95" s="29">
        <v>0</v>
      </c>
      <c r="AD95" s="29">
        <v>72316.944916355947</v>
      </c>
      <c r="AE95" s="29">
        <v>7278.3511580349468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756.28388152743719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23901.824091936105</v>
      </c>
      <c r="H96" s="29">
        <v>26233.154315546162</v>
      </c>
      <c r="I96" s="29">
        <v>0</v>
      </c>
      <c r="J96" s="29">
        <v>0</v>
      </c>
      <c r="K96" s="29">
        <v>2632.2094567321556</v>
      </c>
      <c r="L96" s="29">
        <v>0</v>
      </c>
      <c r="M96" s="29">
        <v>0</v>
      </c>
      <c r="N96" s="29">
        <v>626007.56471247179</v>
      </c>
      <c r="O96" s="29">
        <v>51638.647588313019</v>
      </c>
      <c r="P96" s="29">
        <v>28.979696756869238</v>
      </c>
      <c r="Q96" s="29">
        <v>33025.193533293328</v>
      </c>
      <c r="R96" s="29">
        <v>3495.9676241829111</v>
      </c>
      <c r="S96" s="29">
        <v>101006.23603630882</v>
      </c>
      <c r="T96" s="29">
        <v>109794.0823924281</v>
      </c>
      <c r="U96" s="29">
        <v>0</v>
      </c>
      <c r="V96" s="29">
        <v>0</v>
      </c>
      <c r="W96" s="29">
        <v>2472.0156165185872</v>
      </c>
      <c r="X96" s="29">
        <v>1203.2487267488716</v>
      </c>
      <c r="Y96" s="29">
        <v>0</v>
      </c>
      <c r="Z96" s="29">
        <v>0</v>
      </c>
      <c r="AA96" s="29">
        <v>3943.9350331967021</v>
      </c>
      <c r="AB96" s="29">
        <v>0</v>
      </c>
      <c r="AC96" s="29">
        <v>54.468191276352584</v>
      </c>
      <c r="AD96" s="29">
        <v>72050.550192343071</v>
      </c>
      <c r="AE96" s="29">
        <v>1066288.0919434284</v>
      </c>
      <c r="AF96" s="29">
        <v>8663.729315097451</v>
      </c>
      <c r="AG96" s="29">
        <v>282.3277264451732</v>
      </c>
      <c r="AH96" s="29">
        <v>100054.86875134558</v>
      </c>
      <c r="AI96" s="29">
        <v>0</v>
      </c>
      <c r="AJ96" s="29">
        <v>76305.465658600777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65591.316716791465</v>
      </c>
      <c r="AR96" s="29">
        <v>354580.80736652057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12.656036685310307</v>
      </c>
      <c r="H97" s="29">
        <v>0</v>
      </c>
      <c r="I97" s="29">
        <v>0</v>
      </c>
      <c r="J97" s="29">
        <v>0</v>
      </c>
      <c r="K97" s="29">
        <v>1.4156817703979532</v>
      </c>
      <c r="L97" s="29">
        <v>0</v>
      </c>
      <c r="M97" s="29">
        <v>0</v>
      </c>
      <c r="N97" s="29">
        <v>1814.4267149695377</v>
      </c>
      <c r="O97" s="29">
        <v>5.168276360695006</v>
      </c>
      <c r="P97" s="29">
        <v>323.43398793488154</v>
      </c>
      <c r="Q97" s="29">
        <v>326.28103080163089</v>
      </c>
      <c r="R97" s="29">
        <v>9164.5936466473358</v>
      </c>
      <c r="S97" s="29">
        <v>17.911398629029399</v>
      </c>
      <c r="T97" s="29">
        <v>45.367222592723138</v>
      </c>
      <c r="U97" s="29">
        <v>0</v>
      </c>
      <c r="V97" s="29">
        <v>0</v>
      </c>
      <c r="W97" s="29">
        <v>44224.593395594435</v>
      </c>
      <c r="X97" s="29">
        <v>346.18575673098968</v>
      </c>
      <c r="Y97" s="29">
        <v>0</v>
      </c>
      <c r="Z97" s="29">
        <v>0</v>
      </c>
      <c r="AA97" s="29">
        <v>477.31666519561048</v>
      </c>
      <c r="AB97" s="29">
        <v>0</v>
      </c>
      <c r="AC97" s="29">
        <v>11.750934065563349</v>
      </c>
      <c r="AD97" s="29">
        <v>2278.4565977738744</v>
      </c>
      <c r="AE97" s="29">
        <v>223.8890206959133</v>
      </c>
      <c r="AF97" s="29">
        <v>0</v>
      </c>
      <c r="AG97" s="29">
        <v>0</v>
      </c>
      <c r="AH97" s="29">
        <v>0</v>
      </c>
      <c r="AI97" s="29">
        <v>0</v>
      </c>
      <c r="AJ97" s="29">
        <v>13.961453252308131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541.26627563180296</v>
      </c>
      <c r="AR97" s="29">
        <v>12.341118582929932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152688.52913562997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131886.23058596335</v>
      </c>
      <c r="Z105" s="29">
        <v>42978.044109413095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209043.67784323136</v>
      </c>
      <c r="Z107" s="29">
        <v>2386.6699694243357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7309.8258923947242</v>
      </c>
      <c r="Z108" s="29">
        <v>9532.4759531883701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34667.229122980527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19987.11664338578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1.1906539168640815</v>
      </c>
      <c r="P111" s="29">
        <v>0</v>
      </c>
      <c r="Q111" s="29">
        <v>0</v>
      </c>
      <c r="R111" s="29">
        <v>13.267854926687889</v>
      </c>
      <c r="S111" s="29">
        <v>193.08788779426268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43305.34212401438</v>
      </c>
      <c r="AB111" s="29">
        <v>48302.453849914433</v>
      </c>
      <c r="AC111" s="29">
        <v>22.770285795994404</v>
      </c>
      <c r="AD111" s="29">
        <v>0</v>
      </c>
      <c r="AE111" s="29">
        <v>8728.3620309085509</v>
      </c>
      <c r="AF111" s="29">
        <v>0</v>
      </c>
      <c r="AG111" s="29">
        <v>0</v>
      </c>
      <c r="AH111" s="29">
        <v>0</v>
      </c>
      <c r="AI111" s="29">
        <v>0</v>
      </c>
      <c r="AJ111" s="29">
        <v>483979.1433552205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755.10979408890535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106724.39982857894</v>
      </c>
      <c r="AB112" s="29">
        <v>0</v>
      </c>
      <c r="AC112" s="29">
        <v>3519.8903625214321</v>
      </c>
      <c r="AD112" s="29">
        <v>0</v>
      </c>
      <c r="AE112" s="29">
        <v>0</v>
      </c>
      <c r="AF112" s="29">
        <v>0</v>
      </c>
      <c r="AG112" s="29">
        <v>48483.759334606148</v>
      </c>
      <c r="AH112" s="29">
        <v>0</v>
      </c>
      <c r="AI112" s="29">
        <v>0</v>
      </c>
      <c r="AJ112" s="29">
        <v>436.28171234732463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76554.00654543261</v>
      </c>
      <c r="AC113" s="29">
        <v>546731.10924125416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23636.491352702091</v>
      </c>
      <c r="AC114" s="29">
        <v>1053.3650680892417</v>
      </c>
      <c r="AD114" s="29">
        <v>0</v>
      </c>
      <c r="AE114" s="29">
        <v>5.307233984296249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3028.2139218216571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255957.43991447918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438604.97390057618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468.81980053499757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1548.355395629409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58850.232618904214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7126.3397536522953</v>
      </c>
      <c r="Y128" s="29">
        <v>0</v>
      </c>
      <c r="Z128" s="29">
        <v>0</v>
      </c>
      <c r="AA128" s="29">
        <v>0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512.63418064200164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2466.1156451714805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0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160.29163776975736</v>
      </c>
      <c r="AH131" s="29">
        <v>0</v>
      </c>
      <c r="AI131" s="29">
        <v>398.87871719299244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5454.6811100666755</v>
      </c>
      <c r="AH135" s="29">
        <v>0</v>
      </c>
      <c r="AI135" s="29">
        <v>0</v>
      </c>
      <c r="AJ135" s="29">
        <v>0</v>
      </c>
      <c r="AK135" s="29">
        <v>0</v>
      </c>
      <c r="AL135" s="29">
        <v>9153.9360534657881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2092.5050997928438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10.430363108532767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1020.4523131074345</v>
      </c>
      <c r="AF138" s="29">
        <v>0</v>
      </c>
      <c r="AG138" s="29">
        <v>0</v>
      </c>
      <c r="AH138" s="29">
        <v>0</v>
      </c>
      <c r="AI138" s="29">
        <v>57353.527107037044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79035.896920958228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10482.147632879931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16.989507025927342</v>
      </c>
      <c r="L141" s="29">
        <v>0</v>
      </c>
      <c r="M141" s="29">
        <v>0</v>
      </c>
      <c r="N141" s="29">
        <v>46.221513621833978</v>
      </c>
      <c r="O141" s="29">
        <v>0</v>
      </c>
      <c r="P141" s="29">
        <v>4.6467216760051295</v>
      </c>
      <c r="Q141" s="29">
        <v>0</v>
      </c>
      <c r="R141" s="29">
        <v>170.89485070336173</v>
      </c>
      <c r="S141" s="29">
        <v>0</v>
      </c>
      <c r="T141" s="29">
        <v>26.638940375270856</v>
      </c>
      <c r="U141" s="29">
        <v>0</v>
      </c>
      <c r="V141" s="29">
        <v>0</v>
      </c>
      <c r="W141" s="29">
        <v>0</v>
      </c>
      <c r="X141" s="29">
        <v>1.2828533807965636</v>
      </c>
      <c r="Y141" s="29">
        <v>0</v>
      </c>
      <c r="Z141" s="29">
        <v>0</v>
      </c>
      <c r="AA141" s="29">
        <v>23093.811923460118</v>
      </c>
      <c r="AB141" s="29">
        <v>0</v>
      </c>
      <c r="AC141" s="29">
        <v>437.34515368395489</v>
      </c>
      <c r="AD141" s="29">
        <v>1082.6230460402351</v>
      </c>
      <c r="AE141" s="29">
        <v>0</v>
      </c>
      <c r="AF141" s="29">
        <v>0</v>
      </c>
      <c r="AG141" s="29">
        <v>280.6324588372072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5.6419962661884391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83426.413154899841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-19090210.861612014</v>
      </c>
      <c r="AV146" s="29">
        <v>16868933.242747143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1325900.0482385454</v>
      </c>
      <c r="D151" s="29">
        <v>441852.23655823455</v>
      </c>
      <c r="E151" s="29">
        <v>3063896.5712833572</v>
      </c>
      <c r="F151" s="29">
        <v>6765107.23564413</v>
      </c>
      <c r="G151" s="29">
        <v>0</v>
      </c>
      <c r="H151" s="29">
        <v>0</v>
      </c>
      <c r="I151" s="29">
        <v>-5892.491567891554</v>
      </c>
      <c r="J151" s="29">
        <v>0</v>
      </c>
      <c r="K151" s="29">
        <v>-240513.87473135896</v>
      </c>
      <c r="L151" s="29">
        <v>623975.1588617604</v>
      </c>
      <c r="M151" s="29">
        <v>6816293.3647127049</v>
      </c>
      <c r="N151" s="29">
        <v>0</v>
      </c>
      <c r="O151" s="29">
        <v>18.189639473709047</v>
      </c>
      <c r="P151" s="29">
        <v>26.022976159336565</v>
      </c>
      <c r="Q151" s="29">
        <v>3090.8121811580568</v>
      </c>
      <c r="R151" s="29">
        <v>13176.982682516447</v>
      </c>
      <c r="S151" s="29">
        <v>72067.392575939419</v>
      </c>
      <c r="T151" s="29">
        <v>63.006055521454655</v>
      </c>
      <c r="U151" s="29">
        <v>0</v>
      </c>
      <c r="V151" s="29">
        <v>0</v>
      </c>
      <c r="W151" s="29">
        <v>8871427.6575832311</v>
      </c>
      <c r="X151" s="29">
        <v>5716882.5895505035</v>
      </c>
      <c r="Y151" s="29">
        <v>-3494455.5310849152</v>
      </c>
      <c r="Z151" s="29">
        <v>-8225.0292136317275</v>
      </c>
      <c r="AA151" s="29">
        <v>109039.0932089549</v>
      </c>
      <c r="AB151" s="29">
        <v>0</v>
      </c>
      <c r="AC151" s="29">
        <v>0</v>
      </c>
      <c r="AD151" s="29">
        <v>1223.2990636917616</v>
      </c>
      <c r="AE151" s="29">
        <v>0</v>
      </c>
      <c r="AF151" s="29">
        <v>-322.08051265684628</v>
      </c>
      <c r="AG151" s="29">
        <v>1160329.5561830904</v>
      </c>
      <c r="AH151" s="29">
        <v>0</v>
      </c>
      <c r="AI151" s="29">
        <v>0</v>
      </c>
      <c r="AJ151" s="29">
        <v>0</v>
      </c>
      <c r="AK151" s="29">
        <v>0</v>
      </c>
      <c r="AL151" s="29">
        <v>0</v>
      </c>
      <c r="AM151" s="29">
        <v>0</v>
      </c>
      <c r="AN151" s="29">
        <v>0</v>
      </c>
      <c r="AO151" s="29">
        <v>517608.89170044207</v>
      </c>
      <c r="AP151" s="29">
        <v>266097.81734538486</v>
      </c>
      <c r="AQ151" s="29">
        <v>0</v>
      </c>
      <c r="AR151" s="29">
        <v>0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10362542.649968404</v>
      </c>
      <c r="D152" s="29">
        <v>1260688.8722556923</v>
      </c>
      <c r="E152" s="29">
        <v>2177321.9238106254</v>
      </c>
      <c r="F152" s="29">
        <v>2125982.7871953445</v>
      </c>
      <c r="G152" s="29">
        <v>3440438.6342182374</v>
      </c>
      <c r="H152" s="29">
        <v>908728.92876685585</v>
      </c>
      <c r="I152" s="29">
        <v>0</v>
      </c>
      <c r="J152" s="29">
        <v>0</v>
      </c>
      <c r="K152" s="29">
        <v>421528.64124922012</v>
      </c>
      <c r="L152" s="29">
        <v>1350935.6118931873</v>
      </c>
      <c r="M152" s="29">
        <v>6042092.2727512084</v>
      </c>
      <c r="N152" s="29">
        <v>1801931.823999272</v>
      </c>
      <c r="O152" s="29">
        <v>493112.82752821437</v>
      </c>
      <c r="P152" s="29">
        <v>845619.81890817778</v>
      </c>
      <c r="Q152" s="29">
        <v>489687.2361264939</v>
      </c>
      <c r="R152" s="29">
        <v>404045.57958457241</v>
      </c>
      <c r="S152" s="29">
        <v>817833.81237422978</v>
      </c>
      <c r="T152" s="29">
        <v>1115703.4530860251</v>
      </c>
      <c r="U152" s="29">
        <v>87520.862412220245</v>
      </c>
      <c r="V152" s="29">
        <v>4181.7810916424914</v>
      </c>
      <c r="W152" s="29">
        <v>2343927.6378970104</v>
      </c>
      <c r="X152" s="29">
        <v>4901037.2357077561</v>
      </c>
      <c r="Y152" s="29">
        <v>142539.60154056406</v>
      </c>
      <c r="Z152" s="29">
        <v>88488.071143646463</v>
      </c>
      <c r="AA152" s="29">
        <v>1336856.3572316335</v>
      </c>
      <c r="AB152" s="29">
        <v>651575.5568990825</v>
      </c>
      <c r="AC152" s="29">
        <v>3228918.4416309819</v>
      </c>
      <c r="AD152" s="29">
        <v>305767.19179809222</v>
      </c>
      <c r="AE152" s="29">
        <v>710236.74579015095</v>
      </c>
      <c r="AF152" s="29">
        <v>586413.39462801977</v>
      </c>
      <c r="AG152" s="29">
        <v>1310895.146550522</v>
      </c>
      <c r="AH152" s="29">
        <v>227942.91732622636</v>
      </c>
      <c r="AI152" s="29">
        <v>241841.9660816174</v>
      </c>
      <c r="AJ152" s="29">
        <v>906984.68593211949</v>
      </c>
      <c r="AK152" s="29">
        <v>0</v>
      </c>
      <c r="AL152" s="29">
        <v>0</v>
      </c>
      <c r="AM152" s="29">
        <v>3312990.3258071193</v>
      </c>
      <c r="AN152" s="29">
        <v>1025534.050531295</v>
      </c>
      <c r="AO152" s="29">
        <v>1733.5207985720308</v>
      </c>
      <c r="AP152" s="29">
        <v>15345.962765864795</v>
      </c>
      <c r="AQ152" s="29">
        <v>1919970.0948293561</v>
      </c>
      <c r="AR152" s="29">
        <v>648882.10006514238</v>
      </c>
      <c r="AS152" s="29">
        <v>0</v>
      </c>
      <c r="AT152" s="29">
        <v>396491.95284167834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58347508.636731505</v>
      </c>
      <c r="D156" s="7">
        <f t="shared" si="0"/>
        <v>7345483.2586090351</v>
      </c>
      <c r="E156" s="7">
        <f t="shared" si="0"/>
        <v>12644768.479974991</v>
      </c>
      <c r="F156" s="7">
        <f t="shared" si="0"/>
        <v>13084743.924395762</v>
      </c>
      <c r="G156" s="7">
        <f t="shared" si="0"/>
        <v>19054886.799240336</v>
      </c>
      <c r="H156" s="7">
        <f t="shared" si="0"/>
        <v>4692429.8815187002</v>
      </c>
      <c r="I156" s="7">
        <f t="shared" si="0"/>
        <v>33648308.190240502</v>
      </c>
      <c r="J156" s="7">
        <f t="shared" si="0"/>
        <v>52956173.866799131</v>
      </c>
      <c r="K156" s="7">
        <f t="shared" si="0"/>
        <v>3524859.0674638553</v>
      </c>
      <c r="L156" s="7">
        <f t="shared" si="0"/>
        <v>8304791.083705103</v>
      </c>
      <c r="M156" s="7">
        <f t="shared" si="0"/>
        <v>30428429.125737432</v>
      </c>
      <c r="N156" s="7">
        <f t="shared" si="0"/>
        <v>9718720.6306200661</v>
      </c>
      <c r="O156" s="7">
        <f t="shared" si="0"/>
        <v>2656375.5592957921</v>
      </c>
      <c r="P156" s="7">
        <f t="shared" si="0"/>
        <v>4596992.1826736256</v>
      </c>
      <c r="Q156" s="7">
        <f t="shared" si="0"/>
        <v>2752069.6682534562</v>
      </c>
      <c r="R156" s="7">
        <f t="shared" si="0"/>
        <v>2215189.0101782191</v>
      </c>
      <c r="S156" s="7">
        <f t="shared" si="0"/>
        <v>5622833.6105435062</v>
      </c>
      <c r="T156" s="7">
        <f t="shared" si="0"/>
        <v>6126289.1635509664</v>
      </c>
      <c r="U156" s="7">
        <f t="shared" si="0"/>
        <v>5015403.7456422411</v>
      </c>
      <c r="V156" s="7">
        <f t="shared" si="0"/>
        <v>1244896.747435329</v>
      </c>
      <c r="W156" s="7">
        <f t="shared" si="0"/>
        <v>27425009.331991684</v>
      </c>
      <c r="X156" s="7">
        <f t="shared" si="0"/>
        <v>28276625.778442707</v>
      </c>
      <c r="Y156" s="7">
        <f t="shared" si="0"/>
        <v>7820148.8069190327</v>
      </c>
      <c r="Z156" s="7">
        <f t="shared" si="0"/>
        <v>865244.16771997919</v>
      </c>
      <c r="AA156" s="7">
        <f t="shared" si="0"/>
        <v>7163544.6968497476</v>
      </c>
      <c r="AB156" s="7">
        <f t="shared" ref="AB156:AC156" si="1">+SUM(AB5:AB155)</f>
        <v>2379987.9874898018</v>
      </c>
      <c r="AC156" s="7">
        <f t="shared" si="1"/>
        <v>13731847.453183722</v>
      </c>
      <c r="AD156" s="7">
        <f t="shared" ref="AD156:AV156" si="2">+SUM(AD5:AD155)</f>
        <v>2587840.2640722562</v>
      </c>
      <c r="AE156" s="7">
        <f t="shared" si="2"/>
        <v>4616245.3254549447</v>
      </c>
      <c r="AF156" s="7">
        <f t="shared" si="2"/>
        <v>4427859.5311258826</v>
      </c>
      <c r="AG156" s="7">
        <f t="shared" si="2"/>
        <v>9613333.1925130151</v>
      </c>
      <c r="AH156" s="7">
        <f t="shared" si="2"/>
        <v>1462544.1309975288</v>
      </c>
      <c r="AI156" s="7">
        <f t="shared" si="2"/>
        <v>3115544.4809211614</v>
      </c>
      <c r="AJ156" s="7">
        <f t="shared" si="2"/>
        <v>7601508.1368584167</v>
      </c>
      <c r="AK156" s="7">
        <f t="shared" si="2"/>
        <v>4195646.7025128109</v>
      </c>
      <c r="AL156" s="7">
        <f t="shared" si="2"/>
        <v>3720619.4576141085</v>
      </c>
      <c r="AM156" s="7">
        <f t="shared" si="2"/>
        <v>22294575.997335933</v>
      </c>
      <c r="AN156" s="7">
        <f t="shared" si="2"/>
        <v>4994135.2259474033</v>
      </c>
      <c r="AO156" s="7">
        <f t="shared" si="2"/>
        <v>10074651.40232663</v>
      </c>
      <c r="AP156" s="7">
        <f t="shared" si="2"/>
        <v>21757921.611860663</v>
      </c>
      <c r="AQ156" s="7">
        <f t="shared" si="2"/>
        <v>10921511.661607787</v>
      </c>
      <c r="AR156" s="7">
        <f t="shared" si="2"/>
        <v>3429420.8264084202</v>
      </c>
      <c r="AS156" s="7">
        <f t="shared" si="2"/>
        <v>9559050.4966534339</v>
      </c>
      <c r="AT156" s="7">
        <f t="shared" si="2"/>
        <v>5258599.9402574487</v>
      </c>
      <c r="AU156" s="7">
        <f t="shared" si="2"/>
        <v>-19090210.861612014</v>
      </c>
      <c r="AV156" s="7">
        <f t="shared" si="2"/>
        <v>16868933.242747143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11" sqref="B11"/>
    </sheetView>
  </sheetViews>
  <sheetFormatPr defaultRowHeight="12.75" x14ac:dyDescent="0.2"/>
  <cols>
    <col min="2" max="2" width="82" bestFit="1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1</v>
      </c>
      <c r="B1" s="9"/>
    </row>
    <row r="2" spans="1:13" ht="79.5" customHeight="1" thickBot="1" x14ac:dyDescent="0.25">
      <c r="A2" s="15"/>
      <c r="B2" s="48">
        <f>IO!B2</f>
        <v>1995</v>
      </c>
      <c r="C2" s="83" t="s">
        <v>275</v>
      </c>
      <c r="D2" s="83"/>
      <c r="E2" s="83"/>
      <c r="F2" s="16"/>
      <c r="G2" s="83" t="s">
        <v>276</v>
      </c>
      <c r="H2" s="83"/>
      <c r="I2" s="83"/>
      <c r="J2" s="16"/>
      <c r="K2" s="83" t="s">
        <v>277</v>
      </c>
      <c r="L2" s="83"/>
      <c r="M2" s="83"/>
    </row>
    <row r="3" spans="1:13" ht="22.5" customHeight="1" x14ac:dyDescent="0.2">
      <c r="A3" s="11" t="s">
        <v>2</v>
      </c>
      <c r="B3" s="11"/>
      <c r="C3" s="17" t="s">
        <v>278</v>
      </c>
      <c r="D3" s="17" t="s">
        <v>279</v>
      </c>
      <c r="E3" s="17" t="s">
        <v>5</v>
      </c>
      <c r="F3" s="17"/>
      <c r="G3" s="17" t="s">
        <v>278</v>
      </c>
      <c r="H3" s="17" t="s">
        <v>279</v>
      </c>
      <c r="I3" s="17" t="s">
        <v>5</v>
      </c>
      <c r="J3" s="17"/>
      <c r="K3" s="17" t="s">
        <v>278</v>
      </c>
      <c r="L3" s="17" t="s">
        <v>279</v>
      </c>
      <c r="M3" s="17" t="s">
        <v>5</v>
      </c>
    </row>
    <row r="4" spans="1:13" x14ac:dyDescent="0.2">
      <c r="A4" s="1" t="s">
        <v>9</v>
      </c>
      <c r="B4" s="29" t="s">
        <v>126</v>
      </c>
      <c r="C4" s="29">
        <v>63510.515557759005</v>
      </c>
      <c r="D4" s="29">
        <v>35538.067067154829</v>
      </c>
      <c r="E4" s="29">
        <f>SUM(C4+D4)</f>
        <v>99048.582624913834</v>
      </c>
      <c r="F4" s="29"/>
      <c r="G4" s="29">
        <v>62677.048275680107</v>
      </c>
      <c r="H4" s="29">
        <v>34515.768729214702</v>
      </c>
      <c r="I4" s="29">
        <f>SUM(G4+H4)</f>
        <v>97192.817004894809</v>
      </c>
      <c r="J4" s="29"/>
      <c r="K4" s="29">
        <v>122869464.37920402</v>
      </c>
      <c r="L4" s="29">
        <v>58019278.915690199</v>
      </c>
      <c r="M4" s="29">
        <f>SUM(K4+L4)</f>
        <v>180888743.29489422</v>
      </c>
    </row>
    <row r="5" spans="1:13" x14ac:dyDescent="0.2">
      <c r="A5" s="1" t="s">
        <v>10</v>
      </c>
      <c r="B5" t="s">
        <v>127</v>
      </c>
      <c r="C5" s="29">
        <v>1004.9711645165598</v>
      </c>
      <c r="D5" s="29">
        <v>3703.7954960898269</v>
      </c>
      <c r="E5" s="29">
        <f t="shared" ref="E5:E68" si="0">SUM(C5+D5)</f>
        <v>4708.7666606063867</v>
      </c>
      <c r="F5" s="29"/>
      <c r="G5" s="29">
        <v>970.55490742039638</v>
      </c>
      <c r="H5" s="29">
        <v>3609.6573806398501</v>
      </c>
      <c r="I5" s="29">
        <f t="shared" ref="I5:I68" si="1">SUM(G5+H5)</f>
        <v>4580.2122880602465</v>
      </c>
      <c r="J5" s="29"/>
      <c r="K5" s="29">
        <v>1792545.7564561293</v>
      </c>
      <c r="L5" s="29">
        <v>5089915.8658819608</v>
      </c>
      <c r="M5" s="29">
        <f t="shared" ref="M5:M68" si="2">SUM(K5+L5)</f>
        <v>6882461.6223380901</v>
      </c>
    </row>
    <row r="6" spans="1:13" x14ac:dyDescent="0.2">
      <c r="A6" s="1" t="s">
        <v>11</v>
      </c>
      <c r="B6" s="29" t="s">
        <v>128</v>
      </c>
      <c r="C6" s="29">
        <v>2149.7525240827672</v>
      </c>
      <c r="D6" s="29">
        <v>3487.5780835812639</v>
      </c>
      <c r="E6" s="29">
        <f t="shared" si="0"/>
        <v>5637.330607664031</v>
      </c>
      <c r="F6" s="29"/>
      <c r="G6" s="29">
        <v>2114.8884786583399</v>
      </c>
      <c r="H6" s="29">
        <v>3386.98500093142</v>
      </c>
      <c r="I6" s="29">
        <f t="shared" si="1"/>
        <v>5501.8734795897599</v>
      </c>
      <c r="J6" s="29"/>
      <c r="K6" s="29">
        <v>2643726.76230592</v>
      </c>
      <c r="L6" s="29">
        <v>5506251.16571334</v>
      </c>
      <c r="M6" s="29">
        <f t="shared" si="2"/>
        <v>8149977.9280192601</v>
      </c>
    </row>
    <row r="7" spans="1:13" x14ac:dyDescent="0.2">
      <c r="A7" s="1" t="s">
        <v>12</v>
      </c>
      <c r="B7" s="1" t="s">
        <v>129</v>
      </c>
      <c r="C7" s="29">
        <v>98.215463511395683</v>
      </c>
      <c r="D7" s="29">
        <v>4216.0512515054752</v>
      </c>
      <c r="E7" s="29">
        <f t="shared" si="0"/>
        <v>4314.2667150168709</v>
      </c>
      <c r="F7" s="29"/>
      <c r="G7" s="29">
        <v>97.500416530722759</v>
      </c>
      <c r="H7" s="29">
        <v>4021.3062950758799</v>
      </c>
      <c r="I7" s="29">
        <f t="shared" si="1"/>
        <v>4118.8067116066031</v>
      </c>
      <c r="J7" s="29"/>
      <c r="K7" s="29">
        <v>194419.40117676742</v>
      </c>
      <c r="L7" s="29">
        <v>7522048.7879371038</v>
      </c>
      <c r="M7" s="29">
        <f t="shared" si="2"/>
        <v>7716468.1891138712</v>
      </c>
    </row>
    <row r="8" spans="1:13" x14ac:dyDescent="0.2">
      <c r="A8" s="1" t="s">
        <v>13</v>
      </c>
      <c r="B8" s="29" t="s">
        <v>130</v>
      </c>
      <c r="C8" s="29">
        <v>1861.7856799325818</v>
      </c>
      <c r="D8" s="29">
        <v>83454.87063466059</v>
      </c>
      <c r="E8" s="29">
        <f t="shared" si="0"/>
        <v>85316.656314593172</v>
      </c>
      <c r="F8" s="29"/>
      <c r="G8" s="29">
        <v>1826.8922510357816</v>
      </c>
      <c r="H8" s="29">
        <v>80119.241294775711</v>
      </c>
      <c r="I8" s="29">
        <f t="shared" si="1"/>
        <v>81946.133545811492</v>
      </c>
      <c r="J8" s="29"/>
      <c r="K8" s="29">
        <v>3986902.9504739959</v>
      </c>
      <c r="L8" s="29">
        <v>119985196.7252119</v>
      </c>
      <c r="M8" s="29">
        <f t="shared" si="2"/>
        <v>123972099.6756859</v>
      </c>
    </row>
    <row r="9" spans="1:13" x14ac:dyDescent="0.2">
      <c r="A9" s="1" t="s">
        <v>14</v>
      </c>
      <c r="B9" s="29" t="s">
        <v>131</v>
      </c>
      <c r="C9" s="29">
        <v>1595.3549316261606</v>
      </c>
      <c r="D9" s="29">
        <v>20465.396373416334</v>
      </c>
      <c r="E9" s="29">
        <f t="shared" si="0"/>
        <v>22060.751305042493</v>
      </c>
      <c r="F9" s="29"/>
      <c r="G9" s="29">
        <v>1530.6827971432235</v>
      </c>
      <c r="H9" s="29">
        <v>19634.755557082997</v>
      </c>
      <c r="I9" s="29">
        <f t="shared" si="1"/>
        <v>21165.438354226222</v>
      </c>
      <c r="J9" s="29"/>
      <c r="K9" s="29">
        <v>3201098.9673804152</v>
      </c>
      <c r="L9" s="29">
        <v>29074718.777320702</v>
      </c>
      <c r="M9" s="29">
        <f t="shared" si="2"/>
        <v>32275817.744701117</v>
      </c>
    </row>
    <row r="10" spans="1:13" x14ac:dyDescent="0.2">
      <c r="A10" s="1" t="s">
        <v>15</v>
      </c>
      <c r="B10" s="29" t="s">
        <v>132</v>
      </c>
      <c r="C10" s="29">
        <v>545.00814459936373</v>
      </c>
      <c r="D10" s="29">
        <v>13499.462420212811</v>
      </c>
      <c r="E10" s="29">
        <f t="shared" si="0"/>
        <v>14044.470564812174</v>
      </c>
      <c r="F10" s="29"/>
      <c r="G10" s="29">
        <v>538.43029944272348</v>
      </c>
      <c r="H10" s="29">
        <v>13105.0178505822</v>
      </c>
      <c r="I10" s="29">
        <f t="shared" si="1"/>
        <v>13643.448150024924</v>
      </c>
      <c r="J10" s="29"/>
      <c r="K10" s="29">
        <v>1238014.3632627912</v>
      </c>
      <c r="L10" s="29">
        <v>20788716.457325298</v>
      </c>
      <c r="M10" s="29">
        <f t="shared" si="2"/>
        <v>22026730.82058809</v>
      </c>
    </row>
    <row r="11" spans="1:13" x14ac:dyDescent="0.2">
      <c r="A11" s="1" t="s">
        <v>16</v>
      </c>
      <c r="B11" s="29" t="s">
        <v>133</v>
      </c>
      <c r="C11" s="29">
        <v>61.082586777665711</v>
      </c>
      <c r="D11" s="29">
        <v>10026.682569536899</v>
      </c>
      <c r="E11" s="29">
        <f t="shared" si="0"/>
        <v>10087.765156314565</v>
      </c>
      <c r="F11" s="29"/>
      <c r="G11" s="29">
        <v>61.042878039417701</v>
      </c>
      <c r="H11" s="29">
        <v>9749.4455748593991</v>
      </c>
      <c r="I11" s="29">
        <f t="shared" si="1"/>
        <v>9810.4884528988168</v>
      </c>
      <c r="J11" s="29"/>
      <c r="K11" s="29">
        <v>108654.91568537243</v>
      </c>
      <c r="L11" s="29">
        <v>15142203.693845</v>
      </c>
      <c r="M11" s="29">
        <f t="shared" si="2"/>
        <v>15250858.609530373</v>
      </c>
    </row>
    <row r="12" spans="1:13" x14ac:dyDescent="0.2">
      <c r="A12" s="1" t="s">
        <v>17</v>
      </c>
      <c r="B12" s="29" t="s">
        <v>134</v>
      </c>
      <c r="C12" s="29">
        <v>1027.0141430534131</v>
      </c>
      <c r="D12" s="29">
        <v>15856.35083249829</v>
      </c>
      <c r="E12" s="29">
        <f t="shared" si="0"/>
        <v>16883.364975551704</v>
      </c>
      <c r="F12" s="29"/>
      <c r="G12" s="29">
        <v>997.96954650023144</v>
      </c>
      <c r="H12" s="29">
        <v>15447.273304300101</v>
      </c>
      <c r="I12" s="29">
        <f t="shared" si="1"/>
        <v>16445.242850800332</v>
      </c>
      <c r="J12" s="29"/>
      <c r="K12" s="29">
        <v>2259629.8858962506</v>
      </c>
      <c r="L12" s="29">
        <v>24146557.5996769</v>
      </c>
      <c r="M12" s="29">
        <f t="shared" si="2"/>
        <v>26406187.48557315</v>
      </c>
    </row>
    <row r="13" spans="1:13" x14ac:dyDescent="0.2">
      <c r="A13" s="1" t="s">
        <v>18</v>
      </c>
      <c r="B13" s="29" t="s">
        <v>135</v>
      </c>
      <c r="C13" s="29">
        <v>0</v>
      </c>
      <c r="D13" s="29">
        <v>1046.1770994932799</v>
      </c>
      <c r="E13" s="29">
        <f t="shared" si="0"/>
        <v>1046.1770994932799</v>
      </c>
      <c r="F13" s="29"/>
      <c r="G13" s="29">
        <v>0</v>
      </c>
      <c r="H13" s="29">
        <v>1034.9356080697601</v>
      </c>
      <c r="I13" s="29">
        <f t="shared" si="1"/>
        <v>1034.9356080697601</v>
      </c>
      <c r="J13" s="29"/>
      <c r="K13" s="29">
        <v>0</v>
      </c>
      <c r="L13" s="29">
        <v>2019346.3085885299</v>
      </c>
      <c r="M13" s="29">
        <f t="shared" si="2"/>
        <v>2019346.3085885299</v>
      </c>
    </row>
    <row r="14" spans="1:13" x14ac:dyDescent="0.2">
      <c r="A14" s="1" t="s">
        <v>19</v>
      </c>
      <c r="B14" s="29" t="s">
        <v>136</v>
      </c>
      <c r="C14" s="29">
        <v>93.13001289659951</v>
      </c>
      <c r="D14" s="29">
        <v>14340.903723849176</v>
      </c>
      <c r="E14" s="29">
        <f t="shared" si="0"/>
        <v>14434.033736745776</v>
      </c>
      <c r="F14" s="29"/>
      <c r="G14" s="29">
        <v>92.530755510575545</v>
      </c>
      <c r="H14" s="29">
        <v>13881.75183029164</v>
      </c>
      <c r="I14" s="29">
        <f t="shared" si="1"/>
        <v>13974.282585802215</v>
      </c>
      <c r="J14" s="29"/>
      <c r="K14" s="29">
        <v>166150.74065110646</v>
      </c>
      <c r="L14" s="29">
        <v>24315664.5930878</v>
      </c>
      <c r="M14" s="29">
        <f t="shared" si="2"/>
        <v>24481815.333738908</v>
      </c>
    </row>
    <row r="15" spans="1:13" x14ac:dyDescent="0.2">
      <c r="A15" s="1" t="s">
        <v>20</v>
      </c>
      <c r="B15" s="29" t="s">
        <v>137</v>
      </c>
      <c r="C15" s="29">
        <v>9.2111648825411976</v>
      </c>
      <c r="D15" s="29">
        <v>11477.820118160516</v>
      </c>
      <c r="E15" s="29">
        <f t="shared" si="0"/>
        <v>11487.031283043058</v>
      </c>
      <c r="F15" s="29"/>
      <c r="G15" s="29">
        <v>9.2111648825411976</v>
      </c>
      <c r="H15" s="29">
        <v>11092.315150803801</v>
      </c>
      <c r="I15" s="29">
        <f t="shared" si="1"/>
        <v>11101.526315686342</v>
      </c>
      <c r="J15" s="29"/>
      <c r="K15" s="29">
        <v>19027.99951666221</v>
      </c>
      <c r="L15" s="29">
        <v>18248520.5571898</v>
      </c>
      <c r="M15" s="29">
        <f t="shared" si="2"/>
        <v>18267548.556706462</v>
      </c>
    </row>
    <row r="16" spans="1:13" x14ac:dyDescent="0.2">
      <c r="A16" s="1" t="s">
        <v>21</v>
      </c>
      <c r="B16" s="29" t="s">
        <v>138</v>
      </c>
      <c r="C16" s="29">
        <v>175.85088325135803</v>
      </c>
      <c r="D16" s="29">
        <v>17759.007602990114</v>
      </c>
      <c r="E16" s="29">
        <f t="shared" si="0"/>
        <v>17934.858486241472</v>
      </c>
      <c r="F16" s="29"/>
      <c r="G16" s="29">
        <v>174.83305353823016</v>
      </c>
      <c r="H16" s="29">
        <v>17018.455441609702</v>
      </c>
      <c r="I16" s="29">
        <f t="shared" si="1"/>
        <v>17193.288495147932</v>
      </c>
      <c r="J16" s="29"/>
      <c r="K16" s="29">
        <v>352663.27719909698</v>
      </c>
      <c r="L16" s="29">
        <v>25229335.6162659</v>
      </c>
      <c r="M16" s="29">
        <f t="shared" si="2"/>
        <v>25581998.893464997</v>
      </c>
    </row>
    <row r="17" spans="1:13" x14ac:dyDescent="0.2">
      <c r="A17" s="1" t="s">
        <v>22</v>
      </c>
      <c r="B17" s="29" t="s">
        <v>139</v>
      </c>
      <c r="C17" s="29">
        <v>729.19473750383986</v>
      </c>
      <c r="D17" s="29">
        <v>19739.239336536964</v>
      </c>
      <c r="E17" s="29">
        <f t="shared" si="0"/>
        <v>20468.434074040804</v>
      </c>
      <c r="F17" s="29"/>
      <c r="G17" s="29">
        <v>715.53692049051006</v>
      </c>
      <c r="H17" s="29">
        <v>19307.246136227801</v>
      </c>
      <c r="I17" s="29">
        <f t="shared" si="1"/>
        <v>20022.783056718312</v>
      </c>
      <c r="J17" s="29"/>
      <c r="K17" s="29">
        <v>1324340.2344999397</v>
      </c>
      <c r="L17" s="29">
        <v>31297837.808985539</v>
      </c>
      <c r="M17" s="29">
        <f t="shared" si="2"/>
        <v>32622178.043485478</v>
      </c>
    </row>
    <row r="18" spans="1:13" x14ac:dyDescent="0.2">
      <c r="A18" s="1" t="s">
        <v>23</v>
      </c>
      <c r="B18" s="29" t="s">
        <v>140</v>
      </c>
      <c r="C18" s="29">
        <v>66.529918135453045</v>
      </c>
      <c r="D18" s="29">
        <v>9462.0226232506593</v>
      </c>
      <c r="E18" s="29">
        <f t="shared" si="0"/>
        <v>9528.5525413861124</v>
      </c>
      <c r="F18" s="29"/>
      <c r="G18" s="29">
        <v>65.451086377115644</v>
      </c>
      <c r="H18" s="29">
        <v>9218.8661117236406</v>
      </c>
      <c r="I18" s="29">
        <f t="shared" si="1"/>
        <v>9284.3171981007563</v>
      </c>
      <c r="J18" s="29"/>
      <c r="K18" s="29">
        <v>132273.71306519769</v>
      </c>
      <c r="L18" s="29">
        <v>14151250.879512399</v>
      </c>
      <c r="M18" s="29">
        <f t="shared" si="2"/>
        <v>14283524.592577597</v>
      </c>
    </row>
    <row r="19" spans="1:13" x14ac:dyDescent="0.2">
      <c r="A19" s="1" t="s">
        <v>24</v>
      </c>
      <c r="B19" s="29" t="s">
        <v>141</v>
      </c>
      <c r="C19" s="29">
        <v>1562.4438502905759</v>
      </c>
      <c r="D19" s="29">
        <v>40375.03100741763</v>
      </c>
      <c r="E19" s="29">
        <f t="shared" si="0"/>
        <v>41937.474857708206</v>
      </c>
      <c r="F19" s="29"/>
      <c r="G19" s="29">
        <v>1526.9504416912387</v>
      </c>
      <c r="H19" s="29">
        <v>39158.937553035699</v>
      </c>
      <c r="I19" s="29">
        <f t="shared" si="1"/>
        <v>40685.887994726938</v>
      </c>
      <c r="J19" s="29"/>
      <c r="K19" s="29">
        <v>3240955.0128535181</v>
      </c>
      <c r="L19" s="29">
        <v>61208414.386672199</v>
      </c>
      <c r="M19" s="29">
        <f t="shared" si="2"/>
        <v>64449369.399525717</v>
      </c>
    </row>
    <row r="20" spans="1:13" x14ac:dyDescent="0.2">
      <c r="A20" s="1" t="s">
        <v>25</v>
      </c>
      <c r="B20" s="29" t="s">
        <v>142</v>
      </c>
      <c r="C20" s="29">
        <v>181.82525396709207</v>
      </c>
      <c r="D20" s="29">
        <v>19970.470169106698</v>
      </c>
      <c r="E20" s="29">
        <f t="shared" si="0"/>
        <v>20152.295423073789</v>
      </c>
      <c r="F20" s="29"/>
      <c r="G20" s="29">
        <v>181.41830710421164</v>
      </c>
      <c r="H20" s="29">
        <v>19114.289791835741</v>
      </c>
      <c r="I20" s="29">
        <f t="shared" si="1"/>
        <v>19295.708098939955</v>
      </c>
      <c r="J20" s="29"/>
      <c r="K20" s="29">
        <v>413373.79767949879</v>
      </c>
      <c r="L20" s="29">
        <v>29940170.834441401</v>
      </c>
      <c r="M20" s="29">
        <f t="shared" si="2"/>
        <v>30353544.6321209</v>
      </c>
    </row>
    <row r="21" spans="1:13" x14ac:dyDescent="0.2">
      <c r="A21" s="1" t="s">
        <v>26</v>
      </c>
      <c r="B21" s="29" t="s">
        <v>143</v>
      </c>
      <c r="C21" s="29">
        <v>264.27675724583514</v>
      </c>
      <c r="D21" s="29">
        <v>15300.091673785662</v>
      </c>
      <c r="E21" s="29">
        <f t="shared" si="0"/>
        <v>15564.368431031497</v>
      </c>
      <c r="F21" s="29"/>
      <c r="G21" s="29">
        <v>263.88245081233208</v>
      </c>
      <c r="H21" s="29">
        <v>14528.243640154511</v>
      </c>
      <c r="I21" s="29">
        <f t="shared" si="1"/>
        <v>14792.126090966844</v>
      </c>
      <c r="J21" s="29"/>
      <c r="K21" s="29">
        <v>514881.86913472088</v>
      </c>
      <c r="L21" s="29">
        <v>21961782.757966779</v>
      </c>
      <c r="M21" s="29">
        <f t="shared" si="2"/>
        <v>22476664.6271015</v>
      </c>
    </row>
    <row r="22" spans="1:13" x14ac:dyDescent="0.2">
      <c r="A22" s="1" t="s">
        <v>27</v>
      </c>
      <c r="B22" s="29" t="s">
        <v>144</v>
      </c>
      <c r="C22" s="29">
        <v>427.46285199169506</v>
      </c>
      <c r="D22" s="29">
        <v>62038.129709285189</v>
      </c>
      <c r="E22" s="29">
        <f t="shared" si="0"/>
        <v>62465.592561276884</v>
      </c>
      <c r="F22" s="29"/>
      <c r="G22" s="29">
        <v>422.97932212729211</v>
      </c>
      <c r="H22" s="29">
        <v>60083.377433849397</v>
      </c>
      <c r="I22" s="29">
        <f t="shared" si="1"/>
        <v>60506.356755976689</v>
      </c>
      <c r="J22" s="29"/>
      <c r="K22" s="29">
        <v>984601.64068336785</v>
      </c>
      <c r="L22" s="29">
        <v>104212753.1038921</v>
      </c>
      <c r="M22" s="29">
        <f t="shared" si="2"/>
        <v>105197354.74457547</v>
      </c>
    </row>
    <row r="23" spans="1:13" x14ac:dyDescent="0.2">
      <c r="A23" s="1" t="s">
        <v>28</v>
      </c>
      <c r="B23" s="29" t="s">
        <v>145</v>
      </c>
      <c r="C23" s="29">
        <v>88.134298162422056</v>
      </c>
      <c r="D23" s="29">
        <v>7573.7316787272002</v>
      </c>
      <c r="E23" s="29">
        <f t="shared" si="0"/>
        <v>7661.8659768896223</v>
      </c>
      <c r="F23" s="29"/>
      <c r="G23" s="29">
        <v>87.861940086414506</v>
      </c>
      <c r="H23" s="29">
        <v>7314.0477495014602</v>
      </c>
      <c r="I23" s="29">
        <f t="shared" si="1"/>
        <v>7401.9096895878747</v>
      </c>
      <c r="J23" s="29"/>
      <c r="K23" s="29">
        <v>147842.74537915364</v>
      </c>
      <c r="L23" s="29">
        <v>12559603.762407299</v>
      </c>
      <c r="M23" s="29">
        <f t="shared" si="2"/>
        <v>12707446.507786453</v>
      </c>
    </row>
    <row r="24" spans="1:13" x14ac:dyDescent="0.2">
      <c r="A24" s="1" t="s">
        <v>29</v>
      </c>
      <c r="B24" s="29" t="s">
        <v>146</v>
      </c>
      <c r="C24" s="29">
        <v>91.9971960460025</v>
      </c>
      <c r="D24" s="29">
        <v>13031.525121645927</v>
      </c>
      <c r="E24" s="29">
        <f t="shared" si="0"/>
        <v>13123.52231769193</v>
      </c>
      <c r="F24" s="29"/>
      <c r="G24" s="29">
        <v>91.185635659016043</v>
      </c>
      <c r="H24" s="29">
        <v>12823.247654942699</v>
      </c>
      <c r="I24" s="29">
        <f t="shared" si="1"/>
        <v>12914.433290601715</v>
      </c>
      <c r="J24" s="29"/>
      <c r="K24" s="29">
        <v>173735.86585666984</v>
      </c>
      <c r="L24" s="29">
        <v>20258882.354025401</v>
      </c>
      <c r="M24" s="29">
        <f t="shared" si="2"/>
        <v>20432618.219882071</v>
      </c>
    </row>
    <row r="25" spans="1:13" x14ac:dyDescent="0.2">
      <c r="A25" s="1" t="s">
        <v>30</v>
      </c>
      <c r="B25" s="29" t="s">
        <v>147</v>
      </c>
      <c r="C25" s="29">
        <v>1315.1048268412951</v>
      </c>
      <c r="D25" s="29">
        <v>33067.118737808691</v>
      </c>
      <c r="E25" s="29">
        <f t="shared" si="0"/>
        <v>34382.223564649983</v>
      </c>
      <c r="F25" s="29"/>
      <c r="G25" s="29">
        <v>1283.6510949476988</v>
      </c>
      <c r="H25" s="29">
        <v>31723.26810560999</v>
      </c>
      <c r="I25" s="29">
        <f t="shared" si="1"/>
        <v>33006.919200557692</v>
      </c>
      <c r="J25" s="29"/>
      <c r="K25" s="29">
        <v>2809839.6626081429</v>
      </c>
      <c r="L25" s="29">
        <v>46537574.143844128</v>
      </c>
      <c r="M25" s="29">
        <f t="shared" si="2"/>
        <v>49347413.806452274</v>
      </c>
    </row>
    <row r="26" spans="1:13" x14ac:dyDescent="0.2">
      <c r="A26" s="1" t="s">
        <v>31</v>
      </c>
      <c r="B26" s="29" t="s">
        <v>148</v>
      </c>
      <c r="C26" s="29">
        <v>1942.8971345928421</v>
      </c>
      <c r="D26" s="29">
        <v>9321.8402247917529</v>
      </c>
      <c r="E26" s="29">
        <f t="shared" si="0"/>
        <v>11264.737359384595</v>
      </c>
      <c r="F26" s="29"/>
      <c r="G26" s="29">
        <v>1910.0281399648393</v>
      </c>
      <c r="H26" s="29">
        <v>9114.3909724628593</v>
      </c>
      <c r="I26" s="29">
        <f t="shared" si="1"/>
        <v>11024.419112427699</v>
      </c>
      <c r="J26" s="29"/>
      <c r="K26" s="29">
        <v>4250053.1445394699</v>
      </c>
      <c r="L26" s="29">
        <v>13965417.8224578</v>
      </c>
      <c r="M26" s="29">
        <f t="shared" si="2"/>
        <v>18215470.96699727</v>
      </c>
    </row>
    <row r="27" spans="1:13" x14ac:dyDescent="0.2">
      <c r="A27" s="1" t="s">
        <v>32</v>
      </c>
      <c r="B27" s="29" t="s">
        <v>149</v>
      </c>
      <c r="C27" s="29">
        <v>0</v>
      </c>
      <c r="D27" s="29">
        <v>13044.126996269661</v>
      </c>
      <c r="E27" s="29">
        <f t="shared" si="0"/>
        <v>13044.126996269661</v>
      </c>
      <c r="F27" s="29"/>
      <c r="G27" s="29">
        <v>0</v>
      </c>
      <c r="H27" s="29">
        <v>12783.40233690302</v>
      </c>
      <c r="I27" s="29">
        <f t="shared" si="1"/>
        <v>12783.40233690302</v>
      </c>
      <c r="J27" s="29"/>
      <c r="K27" s="29">
        <v>0</v>
      </c>
      <c r="L27" s="29">
        <v>22498995.653965373</v>
      </c>
      <c r="M27" s="29">
        <f t="shared" si="2"/>
        <v>22498995.653965373</v>
      </c>
    </row>
    <row r="28" spans="1:13" x14ac:dyDescent="0.2">
      <c r="A28" s="1" t="s">
        <v>33</v>
      </c>
      <c r="B28" s="29" t="s">
        <v>150</v>
      </c>
      <c r="C28" s="29">
        <v>0</v>
      </c>
      <c r="D28" s="29">
        <v>1658.5825196826149</v>
      </c>
      <c r="E28" s="29">
        <f t="shared" si="0"/>
        <v>1658.5825196826149</v>
      </c>
      <c r="F28" s="29"/>
      <c r="G28" s="29">
        <v>0</v>
      </c>
      <c r="H28" s="29">
        <v>1625.4397229706999</v>
      </c>
      <c r="I28" s="29">
        <f t="shared" si="1"/>
        <v>1625.4397229706999</v>
      </c>
      <c r="J28" s="29"/>
      <c r="K28" s="29">
        <v>0</v>
      </c>
      <c r="L28" s="29">
        <v>2073155.18870474</v>
      </c>
      <c r="M28" s="29">
        <f t="shared" si="2"/>
        <v>2073155.18870474</v>
      </c>
    </row>
    <row r="29" spans="1:13" x14ac:dyDescent="0.2">
      <c r="A29" s="1" t="s">
        <v>34</v>
      </c>
      <c r="B29" s="29" t="s">
        <v>151</v>
      </c>
      <c r="C29" s="29">
        <v>168.87134714795138</v>
      </c>
      <c r="D29" s="29">
        <v>11358.390605290069</v>
      </c>
      <c r="E29" s="29">
        <f t="shared" si="0"/>
        <v>11527.261952438021</v>
      </c>
      <c r="F29" s="29"/>
      <c r="G29" s="29">
        <v>165.99088606816076</v>
      </c>
      <c r="H29" s="29">
        <v>11049.920365659371</v>
      </c>
      <c r="I29" s="29">
        <f t="shared" si="1"/>
        <v>11215.911251727532</v>
      </c>
      <c r="J29" s="29"/>
      <c r="K29" s="29">
        <v>261870.61545471475</v>
      </c>
      <c r="L29" s="29">
        <v>17098258.976680011</v>
      </c>
      <c r="M29" s="29">
        <f t="shared" si="2"/>
        <v>17360129.592134725</v>
      </c>
    </row>
    <row r="30" spans="1:13" x14ac:dyDescent="0.2">
      <c r="A30" s="1" t="s">
        <v>35</v>
      </c>
      <c r="B30" s="29" t="s">
        <v>152</v>
      </c>
      <c r="C30" s="29">
        <v>16202.749680065692</v>
      </c>
      <c r="D30" s="29">
        <v>139519.22324454086</v>
      </c>
      <c r="E30" s="29">
        <f t="shared" si="0"/>
        <v>155721.97292460655</v>
      </c>
      <c r="F30" s="29"/>
      <c r="G30" s="29">
        <v>15697.649452435006</v>
      </c>
      <c r="H30" s="29">
        <v>135501.33291939349</v>
      </c>
      <c r="I30" s="29">
        <f t="shared" si="1"/>
        <v>151198.98237182849</v>
      </c>
      <c r="J30" s="29"/>
      <c r="K30" s="29">
        <v>31445846.562720723</v>
      </c>
      <c r="L30" s="29">
        <v>221804424.23522782</v>
      </c>
      <c r="M30" s="29">
        <f t="shared" si="2"/>
        <v>253250270.79794854</v>
      </c>
    </row>
    <row r="31" spans="1:13" x14ac:dyDescent="0.2">
      <c r="A31" s="1" t="s">
        <v>36</v>
      </c>
      <c r="B31" s="29" t="s">
        <v>153</v>
      </c>
      <c r="C31" s="29">
        <v>8888.7853172654941</v>
      </c>
      <c r="D31" s="29">
        <v>39773.929794342781</v>
      </c>
      <c r="E31" s="29">
        <f t="shared" si="0"/>
        <v>48662.715111608275</v>
      </c>
      <c r="F31" s="29"/>
      <c r="G31" s="29">
        <v>8549.5366010251601</v>
      </c>
      <c r="H31" s="29">
        <v>38996.844056893897</v>
      </c>
      <c r="I31" s="29">
        <f t="shared" si="1"/>
        <v>47546.380657919057</v>
      </c>
      <c r="J31" s="29"/>
      <c r="K31" s="29">
        <v>17487174.058545709</v>
      </c>
      <c r="L31" s="29">
        <v>57628453.868636802</v>
      </c>
      <c r="M31" s="29">
        <f t="shared" si="2"/>
        <v>75115627.92718251</v>
      </c>
    </row>
    <row r="32" spans="1:13" x14ac:dyDescent="0.2">
      <c r="A32" s="1" t="s">
        <v>37</v>
      </c>
      <c r="B32" s="29" t="s">
        <v>154</v>
      </c>
      <c r="C32" s="29">
        <v>9578.367068394582</v>
      </c>
      <c r="D32" s="29">
        <v>151472.35353764586</v>
      </c>
      <c r="E32" s="29">
        <f t="shared" si="0"/>
        <v>161050.72060604044</v>
      </c>
      <c r="F32" s="29"/>
      <c r="G32" s="29">
        <v>9404.395014225156</v>
      </c>
      <c r="H32" s="29">
        <v>147198.822322461</v>
      </c>
      <c r="I32" s="29">
        <f t="shared" si="1"/>
        <v>156603.21733668615</v>
      </c>
      <c r="J32" s="29"/>
      <c r="K32" s="29">
        <v>17116664.103197992</v>
      </c>
      <c r="L32" s="29">
        <v>213005672.11184001</v>
      </c>
      <c r="M32" s="29">
        <f t="shared" si="2"/>
        <v>230122336.215038</v>
      </c>
    </row>
    <row r="33" spans="1:13" x14ac:dyDescent="0.2">
      <c r="A33" s="1" t="s">
        <v>38</v>
      </c>
      <c r="B33" s="29" t="s">
        <v>155</v>
      </c>
      <c r="C33" s="29">
        <v>28861.531749287475</v>
      </c>
      <c r="D33" s="29">
        <v>173572.47947597518</v>
      </c>
      <c r="E33" s="29">
        <f t="shared" si="0"/>
        <v>202434.01122526266</v>
      </c>
      <c r="F33" s="29"/>
      <c r="G33" s="29">
        <v>28234.261817325605</v>
      </c>
      <c r="H33" s="29">
        <v>167532.14779389201</v>
      </c>
      <c r="I33" s="29">
        <f t="shared" si="1"/>
        <v>195766.40961121762</v>
      </c>
      <c r="J33" s="29"/>
      <c r="K33" s="29">
        <v>42850237.831065506</v>
      </c>
      <c r="L33" s="29">
        <v>193628215.67356601</v>
      </c>
      <c r="M33" s="29">
        <f t="shared" si="2"/>
        <v>236478453.50463152</v>
      </c>
    </row>
    <row r="34" spans="1:13" x14ac:dyDescent="0.2">
      <c r="A34" s="1" t="s">
        <v>39</v>
      </c>
      <c r="B34" s="29" t="s">
        <v>156</v>
      </c>
      <c r="C34" s="29">
        <v>10049.821218462923</v>
      </c>
      <c r="D34" s="29">
        <v>57993.411445100777</v>
      </c>
      <c r="E34" s="29">
        <f t="shared" si="0"/>
        <v>68043.2326635637</v>
      </c>
      <c r="F34" s="29"/>
      <c r="G34" s="29">
        <v>9701.3248984721085</v>
      </c>
      <c r="H34" s="29">
        <v>55522.080808037193</v>
      </c>
      <c r="I34" s="29">
        <f t="shared" si="1"/>
        <v>65223.4057065093</v>
      </c>
      <c r="J34" s="29"/>
      <c r="K34" s="29">
        <v>21095915.934112128</v>
      </c>
      <c r="L34" s="29">
        <v>89885813.2389853</v>
      </c>
      <c r="M34" s="29">
        <f t="shared" si="2"/>
        <v>110981729.17309743</v>
      </c>
    </row>
    <row r="35" spans="1:13" x14ac:dyDescent="0.2">
      <c r="A35" s="1" t="s">
        <v>40</v>
      </c>
      <c r="B35" s="29" t="s">
        <v>157</v>
      </c>
      <c r="C35" s="29">
        <v>78.105765456959489</v>
      </c>
      <c r="D35" s="29">
        <v>16809.336595352001</v>
      </c>
      <c r="E35" s="29">
        <f t="shared" si="0"/>
        <v>16887.44236080896</v>
      </c>
      <c r="F35" s="29"/>
      <c r="G35" s="29">
        <v>77.519375703695914</v>
      </c>
      <c r="H35" s="29">
        <v>16232.031596894049</v>
      </c>
      <c r="I35" s="29">
        <f t="shared" si="1"/>
        <v>16309.550972597744</v>
      </c>
      <c r="J35" s="29"/>
      <c r="K35" s="29">
        <v>153189.28097586334</v>
      </c>
      <c r="L35" s="29">
        <v>26870461.612121217</v>
      </c>
      <c r="M35" s="29">
        <f t="shared" si="2"/>
        <v>27023650.89309708</v>
      </c>
    </row>
    <row r="36" spans="1:13" x14ac:dyDescent="0.2">
      <c r="A36" s="1" t="s">
        <v>41</v>
      </c>
      <c r="B36" s="29" t="s">
        <v>158</v>
      </c>
      <c r="C36" s="29">
        <v>0</v>
      </c>
      <c r="D36" s="29">
        <v>6802.2569344553194</v>
      </c>
      <c r="E36" s="29">
        <f t="shared" si="0"/>
        <v>6802.2569344553194</v>
      </c>
      <c r="F36" s="29"/>
      <c r="G36" s="29">
        <v>0</v>
      </c>
      <c r="H36" s="29">
        <v>6339.8314476145397</v>
      </c>
      <c r="I36" s="29">
        <f t="shared" si="1"/>
        <v>6339.8314476145397</v>
      </c>
      <c r="J36" s="29"/>
      <c r="K36" s="29">
        <v>0</v>
      </c>
      <c r="L36" s="29">
        <v>14668151.613476999</v>
      </c>
      <c r="M36" s="29">
        <f t="shared" si="2"/>
        <v>14668151.613476999</v>
      </c>
    </row>
    <row r="37" spans="1:13" x14ac:dyDescent="0.2">
      <c r="A37" s="1" t="s">
        <v>42</v>
      </c>
      <c r="B37" s="29" t="s">
        <v>159</v>
      </c>
      <c r="C37" s="29">
        <v>362.54210278153914</v>
      </c>
      <c r="D37" s="29">
        <v>18381.087850149197</v>
      </c>
      <c r="E37" s="29">
        <f t="shared" si="0"/>
        <v>18743.629952930736</v>
      </c>
      <c r="F37" s="29"/>
      <c r="G37" s="29">
        <v>358.66664312391367</v>
      </c>
      <c r="H37" s="29">
        <v>17685.835540720764</v>
      </c>
      <c r="I37" s="29">
        <f t="shared" si="1"/>
        <v>18044.502183844677</v>
      </c>
      <c r="J37" s="29"/>
      <c r="K37" s="29">
        <v>786287.26933677867</v>
      </c>
      <c r="L37" s="29">
        <v>28686796.047918115</v>
      </c>
      <c r="M37" s="29">
        <f t="shared" si="2"/>
        <v>29473083.317254893</v>
      </c>
    </row>
    <row r="38" spans="1:13" x14ac:dyDescent="0.2">
      <c r="A38" s="1" t="s">
        <v>43</v>
      </c>
      <c r="B38" s="29" t="s">
        <v>160</v>
      </c>
      <c r="C38" s="29">
        <v>0</v>
      </c>
      <c r="D38" s="29">
        <v>33492.978640222849</v>
      </c>
      <c r="E38" s="29">
        <f t="shared" si="0"/>
        <v>33492.978640222849</v>
      </c>
      <c r="F38" s="29"/>
      <c r="G38" s="29">
        <v>0</v>
      </c>
      <c r="H38" s="29">
        <v>31935.872020397601</v>
      </c>
      <c r="I38" s="29">
        <f t="shared" si="1"/>
        <v>31935.872020397601</v>
      </c>
      <c r="J38" s="29"/>
      <c r="K38" s="29">
        <v>0</v>
      </c>
      <c r="L38" s="29">
        <v>43733700.051710203</v>
      </c>
      <c r="M38" s="29">
        <f t="shared" si="2"/>
        <v>43733700.051710203</v>
      </c>
    </row>
    <row r="39" spans="1:13" x14ac:dyDescent="0.2">
      <c r="A39" s="1" t="s">
        <v>44</v>
      </c>
      <c r="B39" s="29" t="s">
        <v>161</v>
      </c>
      <c r="C39" s="29">
        <v>9069.0414379500071</v>
      </c>
      <c r="D39" s="29">
        <v>67145.887597321664</v>
      </c>
      <c r="E39" s="29">
        <f t="shared" si="0"/>
        <v>76214.929035271663</v>
      </c>
      <c r="F39" s="29"/>
      <c r="G39" s="29">
        <v>8736.3001851696663</v>
      </c>
      <c r="H39" s="29">
        <v>65124.806256520402</v>
      </c>
      <c r="I39" s="29">
        <f t="shared" si="1"/>
        <v>73861.106441690063</v>
      </c>
      <c r="J39" s="29"/>
      <c r="K39" s="29">
        <v>15361565.732925914</v>
      </c>
      <c r="L39" s="29">
        <v>69920539.453848496</v>
      </c>
      <c r="M39" s="29">
        <f t="shared" si="2"/>
        <v>85282105.186774403</v>
      </c>
    </row>
    <row r="40" spans="1:13" x14ac:dyDescent="0.2">
      <c r="A40" s="1" t="s">
        <v>45</v>
      </c>
      <c r="B40" s="29" t="s">
        <v>162</v>
      </c>
      <c r="C40" s="29">
        <v>438.37122484993824</v>
      </c>
      <c r="D40" s="29">
        <v>27011.389326304994</v>
      </c>
      <c r="E40" s="29">
        <f t="shared" si="0"/>
        <v>27449.760551154934</v>
      </c>
      <c r="F40" s="29"/>
      <c r="G40" s="29">
        <v>428.24421876266308</v>
      </c>
      <c r="H40" s="29">
        <v>26437.824805703971</v>
      </c>
      <c r="I40" s="29">
        <f t="shared" si="1"/>
        <v>26866.069024466633</v>
      </c>
      <c r="J40" s="29"/>
      <c r="K40" s="29">
        <v>1029123.9443170422</v>
      </c>
      <c r="L40" s="29">
        <v>28879040.860370707</v>
      </c>
      <c r="M40" s="29">
        <f t="shared" si="2"/>
        <v>29908164.80468775</v>
      </c>
    </row>
    <row r="41" spans="1:13" x14ac:dyDescent="0.2">
      <c r="A41" s="1" t="s">
        <v>46</v>
      </c>
      <c r="B41" s="29" t="s">
        <v>163</v>
      </c>
      <c r="C41" s="29">
        <v>603.51588289997744</v>
      </c>
      <c r="D41" s="29">
        <v>8636.3289189818679</v>
      </c>
      <c r="E41" s="29">
        <f t="shared" si="0"/>
        <v>9239.8448018818453</v>
      </c>
      <c r="F41" s="29"/>
      <c r="G41" s="29">
        <v>580.27572336003732</v>
      </c>
      <c r="H41" s="29">
        <v>8362.2096797931881</v>
      </c>
      <c r="I41" s="29">
        <f t="shared" si="1"/>
        <v>8942.485403153225</v>
      </c>
      <c r="J41" s="29"/>
      <c r="K41" s="29">
        <v>1117598.2480328102</v>
      </c>
      <c r="L41" s="29">
        <v>10794023.386979621</v>
      </c>
      <c r="M41" s="29">
        <f t="shared" si="2"/>
        <v>11911621.635012431</v>
      </c>
    </row>
    <row r="42" spans="1:13" x14ac:dyDescent="0.2">
      <c r="A42" s="1" t="s">
        <v>47</v>
      </c>
      <c r="B42" s="29" t="s">
        <v>164</v>
      </c>
      <c r="C42" s="29">
        <v>0</v>
      </c>
      <c r="D42" s="29">
        <v>14240.21456592034</v>
      </c>
      <c r="E42" s="29">
        <f t="shared" si="0"/>
        <v>14240.21456592034</v>
      </c>
      <c r="F42" s="29"/>
      <c r="G42" s="29">
        <v>0</v>
      </c>
      <c r="H42" s="29">
        <v>13429.279987178599</v>
      </c>
      <c r="I42" s="29">
        <f t="shared" si="1"/>
        <v>13429.279987178599</v>
      </c>
      <c r="J42" s="29"/>
      <c r="K42" s="29">
        <v>0</v>
      </c>
      <c r="L42" s="29">
        <v>27525574.455822799</v>
      </c>
      <c r="M42" s="29">
        <f t="shared" si="2"/>
        <v>27525574.455822799</v>
      </c>
    </row>
    <row r="43" spans="1:13" x14ac:dyDescent="0.2">
      <c r="A43" s="1" t="s">
        <v>48</v>
      </c>
      <c r="B43" s="29" t="s">
        <v>165</v>
      </c>
      <c r="C43" s="29">
        <v>1796.7228252026312</v>
      </c>
      <c r="D43" s="29">
        <v>16617.044023360606</v>
      </c>
      <c r="E43" s="29">
        <f t="shared" si="0"/>
        <v>18413.766848563238</v>
      </c>
      <c r="F43" s="29"/>
      <c r="G43" s="29">
        <v>1736.900580577736</v>
      </c>
      <c r="H43" s="29">
        <v>16108.16826108747</v>
      </c>
      <c r="I43" s="29">
        <f t="shared" si="1"/>
        <v>17845.068841665205</v>
      </c>
      <c r="J43" s="29"/>
      <c r="K43" s="29">
        <v>4724303.2568653068</v>
      </c>
      <c r="L43" s="29">
        <v>23632713.03183502</v>
      </c>
      <c r="M43" s="29">
        <f t="shared" si="2"/>
        <v>28357016.288700327</v>
      </c>
    </row>
    <row r="44" spans="1:13" x14ac:dyDescent="0.2">
      <c r="A44" s="1" t="s">
        <v>49</v>
      </c>
      <c r="B44" s="29" t="s">
        <v>166</v>
      </c>
      <c r="C44" s="29">
        <v>0</v>
      </c>
      <c r="D44" s="29">
        <v>50168.261328422312</v>
      </c>
      <c r="E44" s="29">
        <f t="shared" si="0"/>
        <v>50168.261328422312</v>
      </c>
      <c r="F44" s="29"/>
      <c r="G44" s="29">
        <v>0</v>
      </c>
      <c r="H44" s="29">
        <v>47611.399725124924</v>
      </c>
      <c r="I44" s="29">
        <f t="shared" si="1"/>
        <v>47611.399725124924</v>
      </c>
      <c r="J44" s="29"/>
      <c r="K44" s="29">
        <v>0</v>
      </c>
      <c r="L44" s="29">
        <v>78484315.588448256</v>
      </c>
      <c r="M44" s="29">
        <f t="shared" si="2"/>
        <v>78484315.588448256</v>
      </c>
    </row>
    <row r="45" spans="1:13" x14ac:dyDescent="0.2">
      <c r="A45" s="1" t="s">
        <v>50</v>
      </c>
      <c r="B45" s="29" t="s">
        <v>167</v>
      </c>
      <c r="C45" s="29">
        <v>0</v>
      </c>
      <c r="D45" s="29">
        <v>16652.681242793384</v>
      </c>
      <c r="E45" s="29">
        <f t="shared" si="0"/>
        <v>16652.681242793384</v>
      </c>
      <c r="F45" s="29"/>
      <c r="G45" s="29">
        <v>0</v>
      </c>
      <c r="H45" s="29">
        <v>16059.6744453918</v>
      </c>
      <c r="I45" s="29">
        <f t="shared" si="1"/>
        <v>16059.6744453918</v>
      </c>
      <c r="J45" s="29"/>
      <c r="K45" s="29">
        <v>0</v>
      </c>
      <c r="L45" s="29">
        <v>23885595.808883701</v>
      </c>
      <c r="M45" s="29">
        <f t="shared" si="2"/>
        <v>23885595.808883701</v>
      </c>
    </row>
    <row r="46" spans="1:13" x14ac:dyDescent="0.2">
      <c r="A46" s="1" t="s">
        <v>51</v>
      </c>
      <c r="B46" s="29" t="s">
        <v>168</v>
      </c>
      <c r="C46" s="29">
        <v>0</v>
      </c>
      <c r="D46" s="29">
        <v>4568.7752708186999</v>
      </c>
      <c r="E46" s="29">
        <f t="shared" si="0"/>
        <v>4568.7752708186999</v>
      </c>
      <c r="F46" s="29"/>
      <c r="G46" s="29">
        <v>0</v>
      </c>
      <c r="H46" s="29">
        <v>4458.7043291662403</v>
      </c>
      <c r="I46" s="29">
        <f t="shared" si="1"/>
        <v>4458.7043291662403</v>
      </c>
      <c r="J46" s="29"/>
      <c r="K46" s="29">
        <v>0</v>
      </c>
      <c r="L46" s="29">
        <v>6621597.6726549603</v>
      </c>
      <c r="M46" s="29">
        <f t="shared" si="2"/>
        <v>6621597.6726549603</v>
      </c>
    </row>
    <row r="47" spans="1:13" x14ac:dyDescent="0.2">
      <c r="A47" s="1" t="s">
        <v>52</v>
      </c>
      <c r="B47" s="29" t="s">
        <v>169</v>
      </c>
      <c r="C47" s="29">
        <v>989.55757965313387</v>
      </c>
      <c r="D47" s="29">
        <v>7544.8240190329961</v>
      </c>
      <c r="E47" s="29">
        <f t="shared" si="0"/>
        <v>8534.38159868613</v>
      </c>
      <c r="F47" s="29"/>
      <c r="G47" s="29">
        <v>964.98969758410112</v>
      </c>
      <c r="H47" s="29">
        <v>7287.0118408408098</v>
      </c>
      <c r="I47" s="29">
        <f t="shared" si="1"/>
        <v>8252.0015384249109</v>
      </c>
      <c r="J47" s="29"/>
      <c r="K47" s="29">
        <v>1539213.8738905601</v>
      </c>
      <c r="L47" s="29">
        <v>10061976.551833401</v>
      </c>
      <c r="M47" s="29">
        <f t="shared" si="2"/>
        <v>11601190.425723961</v>
      </c>
    </row>
    <row r="48" spans="1:13" x14ac:dyDescent="0.2">
      <c r="A48" s="1" t="s">
        <v>53</v>
      </c>
      <c r="B48" s="29" t="s">
        <v>170</v>
      </c>
      <c r="C48" s="29">
        <v>2475.8131316760623</v>
      </c>
      <c r="D48" s="29">
        <v>2299.9234864982241</v>
      </c>
      <c r="E48" s="29">
        <f t="shared" si="0"/>
        <v>4775.7366181742864</v>
      </c>
      <c r="F48" s="29"/>
      <c r="G48" s="29">
        <v>2444.8619785819706</v>
      </c>
      <c r="H48" s="29">
        <v>2208.0436435063152</v>
      </c>
      <c r="I48" s="29">
        <f t="shared" si="1"/>
        <v>4652.9056220882858</v>
      </c>
      <c r="J48" s="29"/>
      <c r="K48" s="29">
        <v>3235000.4080654797</v>
      </c>
      <c r="L48" s="29">
        <v>3209332.601335743</v>
      </c>
      <c r="M48" s="29">
        <f t="shared" si="2"/>
        <v>6444333.0094012227</v>
      </c>
    </row>
    <row r="49" spans="1:13" x14ac:dyDescent="0.2">
      <c r="A49" s="1" t="s">
        <v>54</v>
      </c>
      <c r="B49" s="29" t="s">
        <v>171</v>
      </c>
      <c r="C49" s="29">
        <v>2404.5100945476661</v>
      </c>
      <c r="D49" s="29">
        <v>16465.571268739212</v>
      </c>
      <c r="E49" s="29">
        <f t="shared" si="0"/>
        <v>18870.081363286878</v>
      </c>
      <c r="F49" s="29"/>
      <c r="G49" s="29">
        <v>2397.6795812595883</v>
      </c>
      <c r="H49" s="29">
        <v>16057.7961648743</v>
      </c>
      <c r="I49" s="29">
        <f t="shared" si="1"/>
        <v>18455.475746133889</v>
      </c>
      <c r="J49" s="29"/>
      <c r="K49" s="29">
        <v>6116229.6288263611</v>
      </c>
      <c r="L49" s="29">
        <v>22256285.487108801</v>
      </c>
      <c r="M49" s="29">
        <f t="shared" si="2"/>
        <v>28372515.115935162</v>
      </c>
    </row>
    <row r="50" spans="1:13" x14ac:dyDescent="0.2">
      <c r="A50" s="1" t="s">
        <v>55</v>
      </c>
      <c r="B50" s="29" t="s">
        <v>172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56</v>
      </c>
      <c r="B51" s="29" t="s">
        <v>173</v>
      </c>
      <c r="C51" s="29">
        <v>6156.5480818396909</v>
      </c>
      <c r="D51" s="29">
        <v>27564.547429743627</v>
      </c>
      <c r="E51" s="29">
        <f t="shared" si="0"/>
        <v>33721.09551158332</v>
      </c>
      <c r="F51" s="29"/>
      <c r="G51" s="29">
        <v>5925.5548412924018</v>
      </c>
      <c r="H51" s="29">
        <v>26470.718864011258</v>
      </c>
      <c r="I51" s="29">
        <f t="shared" si="1"/>
        <v>32396.273705303662</v>
      </c>
      <c r="J51" s="29"/>
      <c r="K51" s="29">
        <v>13495569.660136359</v>
      </c>
      <c r="L51" s="29">
        <v>37659732.886689767</v>
      </c>
      <c r="M51" s="29">
        <f t="shared" si="2"/>
        <v>51155302.546826124</v>
      </c>
    </row>
    <row r="52" spans="1:13" x14ac:dyDescent="0.2">
      <c r="A52" s="1" t="s">
        <v>57</v>
      </c>
      <c r="B52" s="29" t="s">
        <v>174</v>
      </c>
      <c r="C52" s="29">
        <v>3810.0585429516104</v>
      </c>
      <c r="D52" s="29">
        <v>28671.867049735956</v>
      </c>
      <c r="E52" s="29">
        <f t="shared" si="0"/>
        <v>32481.925592687567</v>
      </c>
      <c r="F52" s="29"/>
      <c r="G52" s="29">
        <v>3691.6607107323798</v>
      </c>
      <c r="H52" s="29">
        <v>27721.492698423681</v>
      </c>
      <c r="I52" s="29">
        <f t="shared" si="1"/>
        <v>31413.153409156061</v>
      </c>
      <c r="J52" s="29"/>
      <c r="K52" s="29">
        <v>8313393.4168237075</v>
      </c>
      <c r="L52" s="29">
        <v>44132073.777145751</v>
      </c>
      <c r="M52" s="29">
        <f t="shared" si="2"/>
        <v>52445467.193969458</v>
      </c>
    </row>
    <row r="53" spans="1:13" x14ac:dyDescent="0.2">
      <c r="A53" s="1" t="s">
        <v>58</v>
      </c>
      <c r="B53" s="29" t="s">
        <v>175</v>
      </c>
      <c r="C53" s="29">
        <v>17.689831832896061</v>
      </c>
      <c r="D53" s="29">
        <v>1713.0898988805263</v>
      </c>
      <c r="E53" s="29">
        <f t="shared" si="0"/>
        <v>1730.7797307134224</v>
      </c>
      <c r="F53" s="29"/>
      <c r="G53" s="29">
        <v>17.2241885410142</v>
      </c>
      <c r="H53" s="29">
        <v>1616.9041732775199</v>
      </c>
      <c r="I53" s="29">
        <f t="shared" si="1"/>
        <v>1634.1283618185341</v>
      </c>
      <c r="J53" s="29"/>
      <c r="K53" s="29">
        <v>29047.542025873903</v>
      </c>
      <c r="L53" s="29">
        <v>2265380.6851225002</v>
      </c>
      <c r="M53" s="29">
        <f t="shared" si="2"/>
        <v>2294428.2271483741</v>
      </c>
    </row>
    <row r="54" spans="1:13" x14ac:dyDescent="0.2">
      <c r="A54" s="1" t="s">
        <v>59</v>
      </c>
      <c r="B54" s="29" t="s">
        <v>176</v>
      </c>
      <c r="C54" s="29">
        <v>0</v>
      </c>
      <c r="D54" s="29">
        <v>5504.0511471705822</v>
      </c>
      <c r="E54" s="29">
        <f t="shared" si="0"/>
        <v>5504.0511471705822</v>
      </c>
      <c r="F54" s="29"/>
      <c r="G54" s="29">
        <v>0</v>
      </c>
      <c r="H54" s="29">
        <v>5289.1554650928501</v>
      </c>
      <c r="I54" s="29">
        <f t="shared" si="1"/>
        <v>5289.1554650928501</v>
      </c>
      <c r="J54" s="29"/>
      <c r="K54" s="29">
        <v>0</v>
      </c>
      <c r="L54" s="29">
        <v>8555355.70140329</v>
      </c>
      <c r="M54" s="29">
        <f t="shared" si="2"/>
        <v>8555355.70140329</v>
      </c>
    </row>
    <row r="55" spans="1:13" x14ac:dyDescent="0.2">
      <c r="A55" s="1" t="s">
        <v>60</v>
      </c>
      <c r="B55" s="29" t="s">
        <v>177</v>
      </c>
      <c r="C55" s="29">
        <v>1821.3360892881701</v>
      </c>
      <c r="D55" s="29">
        <v>11242.30883080541</v>
      </c>
      <c r="E55" s="29">
        <f t="shared" si="0"/>
        <v>13063.64492009358</v>
      </c>
      <c r="F55" s="29"/>
      <c r="G55" s="29">
        <v>1764.8526861931605</v>
      </c>
      <c r="H55" s="29">
        <v>10948.118464327499</v>
      </c>
      <c r="I55" s="29">
        <f t="shared" si="1"/>
        <v>12712.97115052066</v>
      </c>
      <c r="J55" s="29"/>
      <c r="K55" s="29">
        <v>3411880.9425983205</v>
      </c>
      <c r="L55" s="29">
        <v>9643342.7322788294</v>
      </c>
      <c r="M55" s="29">
        <f t="shared" si="2"/>
        <v>13055223.67487715</v>
      </c>
    </row>
    <row r="56" spans="1:13" x14ac:dyDescent="0.2">
      <c r="A56" s="1" t="s">
        <v>61</v>
      </c>
      <c r="B56" s="29" t="s">
        <v>178</v>
      </c>
      <c r="C56" s="29">
        <v>2973.8672307332636</v>
      </c>
      <c r="D56" s="29">
        <v>7253.9945905259519</v>
      </c>
      <c r="E56" s="29">
        <f t="shared" si="0"/>
        <v>10227.861821259216</v>
      </c>
      <c r="F56" s="29"/>
      <c r="G56" s="29">
        <v>2872.7308673005564</v>
      </c>
      <c r="H56" s="29">
        <v>6779.8075464972098</v>
      </c>
      <c r="I56" s="29">
        <f t="shared" si="1"/>
        <v>9652.5384137977671</v>
      </c>
      <c r="J56" s="29"/>
      <c r="K56" s="29">
        <v>5699995.6496440032</v>
      </c>
      <c r="L56" s="29">
        <v>10574917.678098429</v>
      </c>
      <c r="M56" s="29">
        <f t="shared" si="2"/>
        <v>16274913.327742431</v>
      </c>
    </row>
    <row r="57" spans="1:13" x14ac:dyDescent="0.2">
      <c r="A57" s="1" t="s">
        <v>62</v>
      </c>
      <c r="B57" s="29" t="s">
        <v>179</v>
      </c>
      <c r="C57" s="29">
        <v>956.13834584341748</v>
      </c>
      <c r="D57" s="29">
        <v>5279.5622088249547</v>
      </c>
      <c r="E57" s="29">
        <f t="shared" si="0"/>
        <v>6235.7005546683722</v>
      </c>
      <c r="F57" s="29"/>
      <c r="G57" s="29">
        <v>942.34934442019312</v>
      </c>
      <c r="H57" s="29">
        <v>5115.3010080731801</v>
      </c>
      <c r="I57" s="29">
        <f t="shared" si="1"/>
        <v>6057.6503524933732</v>
      </c>
      <c r="J57" s="29"/>
      <c r="K57" s="29">
        <v>2241108.7104394296</v>
      </c>
      <c r="L57" s="29">
        <v>7432278.33336131</v>
      </c>
      <c r="M57" s="29">
        <f t="shared" si="2"/>
        <v>9673387.0438007396</v>
      </c>
    </row>
    <row r="58" spans="1:13" x14ac:dyDescent="0.2">
      <c r="A58" s="1" t="s">
        <v>63</v>
      </c>
      <c r="B58" s="29" t="s">
        <v>180</v>
      </c>
      <c r="C58" s="29">
        <v>137.27981552025267</v>
      </c>
      <c r="D58" s="29">
        <v>11480.699636470274</v>
      </c>
      <c r="E58" s="29">
        <f t="shared" si="0"/>
        <v>11617.979451990526</v>
      </c>
      <c r="F58" s="29"/>
      <c r="G58" s="29">
        <v>127.69112254326865</v>
      </c>
      <c r="H58" s="29">
        <v>10882.36671278961</v>
      </c>
      <c r="I58" s="29">
        <f t="shared" si="1"/>
        <v>11010.057835332878</v>
      </c>
      <c r="J58" s="29"/>
      <c r="K58" s="29">
        <v>190717.16538273543</v>
      </c>
      <c r="L58" s="29">
        <v>12386510.72579349</v>
      </c>
      <c r="M58" s="29">
        <f t="shared" si="2"/>
        <v>12577227.891176226</v>
      </c>
    </row>
    <row r="59" spans="1:13" x14ac:dyDescent="0.2">
      <c r="A59" s="1" t="s">
        <v>64</v>
      </c>
      <c r="B59" s="29" t="s">
        <v>181</v>
      </c>
      <c r="C59" s="29">
        <v>168.69470225945042</v>
      </c>
      <c r="D59" s="29">
        <v>7302.7622195147705</v>
      </c>
      <c r="E59" s="29">
        <f t="shared" si="0"/>
        <v>7471.456921774221</v>
      </c>
      <c r="F59" s="29"/>
      <c r="G59" s="29">
        <v>162.2053042815869</v>
      </c>
      <c r="H59" s="29">
        <v>7052.3519644456946</v>
      </c>
      <c r="I59" s="29">
        <f t="shared" si="1"/>
        <v>7214.5572687272816</v>
      </c>
      <c r="J59" s="29"/>
      <c r="K59" s="29">
        <v>312155.23332973011</v>
      </c>
      <c r="L59" s="29">
        <v>10437982.4841314</v>
      </c>
      <c r="M59" s="29">
        <f t="shared" si="2"/>
        <v>10750137.71746113</v>
      </c>
    </row>
    <row r="60" spans="1:13" x14ac:dyDescent="0.2">
      <c r="A60" s="1" t="s">
        <v>65</v>
      </c>
      <c r="B60" s="29" t="s">
        <v>182</v>
      </c>
      <c r="C60" s="29">
        <v>7669.4758245659996</v>
      </c>
      <c r="D60" s="29">
        <v>34355.656030555867</v>
      </c>
      <c r="E60" s="29">
        <f t="shared" si="0"/>
        <v>42025.131855121865</v>
      </c>
      <c r="F60" s="29"/>
      <c r="G60" s="29">
        <v>7385.299074892363</v>
      </c>
      <c r="H60" s="29">
        <v>32584.082644941322</v>
      </c>
      <c r="I60" s="29">
        <f t="shared" si="1"/>
        <v>39969.381719833684</v>
      </c>
      <c r="J60" s="29"/>
      <c r="K60" s="29">
        <v>14940586.270236904</v>
      </c>
      <c r="L60" s="29">
        <v>38852449.852972053</v>
      </c>
      <c r="M60" s="29">
        <f t="shared" si="2"/>
        <v>53793036.123208955</v>
      </c>
    </row>
    <row r="61" spans="1:13" x14ac:dyDescent="0.2">
      <c r="A61" s="1" t="s">
        <v>67</v>
      </c>
      <c r="B61" s="29" t="s">
        <v>183</v>
      </c>
      <c r="C61" s="29">
        <v>0</v>
      </c>
      <c r="D61" s="29">
        <v>166417.93596880598</v>
      </c>
      <c r="E61" s="29">
        <f t="shared" ref="E61" si="3">SUM(C61+D61)</f>
        <v>166417.93596880598</v>
      </c>
      <c r="F61" s="29"/>
      <c r="G61" s="29">
        <v>0</v>
      </c>
      <c r="H61" s="29">
        <v>158140.2272748641</v>
      </c>
      <c r="I61" s="29">
        <f t="shared" ref="I61" si="4">SUM(G61+H61)</f>
        <v>158140.2272748641</v>
      </c>
      <c r="J61" s="29"/>
      <c r="K61" s="29">
        <v>0</v>
      </c>
      <c r="L61" s="29">
        <v>238284386.13976789</v>
      </c>
      <c r="M61" s="29">
        <f t="shared" ref="M61" si="5">SUM(K61+L61)</f>
        <v>238284386.13976789</v>
      </c>
    </row>
    <row r="62" spans="1:13" x14ac:dyDescent="0.2">
      <c r="A62" s="1" t="s">
        <v>66</v>
      </c>
      <c r="B62" s="29" t="s">
        <v>184</v>
      </c>
      <c r="C62" s="29">
        <v>19.128005208584909</v>
      </c>
      <c r="D62" s="29">
        <v>6009.6697631120205</v>
      </c>
      <c r="E62" s="29">
        <f t="shared" si="0"/>
        <v>6028.7977683206054</v>
      </c>
      <c r="F62" s="29"/>
      <c r="G62" s="29">
        <v>19.128005208584</v>
      </c>
      <c r="H62" s="29">
        <v>5725.9691770079598</v>
      </c>
      <c r="I62" s="29">
        <f t="shared" si="1"/>
        <v>5745.0971822165438</v>
      </c>
      <c r="J62" s="29"/>
      <c r="K62" s="29">
        <v>37447.6157126287</v>
      </c>
      <c r="L62" s="29">
        <v>7369423.72080022</v>
      </c>
      <c r="M62" s="29">
        <f t="shared" si="2"/>
        <v>7406871.3365128487</v>
      </c>
    </row>
    <row r="63" spans="1:13" x14ac:dyDescent="0.2">
      <c r="A63" s="1" t="s">
        <v>69</v>
      </c>
      <c r="B63" s="29" t="s">
        <v>185</v>
      </c>
      <c r="C63" s="29">
        <v>0</v>
      </c>
      <c r="D63" s="29">
        <v>180560.94211606015</v>
      </c>
      <c r="E63" s="29">
        <f t="shared" si="0"/>
        <v>180560.94211606015</v>
      </c>
      <c r="F63" s="29"/>
      <c r="G63" s="29">
        <v>0</v>
      </c>
      <c r="H63" s="29">
        <v>168933.70492384888</v>
      </c>
      <c r="I63" s="29">
        <f t="shared" si="1"/>
        <v>168933.70492384888</v>
      </c>
      <c r="J63" s="29"/>
      <c r="K63" s="29">
        <v>0</v>
      </c>
      <c r="L63" s="29">
        <v>258745769.7180188</v>
      </c>
      <c r="M63" s="29">
        <f t="shared" si="2"/>
        <v>258745769.7180188</v>
      </c>
    </row>
    <row r="64" spans="1:13" x14ac:dyDescent="0.2">
      <c r="A64" s="1" t="s">
        <v>68</v>
      </c>
      <c r="B64" s="29" t="s">
        <v>186</v>
      </c>
      <c r="C64" s="29">
        <v>1414.0028517157741</v>
      </c>
      <c r="D64" s="29">
        <v>1604.3907357771507</v>
      </c>
      <c r="E64" s="29">
        <f t="shared" si="0"/>
        <v>3018.3935874929248</v>
      </c>
      <c r="F64" s="29"/>
      <c r="G64" s="29">
        <v>1354.1040706184701</v>
      </c>
      <c r="H64" s="29">
        <v>1542.98977693446</v>
      </c>
      <c r="I64" s="29">
        <f t="shared" si="1"/>
        <v>2897.0938475529301</v>
      </c>
      <c r="J64" s="29"/>
      <c r="K64" s="29">
        <v>3406472.3653306598</v>
      </c>
      <c r="L64" s="29">
        <v>2171263.60247075</v>
      </c>
      <c r="M64" s="29">
        <f t="shared" si="2"/>
        <v>5577735.9678014098</v>
      </c>
    </row>
    <row r="65" spans="1:13" x14ac:dyDescent="0.2">
      <c r="A65" s="1" t="s">
        <v>70</v>
      </c>
      <c r="B65" s="29" t="s">
        <v>187</v>
      </c>
      <c r="C65" s="29">
        <v>10380.021160869379</v>
      </c>
      <c r="D65" s="29">
        <v>153420.5680683192</v>
      </c>
      <c r="E65" s="29">
        <f t="shared" si="0"/>
        <v>163800.58922918857</v>
      </c>
      <c r="F65" s="29"/>
      <c r="G65" s="29">
        <v>10076.024362350807</v>
      </c>
      <c r="H65" s="29">
        <v>139433.81608365328</v>
      </c>
      <c r="I65" s="29">
        <f t="shared" si="1"/>
        <v>149509.84044600409</v>
      </c>
      <c r="J65" s="29"/>
      <c r="K65" s="29">
        <v>15505137.505894601</v>
      </c>
      <c r="L65" s="29">
        <v>178906256.92371809</v>
      </c>
      <c r="M65" s="29">
        <f t="shared" si="2"/>
        <v>194411394.4296127</v>
      </c>
    </row>
    <row r="66" spans="1:13" x14ac:dyDescent="0.2">
      <c r="A66" s="1" t="s">
        <v>71</v>
      </c>
      <c r="B66" s="29" t="s">
        <v>188</v>
      </c>
      <c r="C66" s="29">
        <v>0</v>
      </c>
      <c r="D66" s="29">
        <v>273939.60984514398</v>
      </c>
      <c r="E66" s="29">
        <f t="shared" si="0"/>
        <v>273939.60984514398</v>
      </c>
      <c r="F66" s="29"/>
      <c r="G66" s="29">
        <v>0</v>
      </c>
      <c r="H66" s="29">
        <v>253135.15084814234</v>
      </c>
      <c r="I66" s="29">
        <f t="shared" si="1"/>
        <v>253135.15084814234</v>
      </c>
      <c r="J66" s="29"/>
      <c r="K66" s="29">
        <v>0</v>
      </c>
      <c r="L66" s="29">
        <v>348365431.05544513</v>
      </c>
      <c r="M66" s="29">
        <f t="shared" si="2"/>
        <v>348365431.05544513</v>
      </c>
    </row>
    <row r="67" spans="1:13" x14ac:dyDescent="0.2">
      <c r="A67" s="1" t="s">
        <v>72</v>
      </c>
      <c r="B67" s="29" t="s">
        <v>189</v>
      </c>
      <c r="C67" s="29">
        <v>844.5270015945091</v>
      </c>
      <c r="D67" s="29">
        <v>22760.027967015871</v>
      </c>
      <c r="E67" s="29">
        <f t="shared" si="0"/>
        <v>23604.55496861038</v>
      </c>
      <c r="F67" s="29"/>
      <c r="G67" s="29">
        <v>808.91275929042831</v>
      </c>
      <c r="H67" s="29">
        <v>21916.51343763572</v>
      </c>
      <c r="I67" s="29">
        <f t="shared" si="1"/>
        <v>22725.42619692615</v>
      </c>
      <c r="J67" s="29"/>
      <c r="K67" s="29">
        <v>1720370.2660999163</v>
      </c>
      <c r="L67" s="29">
        <v>27736867.4530982</v>
      </c>
      <c r="M67" s="29">
        <f t="shared" si="2"/>
        <v>29457237.719198115</v>
      </c>
    </row>
    <row r="68" spans="1:13" x14ac:dyDescent="0.2">
      <c r="A68" s="1" t="s">
        <v>73</v>
      </c>
      <c r="B68" s="29" t="s">
        <v>190</v>
      </c>
      <c r="C68" s="29">
        <v>372.11200674536531</v>
      </c>
      <c r="D68" s="29">
        <v>18881.591981080124</v>
      </c>
      <c r="E68" s="29">
        <f t="shared" si="0"/>
        <v>19253.703987825491</v>
      </c>
      <c r="F68" s="29"/>
      <c r="G68" s="29">
        <v>359.25449289683274</v>
      </c>
      <c r="H68" s="29">
        <v>18425.12347775156</v>
      </c>
      <c r="I68" s="29">
        <f t="shared" si="1"/>
        <v>18784.377970648391</v>
      </c>
      <c r="J68" s="29"/>
      <c r="K68" s="29">
        <v>607749.24007610697</v>
      </c>
      <c r="L68" s="29">
        <v>19342357.84857345</v>
      </c>
      <c r="M68" s="29">
        <f t="shared" si="2"/>
        <v>19950107.088649556</v>
      </c>
    </row>
    <row r="69" spans="1:13" x14ac:dyDescent="0.2">
      <c r="A69" s="1" t="s">
        <v>74</v>
      </c>
      <c r="B69" s="29" t="s">
        <v>191</v>
      </c>
      <c r="C69" s="29">
        <v>0</v>
      </c>
      <c r="D69" s="29">
        <v>35788.798776997835</v>
      </c>
      <c r="E69" s="29">
        <f t="shared" ref="E69:E72" si="6">SUM(C69+D69)</f>
        <v>35788.798776997835</v>
      </c>
      <c r="F69" s="29"/>
      <c r="G69" s="29">
        <v>0</v>
      </c>
      <c r="H69" s="29">
        <v>34569.704833780168</v>
      </c>
      <c r="I69" s="29">
        <f t="shared" ref="I69:I72" si="7">SUM(G69+H69)</f>
        <v>34569.704833780168</v>
      </c>
      <c r="J69" s="29"/>
      <c r="K69" s="29">
        <v>0</v>
      </c>
      <c r="L69" s="29">
        <v>47183683.832837999</v>
      </c>
      <c r="M69" s="29">
        <f t="shared" ref="M69:M72" si="8">SUM(K69+L69)</f>
        <v>47183683.832837999</v>
      </c>
    </row>
    <row r="70" spans="1:13" x14ac:dyDescent="0.2">
      <c r="A70" s="1" t="s">
        <v>75</v>
      </c>
      <c r="B70" s="29" t="s">
        <v>192</v>
      </c>
      <c r="C70" s="29">
        <v>2328.4375024866313</v>
      </c>
      <c r="D70" s="29">
        <v>7496.985057770049</v>
      </c>
      <c r="E70" s="29">
        <f t="shared" si="6"/>
        <v>9825.4225602566803</v>
      </c>
      <c r="F70" s="29"/>
      <c r="G70" s="29">
        <v>2296.4065304166897</v>
      </c>
      <c r="H70" s="29">
        <v>7414.29122748805</v>
      </c>
      <c r="I70" s="29">
        <f t="shared" si="7"/>
        <v>9710.6977579047398</v>
      </c>
      <c r="J70" s="29"/>
      <c r="K70" s="29">
        <v>6058332.1726357602</v>
      </c>
      <c r="L70" s="29">
        <v>10034673.7245587</v>
      </c>
      <c r="M70" s="29">
        <f t="shared" si="8"/>
        <v>16093005.89719446</v>
      </c>
    </row>
    <row r="71" spans="1:13" x14ac:dyDescent="0.2">
      <c r="A71" s="1" t="s">
        <v>76</v>
      </c>
      <c r="B71" s="29" t="s">
        <v>193</v>
      </c>
      <c r="C71" s="29">
        <v>12194.32304772158</v>
      </c>
      <c r="D71" s="29">
        <v>10360.503218107126</v>
      </c>
      <c r="E71" s="29">
        <f t="shared" si="6"/>
        <v>22554.826265828706</v>
      </c>
      <c r="F71" s="29"/>
      <c r="G71" s="29">
        <v>11931.692467927598</v>
      </c>
      <c r="H71" s="29">
        <v>9513.6806306012586</v>
      </c>
      <c r="I71" s="29">
        <f t="shared" si="7"/>
        <v>21445.373098528857</v>
      </c>
      <c r="J71" s="29"/>
      <c r="K71" s="29">
        <v>17203993.661559802</v>
      </c>
      <c r="L71" s="29">
        <v>13645841.462065466</v>
      </c>
      <c r="M71" s="29">
        <f t="shared" si="8"/>
        <v>30849835.123625267</v>
      </c>
    </row>
    <row r="72" spans="1:13" x14ac:dyDescent="0.2">
      <c r="A72" s="5" t="s">
        <v>77</v>
      </c>
      <c r="B72" s="29" t="s">
        <v>194</v>
      </c>
      <c r="C72" s="29">
        <v>0</v>
      </c>
      <c r="D72" s="29">
        <v>12394.044396942223</v>
      </c>
      <c r="E72" s="29">
        <f t="shared" si="6"/>
        <v>12394.044396942223</v>
      </c>
      <c r="F72" s="29"/>
      <c r="G72" s="29">
        <v>0</v>
      </c>
      <c r="H72" s="29">
        <v>12345.4404851814</v>
      </c>
      <c r="I72" s="29">
        <f t="shared" si="7"/>
        <v>12345.4404851814</v>
      </c>
      <c r="J72" s="29"/>
      <c r="K72" s="29">
        <v>0</v>
      </c>
      <c r="L72" s="29">
        <v>14752549.7206662</v>
      </c>
      <c r="M72" s="29">
        <f t="shared" si="8"/>
        <v>14752549.7206662</v>
      </c>
    </row>
    <row r="73" spans="1:13" ht="13.5" thickBot="1" x14ac:dyDescent="0.25">
      <c r="A73" s="18"/>
      <c r="B73" s="19" t="s">
        <v>5</v>
      </c>
      <c r="C73" s="20">
        <f t="shared" ref="C73:D73" si="9">+SUM(C4:C72)</f>
        <v>222033.70554848513</v>
      </c>
      <c r="D73" s="20">
        <f t="shared" si="9"/>
        <v>2389984.0291800862</v>
      </c>
      <c r="E73" s="20">
        <f>+SUM(E4:E72)</f>
        <v>2612017.734728572</v>
      </c>
      <c r="F73" s="20"/>
      <c r="G73" s="20">
        <f t="shared" ref="G73:M73" si="10">+SUM(G4:G72)</f>
        <v>216854.21764622384</v>
      </c>
      <c r="H73" s="20">
        <f t="shared" si="10"/>
        <v>2280108.2159573748</v>
      </c>
      <c r="I73" s="20">
        <f t="shared" si="10"/>
        <v>2496962.4336036001</v>
      </c>
      <c r="J73" s="20"/>
      <c r="K73" s="20">
        <f t="shared" si="10"/>
        <v>410318375.25176764</v>
      </c>
      <c r="L73" s="20">
        <f t="shared" si="10"/>
        <v>3296513066.1489129</v>
      </c>
      <c r="M73" s="20">
        <f t="shared" si="10"/>
        <v>3706831441.4006805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Employment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2024-07-03T10:21:05Z</dcterms:modified>
</cp:coreProperties>
</file>