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CJ54" i="28"/>
  <c r="BT54" i="28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<sst xmlns="http://schemas.openxmlformats.org/spreadsheetml/2006/main" count="1826" uniqueCount="283">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</sst>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6261169.2373816911</v>
      </c>
      <c r="D5" s="29">
        <v>15281.36127769865</v>
      </c>
      <c r="E5" s="29">
        <v>469.66343984026008</v>
      </c>
      <c r="F5" s="29">
        <v>675.74485046423297</v>
      </c>
      <c r="G5" s="29">
        <v>37049183.44353611</v>
      </c>
      <c r="H5" s="29">
        <v>27848.72068302871</v>
      </c>
      <c r="I5" s="29">
        <v>636.9795777618466</v>
      </c>
      <c r="J5" s="29">
        <v>1214.7510772839319</v>
      </c>
      <c r="K5" s="29">
        <v>614.69194274140114</v>
      </c>
      <c r="L5" s="29">
        <v>521.51759194686451</v>
      </c>
      <c r="M5" s="29">
        <v>145239.63867048602</v>
      </c>
      <c r="N5" s="29">
        <v>27262.338490363163</v>
      </c>
      <c r="O5" s="29">
        <v>1128.1811146160769</v>
      </c>
      <c r="P5" s="29">
        <v>1295.3730912902342</v>
      </c>
      <c r="Q5" s="29">
        <v>638.05336207918344</v>
      </c>
      <c r="R5" s="29">
        <v>3687.6368149914442</v>
      </c>
      <c r="S5" s="29">
        <v>2621.6319803052143</v>
      </c>
      <c r="T5" s="29">
        <v>1161.7829708162117</v>
      </c>
      <c r="U5" s="29">
        <v>5612.360974254374</v>
      </c>
      <c r="V5" s="29">
        <v>1235.4928353982643</v>
      </c>
      <c r="W5" s="29">
        <v>4334.9357109790335</v>
      </c>
      <c r="X5" s="29">
        <v>1981.5509310852776</v>
      </c>
      <c r="Y5" s="29">
        <v>1088.4175505883891</v>
      </c>
      <c r="Z5" s="29">
        <v>19446.731740209583</v>
      </c>
      <c r="AA5" s="29">
        <v>250.81885899307937</v>
      </c>
      <c r="AB5" s="29">
        <v>511.09808544823409</v>
      </c>
      <c r="AC5" s="29">
        <v>22869.711771745559</v>
      </c>
      <c r="AD5" s="29">
        <v>1901.9459933181674</v>
      </c>
      <c r="AE5" s="29">
        <v>21793.393157373077</v>
      </c>
      <c r="AF5" s="29">
        <v>6527.755375713361</v>
      </c>
      <c r="AG5" s="29">
        <v>1296.3355099793666</v>
      </c>
      <c r="AH5" s="29">
        <v>240.13876019115446</v>
      </c>
      <c r="AI5" s="29">
        <v>94.784518755841049</v>
      </c>
      <c r="AJ5" s="29">
        <v>1713.2113186893546</v>
      </c>
      <c r="AK5" s="29">
        <v>120.26048138914118</v>
      </c>
      <c r="AL5" s="29">
        <v>198688.4259626799</v>
      </c>
      <c r="AM5" s="29">
        <v>1572.2345309322493</v>
      </c>
      <c r="AN5" s="29">
        <v>25354.77166715742</v>
      </c>
      <c r="AO5" s="29">
        <v>661.26719973566617</v>
      </c>
      <c r="AP5" s="29">
        <v>1123.9893730697165</v>
      </c>
      <c r="AQ5" s="29">
        <v>1758.4469231283115</v>
      </c>
      <c r="AR5" s="29">
        <v>978.11433883653581</v>
      </c>
      <c r="AS5" s="29">
        <v>1514.1483578621489</v>
      </c>
      <c r="AT5" s="29">
        <v>251.76938603334256</v>
      </c>
      <c r="AU5" s="29">
        <v>1895.0286856549583</v>
      </c>
      <c r="AV5" s="29">
        <v>92.554951475023927</v>
      </c>
      <c r="AW5" s="29">
        <v>133.2840557559685</v>
      </c>
      <c r="AX5" s="29">
        <v>2278.4259982524186</v>
      </c>
      <c r="AY5" s="29">
        <v>3020.0432317846657</v>
      </c>
      <c r="AZ5" s="29">
        <v>880.16889476777715</v>
      </c>
      <c r="BA5" s="29">
        <v>1916.3587772212566</v>
      </c>
      <c r="BB5" s="29">
        <v>645.52197539989083</v>
      </c>
      <c r="BC5" s="29">
        <v>3620.8942372016591</v>
      </c>
      <c r="BD5" s="29">
        <v>1341.5296074738053</v>
      </c>
      <c r="BE5" s="29">
        <v>285.34913025230071</v>
      </c>
      <c r="BF5" s="29">
        <v>433.68455939831256</v>
      </c>
      <c r="BG5" s="29">
        <v>69014.917340064771</v>
      </c>
      <c r="BH5" s="29">
        <v>17404.078202368342</v>
      </c>
      <c r="BI5" s="29">
        <v>259.08672320682524</v>
      </c>
      <c r="BJ5" s="29">
        <v>37859.412781586041</v>
      </c>
      <c r="BK5" s="29">
        <v>223.82446641946896</v>
      </c>
      <c r="BL5" s="29">
        <v>34594.376486682602</v>
      </c>
      <c r="BM5" s="29">
        <v>78199.776951028762</v>
      </c>
      <c r="BN5" s="29">
        <v>16890.92850834506</v>
      </c>
      <c r="BO5" s="29">
        <v>4554.9203332712987</v>
      </c>
      <c r="BP5" s="29">
        <v>18059.546178692701</v>
      </c>
      <c r="BQ5" s="29">
        <v>320.63482510698861</v>
      </c>
      <c r="BR5" s="29">
        <v>270.5209555793196</v>
      </c>
      <c r="BS5" s="29">
        <v>0</v>
      </c>
      <c r="BT5" s="59">
        <f t="shared" ref="BT5:BT68" si="0">SUM(C5:BS5)</f>
        <v>44157767.727024049</v>
      </c>
      <c r="BU5" s="29">
        <v>3015414.8474069233</v>
      </c>
      <c r="BV5" s="29">
        <v>0</v>
      </c>
      <c r="BW5" s="29">
        <v>297.80541527436662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249.68636110804152</v>
      </c>
      <c r="CD5" s="29">
        <v>29365.266668403048</v>
      </c>
      <c r="CE5" s="29">
        <v>-40608.147658895767</v>
      </c>
      <c r="CF5" s="29">
        <v>7625.3798317031924</v>
      </c>
      <c r="CG5" s="29">
        <v>0</v>
      </c>
      <c r="CH5" s="29">
        <v>-576019.42180635466</v>
      </c>
      <c r="CI5" s="29">
        <v>7929119.1175185526</v>
      </c>
      <c r="CJ5" s="38">
        <f t="shared" ref="CJ5:CJ36" si="1">SUM(BT5:CI5)</f>
        <v>54523212.260760754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385674.86329106527</v>
      </c>
      <c r="D6" s="29">
        <v>202677.91154369756</v>
      </c>
      <c r="E6" s="29">
        <v>4.5343528163554474</v>
      </c>
      <c r="F6" s="29">
        <v>51.355551505223346</v>
      </c>
      <c r="G6" s="29">
        <v>2140.6534934719198</v>
      </c>
      <c r="H6" s="29">
        <v>91.658386361364919</v>
      </c>
      <c r="I6" s="29">
        <v>344330.73665011686</v>
      </c>
      <c r="J6" s="29">
        <v>193.2578824579914</v>
      </c>
      <c r="K6" s="29">
        <v>34.773200628986629</v>
      </c>
      <c r="L6" s="29">
        <v>12.270335489735908</v>
      </c>
      <c r="M6" s="29">
        <v>304.40450255867495</v>
      </c>
      <c r="N6" s="29">
        <v>269.07731796422246</v>
      </c>
      <c r="O6" s="29">
        <v>333.02267284080415</v>
      </c>
      <c r="P6" s="29">
        <v>283.14779326318705</v>
      </c>
      <c r="Q6" s="29">
        <v>266.51559401226581</v>
      </c>
      <c r="R6" s="29">
        <v>1544.6560758732223</v>
      </c>
      <c r="S6" s="29">
        <v>1760.142788461616</v>
      </c>
      <c r="T6" s="29">
        <v>11766.897102711791</v>
      </c>
      <c r="U6" s="29">
        <v>2659.9102880567939</v>
      </c>
      <c r="V6" s="29">
        <v>0</v>
      </c>
      <c r="W6" s="29">
        <v>351.52260660651837</v>
      </c>
      <c r="X6" s="29">
        <v>138535.40398927938</v>
      </c>
      <c r="Y6" s="29">
        <v>495.53398155659221</v>
      </c>
      <c r="Z6" s="29">
        <v>93620.589237699518</v>
      </c>
      <c r="AA6" s="29">
        <v>15.789382964478415</v>
      </c>
      <c r="AB6" s="29">
        <v>168.25846746192803</v>
      </c>
      <c r="AC6" s="29">
        <v>10522.818290878373</v>
      </c>
      <c r="AD6" s="29">
        <v>183.62045161036338</v>
      </c>
      <c r="AE6" s="29">
        <v>1285.6589145922403</v>
      </c>
      <c r="AF6" s="29">
        <v>832.7081598056036</v>
      </c>
      <c r="AG6" s="29">
        <v>129.75027952989333</v>
      </c>
      <c r="AH6" s="29">
        <v>32.51435094083898</v>
      </c>
      <c r="AI6" s="29">
        <v>9.1576094130914694</v>
      </c>
      <c r="AJ6" s="29">
        <v>173.33333876058725</v>
      </c>
      <c r="AK6" s="29">
        <v>15.854893849048853</v>
      </c>
      <c r="AL6" s="29">
        <v>188.11168113223096</v>
      </c>
      <c r="AM6" s="29">
        <v>101.83184161182987</v>
      </c>
      <c r="AN6" s="29">
        <v>49.297326174772486</v>
      </c>
      <c r="AO6" s="29">
        <v>117.38251292056844</v>
      </c>
      <c r="AP6" s="29">
        <v>453.72404290419962</v>
      </c>
      <c r="AQ6" s="29">
        <v>82.183145786996661</v>
      </c>
      <c r="AR6" s="29">
        <v>138.50350806257003</v>
      </c>
      <c r="AS6" s="29">
        <v>55.577686799741926</v>
      </c>
      <c r="AT6" s="29">
        <v>18.83874601001839</v>
      </c>
      <c r="AU6" s="29">
        <v>82.864365511996098</v>
      </c>
      <c r="AV6" s="29">
        <v>0</v>
      </c>
      <c r="AW6" s="29">
        <v>1.9178185061981727</v>
      </c>
      <c r="AX6" s="29">
        <v>202.31181470404235</v>
      </c>
      <c r="AY6" s="29">
        <v>491.61556193825237</v>
      </c>
      <c r="AZ6" s="29">
        <v>183.64817848259383</v>
      </c>
      <c r="BA6" s="29">
        <v>1.2273479673669219</v>
      </c>
      <c r="BB6" s="29">
        <v>145.3624909303303</v>
      </c>
      <c r="BC6" s="29">
        <v>55.634999186215865</v>
      </c>
      <c r="BD6" s="29">
        <v>375.99806439309293</v>
      </c>
      <c r="BE6" s="29">
        <v>20.45086202013842</v>
      </c>
      <c r="BF6" s="29">
        <v>6.9665270849323999</v>
      </c>
      <c r="BG6" s="29">
        <v>263.5616811451896</v>
      </c>
      <c r="BH6" s="29">
        <v>7515.7941647936568</v>
      </c>
      <c r="BI6" s="29">
        <v>68.460728401099885</v>
      </c>
      <c r="BJ6" s="29">
        <v>8673.9134276485001</v>
      </c>
      <c r="BK6" s="29">
        <v>25.289723822169485</v>
      </c>
      <c r="BL6" s="29">
        <v>4394.429157527773</v>
      </c>
      <c r="BM6" s="29">
        <v>10377.003993956561</v>
      </c>
      <c r="BN6" s="29">
        <v>310.45928786441578</v>
      </c>
      <c r="BO6" s="29">
        <v>186.55843792479328</v>
      </c>
      <c r="BP6" s="29">
        <v>973.51027218420177</v>
      </c>
      <c r="BQ6" s="29">
        <v>48.618209940762917</v>
      </c>
      <c r="BR6" s="29">
        <v>97.676240696693242</v>
      </c>
      <c r="BS6" s="29">
        <v>0</v>
      </c>
      <c r="BT6" s="59">
        <f t="shared" si="0"/>
        <v>1236481.0266263364</v>
      </c>
      <c r="BU6" s="29">
        <v>431190.82362758112</v>
      </c>
      <c r="BV6" s="29">
        <v>0</v>
      </c>
      <c r="BW6" s="29">
        <v>0</v>
      </c>
      <c r="BX6" s="29">
        <v>0</v>
      </c>
      <c r="BY6" s="29">
        <v>179013.72307775036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5381.6402458911989</v>
      </c>
      <c r="CG6" s="29">
        <v>0</v>
      </c>
      <c r="CH6" s="29">
        <v>283132.35733402701</v>
      </c>
      <c r="CI6" s="29">
        <v>138691.76511948364</v>
      </c>
      <c r="CJ6" s="38">
        <f t="shared" si="1"/>
        <v>2273891.3360310695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84861.333282115869</v>
      </c>
      <c r="D7" s="29">
        <v>0</v>
      </c>
      <c r="E7" s="29">
        <v>46146.558663181291</v>
      </c>
      <c r="F7" s="29">
        <v>0</v>
      </c>
      <c r="G7" s="29">
        <v>2358004.1677839314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3277.431613412406</v>
      </c>
      <c r="N7" s="29">
        <v>3602.5548674382248</v>
      </c>
      <c r="O7" s="29">
        <v>33.261082402851237</v>
      </c>
      <c r="P7" s="29">
        <v>0</v>
      </c>
      <c r="Q7" s="29">
        <v>2.9715818283606188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2.2617263511586891</v>
      </c>
      <c r="AA7" s="29">
        <v>2.3243625937942842</v>
      </c>
      <c r="AB7" s="29">
        <v>0</v>
      </c>
      <c r="AC7" s="29">
        <v>16.940361060263417</v>
      </c>
      <c r="AD7" s="29">
        <v>0</v>
      </c>
      <c r="AE7" s="29">
        <v>0</v>
      </c>
      <c r="AF7" s="29">
        <v>231.91386120572241</v>
      </c>
      <c r="AG7" s="29">
        <v>0</v>
      </c>
      <c r="AH7" s="29">
        <v>0</v>
      </c>
      <c r="AI7" s="29">
        <v>0</v>
      </c>
      <c r="AJ7" s="29">
        <v>58.304725103080386</v>
      </c>
      <c r="AK7" s="29">
        <v>0</v>
      </c>
      <c r="AL7" s="29">
        <v>67238.288345118897</v>
      </c>
      <c r="AM7" s="29">
        <v>0</v>
      </c>
      <c r="AN7" s="29">
        <v>71.802101981695046</v>
      </c>
      <c r="AO7" s="29">
        <v>0</v>
      </c>
      <c r="AP7" s="29">
        <v>136.61134952495939</v>
      </c>
      <c r="AQ7" s="29">
        <v>15.432264640013937</v>
      </c>
      <c r="AR7" s="29">
        <v>40.351319182374354</v>
      </c>
      <c r="AS7" s="29">
        <v>0</v>
      </c>
      <c r="AT7" s="29">
        <v>0</v>
      </c>
      <c r="AU7" s="29">
        <v>115.75101390107415</v>
      </c>
      <c r="AV7" s="29">
        <v>0</v>
      </c>
      <c r="AW7" s="29">
        <v>0</v>
      </c>
      <c r="AX7" s="29">
        <v>216.03481018260942</v>
      </c>
      <c r="AY7" s="29">
        <v>181.5192596460443</v>
      </c>
      <c r="AZ7" s="29">
        <v>0</v>
      </c>
      <c r="BA7" s="29">
        <v>85.456704279501295</v>
      </c>
      <c r="BB7" s="29">
        <v>0</v>
      </c>
      <c r="BC7" s="29">
        <v>168.0062528986644</v>
      </c>
      <c r="BD7" s="29">
        <v>0</v>
      </c>
      <c r="BE7" s="29">
        <v>24.672361216366632</v>
      </c>
      <c r="BF7" s="29">
        <v>0</v>
      </c>
      <c r="BG7" s="29">
        <v>0</v>
      </c>
      <c r="BH7" s="29">
        <v>3453.2570894413129</v>
      </c>
      <c r="BI7" s="29">
        <v>14.144175158739484</v>
      </c>
      <c r="BJ7" s="29">
        <v>1501.1323699949403</v>
      </c>
      <c r="BK7" s="29">
        <v>56.526051480068084</v>
      </c>
      <c r="BL7" s="29">
        <v>3774.6056415014577</v>
      </c>
      <c r="BM7" s="29">
        <v>5469.515066107153</v>
      </c>
      <c r="BN7" s="29">
        <v>26.563077161696988</v>
      </c>
      <c r="BO7" s="29">
        <v>25.140926712020196</v>
      </c>
      <c r="BP7" s="29">
        <v>1785.7854041568457</v>
      </c>
      <c r="BQ7" s="29">
        <v>12.61017414939573</v>
      </c>
      <c r="BR7" s="29">
        <v>0</v>
      </c>
      <c r="BS7" s="29">
        <v>0</v>
      </c>
      <c r="BT7" s="59">
        <f t="shared" si="0"/>
        <v>2580653.2296690601</v>
      </c>
      <c r="BU7" s="29">
        <v>65946.59950255476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682.25577888461464</v>
      </c>
      <c r="CE7" s="29">
        <v>0</v>
      </c>
      <c r="CF7" s="29">
        <v>270.22325669864244</v>
      </c>
      <c r="CG7" s="29">
        <v>0</v>
      </c>
      <c r="CH7" s="29">
        <v>-28061.277528490369</v>
      </c>
      <c r="CI7" s="29">
        <v>2324922.7227110718</v>
      </c>
      <c r="CJ7" s="38">
        <f t="shared" si="1"/>
        <v>4944413.7533897795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79501.871354106726</v>
      </c>
      <c r="D8" s="29">
        <v>17.203716644461206</v>
      </c>
      <c r="E8" s="29">
        <v>50.768689353867465</v>
      </c>
      <c r="F8" s="29">
        <v>87657.397797205456</v>
      </c>
      <c r="G8" s="29">
        <v>71621.278996957044</v>
      </c>
      <c r="H8" s="29">
        <v>5334.5858650536975</v>
      </c>
      <c r="I8" s="29">
        <v>1304.6720786990306</v>
      </c>
      <c r="J8" s="29">
        <v>10638.631573360508</v>
      </c>
      <c r="K8" s="29">
        <v>7.7210375178117765</v>
      </c>
      <c r="L8" s="29">
        <v>2739059.2281599911</v>
      </c>
      <c r="M8" s="29">
        <v>52331.165749949039</v>
      </c>
      <c r="N8" s="29">
        <v>1648.2847159290864</v>
      </c>
      <c r="O8" s="29">
        <v>2282.0886133917306</v>
      </c>
      <c r="P8" s="29">
        <v>385491.51569153013</v>
      </c>
      <c r="Q8" s="29">
        <v>10073.201864059636</v>
      </c>
      <c r="R8" s="29">
        <v>15920.52973298588</v>
      </c>
      <c r="S8" s="29">
        <v>205.18863623726446</v>
      </c>
      <c r="T8" s="29">
        <v>1759.4696254905452</v>
      </c>
      <c r="U8" s="29">
        <v>3127.2081226473542</v>
      </c>
      <c r="V8" s="29">
        <v>486.83616456874643</v>
      </c>
      <c r="W8" s="29">
        <v>1100.9323647524971</v>
      </c>
      <c r="X8" s="29">
        <v>377.67757422504627</v>
      </c>
      <c r="Y8" s="29">
        <v>1156.7815080513997</v>
      </c>
      <c r="Z8" s="29">
        <v>1937105.3652222357</v>
      </c>
      <c r="AA8" s="29">
        <v>1.4509287384996179</v>
      </c>
      <c r="AB8" s="29">
        <v>676.27394006584984</v>
      </c>
      <c r="AC8" s="29">
        <v>477027.93098733015</v>
      </c>
      <c r="AD8" s="29">
        <v>199.57351845444032</v>
      </c>
      <c r="AE8" s="29">
        <v>3945.8414456680048</v>
      </c>
      <c r="AF8" s="29">
        <v>79.363636804765491</v>
      </c>
      <c r="AG8" s="29">
        <v>4234.0908926013144</v>
      </c>
      <c r="AH8" s="29">
        <v>5793.3878527484731</v>
      </c>
      <c r="AI8" s="29">
        <v>1.3512087719059542</v>
      </c>
      <c r="AJ8" s="29">
        <v>2055.2354273070168</v>
      </c>
      <c r="AK8" s="29">
        <v>85.393002684481033</v>
      </c>
      <c r="AL8" s="29">
        <v>11014.058160342074</v>
      </c>
      <c r="AM8" s="29">
        <v>5.3684975599850535</v>
      </c>
      <c r="AN8" s="29">
        <v>3.7963177281138067</v>
      </c>
      <c r="AO8" s="29">
        <v>235.11496836836531</v>
      </c>
      <c r="AP8" s="29">
        <v>5.709939186603072</v>
      </c>
      <c r="AQ8" s="29">
        <v>1.8632913413984555</v>
      </c>
      <c r="AR8" s="29">
        <v>3.7693822375209178</v>
      </c>
      <c r="AS8" s="29">
        <v>1.1853590977870165</v>
      </c>
      <c r="AT8" s="29">
        <v>0</v>
      </c>
      <c r="AU8" s="29">
        <v>3.5431857817534795</v>
      </c>
      <c r="AV8" s="29">
        <v>349.31181004812458</v>
      </c>
      <c r="AW8" s="29">
        <v>674.39213015365851</v>
      </c>
      <c r="AX8" s="29">
        <v>101.39800420893273</v>
      </c>
      <c r="AY8" s="29">
        <v>523.22365356797116</v>
      </c>
      <c r="AZ8" s="29">
        <v>0</v>
      </c>
      <c r="BA8" s="29">
        <v>817.40960944961</v>
      </c>
      <c r="BB8" s="29">
        <v>3.7586226868242503</v>
      </c>
      <c r="BC8" s="29">
        <v>528.81987570334002</v>
      </c>
      <c r="BD8" s="29">
        <v>13.333853067734733</v>
      </c>
      <c r="BE8" s="29">
        <v>44.640724191810286</v>
      </c>
      <c r="BF8" s="29">
        <v>21.121954590580117</v>
      </c>
      <c r="BG8" s="29">
        <v>9631.8235141143214</v>
      </c>
      <c r="BH8" s="29">
        <v>15223.345917090757</v>
      </c>
      <c r="BI8" s="29">
        <v>791.89851765222386</v>
      </c>
      <c r="BJ8" s="29">
        <v>6180.8546132234296</v>
      </c>
      <c r="BK8" s="29">
        <v>1.8977583719777293</v>
      </c>
      <c r="BL8" s="29">
        <v>3292.9695860093507</v>
      </c>
      <c r="BM8" s="29">
        <v>20700.931405698611</v>
      </c>
      <c r="BN8" s="29">
        <v>816.05263340358681</v>
      </c>
      <c r="BO8" s="29">
        <v>672.34313454202527</v>
      </c>
      <c r="BP8" s="29">
        <v>5219.1935454141603</v>
      </c>
      <c r="BQ8" s="29">
        <v>16.655920309825564</v>
      </c>
      <c r="BR8" s="29">
        <v>0</v>
      </c>
      <c r="BS8" s="29">
        <v>0</v>
      </c>
      <c r="BT8" s="59">
        <f t="shared" si="0"/>
        <v>5979259.2835812606</v>
      </c>
      <c r="BU8" s="29">
        <v>153766.36446553809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581227.89160152047</v>
      </c>
      <c r="CG8" s="29">
        <v>0</v>
      </c>
      <c r="CH8" s="29">
        <v>-134733.48328953775</v>
      </c>
      <c r="CI8" s="29">
        <v>4186246.0153169278</v>
      </c>
      <c r="CJ8" s="38">
        <f t="shared" si="1"/>
        <v>10765766.07167571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2254054.6792060994</v>
      </c>
      <c r="D9" s="29">
        <v>1020.6422101565503</v>
      </c>
      <c r="E9" s="29">
        <v>229114.00184447927</v>
      </c>
      <c r="F9" s="29">
        <v>3991.4622034842946</v>
      </c>
      <c r="G9" s="29">
        <v>19204724.357957657</v>
      </c>
      <c r="H9" s="29">
        <v>18142.49432897348</v>
      </c>
      <c r="I9" s="29">
        <v>57988.588309652318</v>
      </c>
      <c r="J9" s="29">
        <v>37296.351347965589</v>
      </c>
      <c r="K9" s="29">
        <v>4743.4177313601249</v>
      </c>
      <c r="L9" s="29">
        <v>4668.2788766860849</v>
      </c>
      <c r="M9" s="29">
        <v>612385.71128643421</v>
      </c>
      <c r="N9" s="29">
        <v>423432.0312337057</v>
      </c>
      <c r="O9" s="29">
        <v>23109.77693565068</v>
      </c>
      <c r="P9" s="29">
        <v>16275.976903755676</v>
      </c>
      <c r="Q9" s="29">
        <v>7513.9024761564397</v>
      </c>
      <c r="R9" s="29">
        <v>26400.693465865937</v>
      </c>
      <c r="S9" s="29">
        <v>15466.078131906395</v>
      </c>
      <c r="T9" s="29">
        <v>9220.1573102790608</v>
      </c>
      <c r="U9" s="29">
        <v>65526.464514882085</v>
      </c>
      <c r="V9" s="29">
        <v>9107.172555151079</v>
      </c>
      <c r="W9" s="29">
        <v>7141.1248692569143</v>
      </c>
      <c r="X9" s="29">
        <v>53508.828654178767</v>
      </c>
      <c r="Y9" s="29">
        <v>6002.9341901235057</v>
      </c>
      <c r="Z9" s="29">
        <v>7621.3797129195009</v>
      </c>
      <c r="AA9" s="29">
        <v>762.76983803524104</v>
      </c>
      <c r="AB9" s="29">
        <v>9048.3709188191788</v>
      </c>
      <c r="AC9" s="29">
        <v>26865.792889189586</v>
      </c>
      <c r="AD9" s="29">
        <v>13744.173604708729</v>
      </c>
      <c r="AE9" s="29">
        <v>84326.133447266679</v>
      </c>
      <c r="AF9" s="29">
        <v>47051.834754897631</v>
      </c>
      <c r="AG9" s="29">
        <v>6743.2626844930182</v>
      </c>
      <c r="AH9" s="29">
        <v>2475.973135276171</v>
      </c>
      <c r="AI9" s="29">
        <v>1217.3640952495639</v>
      </c>
      <c r="AJ9" s="29">
        <v>6126.0206392585224</v>
      </c>
      <c r="AK9" s="29">
        <v>1665.4514499525503</v>
      </c>
      <c r="AL9" s="29">
        <v>5625711.7109788703</v>
      </c>
      <c r="AM9" s="29">
        <v>14216.010641838791</v>
      </c>
      <c r="AN9" s="29">
        <v>92934.607949069177</v>
      </c>
      <c r="AO9" s="29">
        <v>5062.5827582276679</v>
      </c>
      <c r="AP9" s="29">
        <v>11986.565938753121</v>
      </c>
      <c r="AQ9" s="29">
        <v>24903.239467243307</v>
      </c>
      <c r="AR9" s="29">
        <v>9748.2583013261865</v>
      </c>
      <c r="AS9" s="29">
        <v>16639.526535712357</v>
      </c>
      <c r="AT9" s="29">
        <v>3630.9895887981215</v>
      </c>
      <c r="AU9" s="29">
        <v>25901.678870642507</v>
      </c>
      <c r="AV9" s="29">
        <v>522.07739053701584</v>
      </c>
      <c r="AW9" s="29">
        <v>207.79279641462466</v>
      </c>
      <c r="AX9" s="29">
        <v>19444.036789577593</v>
      </c>
      <c r="AY9" s="29">
        <v>24029.250639284259</v>
      </c>
      <c r="AZ9" s="29">
        <v>6257.2072017247065</v>
      </c>
      <c r="BA9" s="29">
        <v>9429.9049301165123</v>
      </c>
      <c r="BB9" s="29">
        <v>6777.2936433068453</v>
      </c>
      <c r="BC9" s="29">
        <v>28826.234433360773</v>
      </c>
      <c r="BD9" s="29">
        <v>7862.3567939097074</v>
      </c>
      <c r="BE9" s="29">
        <v>2375.5449299034872</v>
      </c>
      <c r="BF9" s="29">
        <v>813.57469918427705</v>
      </c>
      <c r="BG9" s="29">
        <v>15453.049105022119</v>
      </c>
      <c r="BH9" s="29">
        <v>389500.2799669822</v>
      </c>
      <c r="BI9" s="29">
        <v>2185.5360307437054</v>
      </c>
      <c r="BJ9" s="29">
        <v>178275.00466411433</v>
      </c>
      <c r="BK9" s="29">
        <v>1854.309769306514</v>
      </c>
      <c r="BL9" s="29">
        <v>333901.95886628819</v>
      </c>
      <c r="BM9" s="29">
        <v>1001417.6200832695</v>
      </c>
      <c r="BN9" s="29">
        <v>57908.34207824459</v>
      </c>
      <c r="BO9" s="29">
        <v>26730.876203893982</v>
      </c>
      <c r="BP9" s="29">
        <v>211104.15231315792</v>
      </c>
      <c r="BQ9" s="29">
        <v>1901.1039255219341</v>
      </c>
      <c r="BR9" s="29">
        <v>3251.1742323837748</v>
      </c>
      <c r="BS9" s="29">
        <v>0</v>
      </c>
      <c r="BT9" s="59">
        <f t="shared" si="0"/>
        <v>31459247.506230656</v>
      </c>
      <c r="BU9" s="29">
        <v>25571546.167284146</v>
      </c>
      <c r="BV9" s="29">
        <v>0</v>
      </c>
      <c r="BW9" s="29">
        <v>3958.0136759091674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21999.010541797346</v>
      </c>
      <c r="CE9" s="29">
        <v>0</v>
      </c>
      <c r="CF9" s="29">
        <v>247662.14263280272</v>
      </c>
      <c r="CG9" s="29">
        <v>0</v>
      </c>
      <c r="CH9" s="29">
        <v>1350771.5467969247</v>
      </c>
      <c r="CI9" s="29">
        <v>57229892.14027442</v>
      </c>
      <c r="CJ9" s="38">
        <f t="shared" si="1"/>
        <v>115885076.52743664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6718.5309329285119</v>
      </c>
      <c r="D10" s="29">
        <v>683.97035008894431</v>
      </c>
      <c r="E10" s="29">
        <v>47424.346920850934</v>
      </c>
      <c r="F10" s="29">
        <v>2902.6275371974957</v>
      </c>
      <c r="G10" s="29">
        <v>20900.193753263935</v>
      </c>
      <c r="H10" s="29">
        <v>2130469.5291105043</v>
      </c>
      <c r="I10" s="29">
        <v>5801.5965161060203</v>
      </c>
      <c r="J10" s="29">
        <v>15060.324780849804</v>
      </c>
      <c r="K10" s="29">
        <v>7732.2812913855414</v>
      </c>
      <c r="L10" s="29">
        <v>4468.0634172745049</v>
      </c>
      <c r="M10" s="29">
        <v>42596.887039051733</v>
      </c>
      <c r="N10" s="29">
        <v>26416.347928140753</v>
      </c>
      <c r="O10" s="29">
        <v>29307.460151101324</v>
      </c>
      <c r="P10" s="29">
        <v>52502.978113562938</v>
      </c>
      <c r="Q10" s="29">
        <v>4853.1491512866814</v>
      </c>
      <c r="R10" s="29">
        <v>34447.675046388395</v>
      </c>
      <c r="S10" s="29">
        <v>14531.460836059847</v>
      </c>
      <c r="T10" s="29">
        <v>5143.7694749659713</v>
      </c>
      <c r="U10" s="29">
        <v>31679.787188168844</v>
      </c>
      <c r="V10" s="29">
        <v>8044.624289312449</v>
      </c>
      <c r="W10" s="29">
        <v>26418.603135593745</v>
      </c>
      <c r="X10" s="29">
        <v>170374.42634716915</v>
      </c>
      <c r="Y10" s="29">
        <v>9316.7431172024553</v>
      </c>
      <c r="Z10" s="29">
        <v>3335.680497475194</v>
      </c>
      <c r="AA10" s="29">
        <v>367.63553589830417</v>
      </c>
      <c r="AB10" s="29">
        <v>3447.1505765416669</v>
      </c>
      <c r="AC10" s="29">
        <v>109538.38925350945</v>
      </c>
      <c r="AD10" s="29">
        <v>6384.0141969289962</v>
      </c>
      <c r="AE10" s="29">
        <v>87129.255708154917</v>
      </c>
      <c r="AF10" s="29">
        <v>23386.574083568572</v>
      </c>
      <c r="AG10" s="29">
        <v>2995.2027519836365</v>
      </c>
      <c r="AH10" s="29">
        <v>1844.4411401366283</v>
      </c>
      <c r="AI10" s="29">
        <v>3229.6554576125645</v>
      </c>
      <c r="AJ10" s="29">
        <v>2372.5361835317181</v>
      </c>
      <c r="AK10" s="29">
        <v>696.03604917280143</v>
      </c>
      <c r="AL10" s="29">
        <v>5393.3726634589557</v>
      </c>
      <c r="AM10" s="29">
        <v>6815.663278199765</v>
      </c>
      <c r="AN10" s="29">
        <v>13787.217403269098</v>
      </c>
      <c r="AO10" s="29">
        <v>3062.3375179635345</v>
      </c>
      <c r="AP10" s="29">
        <v>2589.571881661107</v>
      </c>
      <c r="AQ10" s="29">
        <v>4743.5793227333161</v>
      </c>
      <c r="AR10" s="29">
        <v>2951.5375242879204</v>
      </c>
      <c r="AS10" s="29">
        <v>5282.952532671331</v>
      </c>
      <c r="AT10" s="29">
        <v>1086.9296337747687</v>
      </c>
      <c r="AU10" s="29">
        <v>2225.5699095087675</v>
      </c>
      <c r="AV10" s="29">
        <v>3822.5336558924182</v>
      </c>
      <c r="AW10" s="29">
        <v>5610.7012693961105</v>
      </c>
      <c r="AX10" s="29">
        <v>4657.3555848843098</v>
      </c>
      <c r="AY10" s="29">
        <v>5926.1548031623688</v>
      </c>
      <c r="AZ10" s="29">
        <v>2423.4119958929637</v>
      </c>
      <c r="BA10" s="29">
        <v>1524.6409256648731</v>
      </c>
      <c r="BB10" s="29">
        <v>2378.5687255970702</v>
      </c>
      <c r="BC10" s="29">
        <v>5789.4620154986242</v>
      </c>
      <c r="BD10" s="29">
        <v>1505.1412067825624</v>
      </c>
      <c r="BE10" s="29">
        <v>1100.5008554687799</v>
      </c>
      <c r="BF10" s="29">
        <v>201.39270866789474</v>
      </c>
      <c r="BG10" s="29">
        <v>18412.76057634988</v>
      </c>
      <c r="BH10" s="29">
        <v>19755.709255877675</v>
      </c>
      <c r="BI10" s="29">
        <v>3861.3242989909354</v>
      </c>
      <c r="BJ10" s="29">
        <v>29641.8940679279</v>
      </c>
      <c r="BK10" s="29">
        <v>619.71070288196756</v>
      </c>
      <c r="BL10" s="29">
        <v>57232.006409174122</v>
      </c>
      <c r="BM10" s="29">
        <v>48247.516839371609</v>
      </c>
      <c r="BN10" s="29">
        <v>16094.181204532346</v>
      </c>
      <c r="BO10" s="29">
        <v>12487.190924850856</v>
      </c>
      <c r="BP10" s="29">
        <v>41704.558285232961</v>
      </c>
      <c r="BQ10" s="29">
        <v>4425.6286198788584</v>
      </c>
      <c r="BR10" s="29">
        <v>8910.8520047920174</v>
      </c>
      <c r="BS10" s="29">
        <v>0</v>
      </c>
      <c r="BT10" s="59">
        <f t="shared" si="0"/>
        <v>3286793.8764672666</v>
      </c>
      <c r="BU10" s="29">
        <v>3571287.8796003219</v>
      </c>
      <c r="BV10" s="29">
        <v>0</v>
      </c>
      <c r="BW10" s="29">
        <v>56929.388411996246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180.43897281263034</v>
      </c>
      <c r="CD10" s="29">
        <v>514871.45461008552</v>
      </c>
      <c r="CE10" s="29">
        <v>0</v>
      </c>
      <c r="CF10" s="29">
        <v>36272.795568447349</v>
      </c>
      <c r="CG10" s="29">
        <v>2493.7214994999304</v>
      </c>
      <c r="CH10" s="29">
        <v>87685.945910427006</v>
      </c>
      <c r="CI10" s="29">
        <v>9710621.0817915611</v>
      </c>
      <c r="CJ10" s="38">
        <f t="shared" si="1"/>
        <v>17267136.582832418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11594.076201211668</v>
      </c>
      <c r="D11" s="29">
        <v>554.51501130750182</v>
      </c>
      <c r="E11" s="29">
        <v>394.68840389390056</v>
      </c>
      <c r="F11" s="29">
        <v>3641.8202922350965</v>
      </c>
      <c r="G11" s="29">
        <v>51757.557110803609</v>
      </c>
      <c r="H11" s="29">
        <v>36777.001820543359</v>
      </c>
      <c r="I11" s="29">
        <v>499364.95636259241</v>
      </c>
      <c r="J11" s="29">
        <v>18754.551195299609</v>
      </c>
      <c r="K11" s="29">
        <v>1997.6011842923456</v>
      </c>
      <c r="L11" s="29">
        <v>1002.7865186659692</v>
      </c>
      <c r="M11" s="29">
        <v>12345.659594755893</v>
      </c>
      <c r="N11" s="29">
        <v>2723.6331584025438</v>
      </c>
      <c r="O11" s="29">
        <v>41855.350710434766</v>
      </c>
      <c r="P11" s="29">
        <v>42480.389192921844</v>
      </c>
      <c r="Q11" s="29">
        <v>23288.807127993368</v>
      </c>
      <c r="R11" s="29">
        <v>97005.411993550981</v>
      </c>
      <c r="S11" s="29">
        <v>38581.875626108485</v>
      </c>
      <c r="T11" s="29">
        <v>52350.676835998936</v>
      </c>
      <c r="U11" s="29">
        <v>109405.65335363947</v>
      </c>
      <c r="V11" s="29">
        <v>29791.092129610373</v>
      </c>
      <c r="W11" s="29">
        <v>100227.55287165499</v>
      </c>
      <c r="X11" s="29">
        <v>856268.035633725</v>
      </c>
      <c r="Y11" s="29">
        <v>24539.73348650791</v>
      </c>
      <c r="Z11" s="29">
        <v>1342.0532568971432</v>
      </c>
      <c r="AA11" s="29">
        <v>200.18733376201854</v>
      </c>
      <c r="AB11" s="29">
        <v>23250.908081250429</v>
      </c>
      <c r="AC11" s="29">
        <v>2531316.0838104011</v>
      </c>
      <c r="AD11" s="29">
        <v>13317.913147510069</v>
      </c>
      <c r="AE11" s="29">
        <v>159880.82078435944</v>
      </c>
      <c r="AF11" s="29">
        <v>21776.23117724009</v>
      </c>
      <c r="AG11" s="29">
        <v>8715.6578431004127</v>
      </c>
      <c r="AH11" s="29">
        <v>330.22798508839679</v>
      </c>
      <c r="AI11" s="29">
        <v>1052.5962870533085</v>
      </c>
      <c r="AJ11" s="29">
        <v>3392.5807668690604</v>
      </c>
      <c r="AK11" s="29">
        <v>183.80319773260319</v>
      </c>
      <c r="AL11" s="29">
        <v>13034.365348683894</v>
      </c>
      <c r="AM11" s="29">
        <v>3016.6137500321379</v>
      </c>
      <c r="AN11" s="29">
        <v>3250.1371387427162</v>
      </c>
      <c r="AO11" s="29">
        <v>1002.6646084354708</v>
      </c>
      <c r="AP11" s="29">
        <v>5350.9724753692972</v>
      </c>
      <c r="AQ11" s="29">
        <v>2118.7588089060696</v>
      </c>
      <c r="AR11" s="29">
        <v>1535.0924416908585</v>
      </c>
      <c r="AS11" s="29">
        <v>2386.2254134965679</v>
      </c>
      <c r="AT11" s="29">
        <v>493.77846021958391</v>
      </c>
      <c r="AU11" s="29">
        <v>1460.0175596229085</v>
      </c>
      <c r="AV11" s="29">
        <v>612.16437339931895</v>
      </c>
      <c r="AW11" s="29">
        <v>1301.0084672978442</v>
      </c>
      <c r="AX11" s="29">
        <v>3986.6750285315702</v>
      </c>
      <c r="AY11" s="29">
        <v>2979.1316316418429</v>
      </c>
      <c r="AZ11" s="29">
        <v>1189.8368216121999</v>
      </c>
      <c r="BA11" s="29">
        <v>199.26979126800913</v>
      </c>
      <c r="BB11" s="29">
        <v>968.52816101621409</v>
      </c>
      <c r="BC11" s="29">
        <v>1797.4798961031011</v>
      </c>
      <c r="BD11" s="29">
        <v>2385.1017845876991</v>
      </c>
      <c r="BE11" s="29">
        <v>1137.1620803260394</v>
      </c>
      <c r="BF11" s="29">
        <v>85.454429509345587</v>
      </c>
      <c r="BG11" s="29">
        <v>31410.494414011897</v>
      </c>
      <c r="BH11" s="29">
        <v>14390.75172624992</v>
      </c>
      <c r="BI11" s="29">
        <v>1582.6924879430553</v>
      </c>
      <c r="BJ11" s="29">
        <v>4944.7954176089315</v>
      </c>
      <c r="BK11" s="29">
        <v>329.6429234337632</v>
      </c>
      <c r="BL11" s="29">
        <v>13019.500205763936</v>
      </c>
      <c r="BM11" s="29">
        <v>7791.7033209944857</v>
      </c>
      <c r="BN11" s="29">
        <v>5742.0358923443691</v>
      </c>
      <c r="BO11" s="29">
        <v>1447.9486331012972</v>
      </c>
      <c r="BP11" s="29">
        <v>15178.371478962385</v>
      </c>
      <c r="BQ11" s="29">
        <v>28046.618312851962</v>
      </c>
      <c r="BR11" s="29">
        <v>16384.246978558207</v>
      </c>
      <c r="BS11" s="29">
        <v>0</v>
      </c>
      <c r="BT11" s="59">
        <f t="shared" si="0"/>
        <v>5012021.7297497299</v>
      </c>
      <c r="BU11" s="29">
        <v>321894.18915071123</v>
      </c>
      <c r="BV11" s="29">
        <v>0</v>
      </c>
      <c r="BW11" s="29">
        <v>198.92309743646848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2202.7394608212126</v>
      </c>
      <c r="CD11" s="29">
        <v>376570.55210651283</v>
      </c>
      <c r="CE11" s="29">
        <v>0</v>
      </c>
      <c r="CF11" s="29">
        <v>15038.947701088444</v>
      </c>
      <c r="CG11" s="29">
        <v>0</v>
      </c>
      <c r="CH11" s="29">
        <v>-333036.60451605613</v>
      </c>
      <c r="CI11" s="29">
        <v>3352037.0838994216</v>
      </c>
      <c r="CJ11" s="38">
        <f t="shared" si="1"/>
        <v>8746927.5606496651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114881.71896248506</v>
      </c>
      <c r="D12" s="29">
        <v>3109.9395425307271</v>
      </c>
      <c r="E12" s="29">
        <v>2544.0235915811281</v>
      </c>
      <c r="F12" s="29">
        <v>14879.471478344109</v>
      </c>
      <c r="G12" s="29">
        <v>1641035.5800337514</v>
      </c>
      <c r="H12" s="29">
        <v>158689.88142351407</v>
      </c>
      <c r="I12" s="29">
        <v>104609.9602380763</v>
      </c>
      <c r="J12" s="29">
        <v>698770.78764004365</v>
      </c>
      <c r="K12" s="29">
        <v>448180.73095390172</v>
      </c>
      <c r="L12" s="29">
        <v>8113.7955671500267</v>
      </c>
      <c r="M12" s="29">
        <v>141015.52927987525</v>
      </c>
      <c r="N12" s="29">
        <v>55837.510975812307</v>
      </c>
      <c r="O12" s="29">
        <v>172089.8816469516</v>
      </c>
      <c r="P12" s="29">
        <v>66578.165079226674</v>
      </c>
      <c r="Q12" s="29">
        <v>47008.373248942364</v>
      </c>
      <c r="R12" s="29">
        <v>103369.21229134742</v>
      </c>
      <c r="S12" s="29">
        <v>68309.537008544197</v>
      </c>
      <c r="T12" s="29">
        <v>44033.021181471617</v>
      </c>
      <c r="U12" s="29">
        <v>149954.44548087145</v>
      </c>
      <c r="V12" s="29">
        <v>28809.919233433968</v>
      </c>
      <c r="W12" s="29">
        <v>16261.241321583944</v>
      </c>
      <c r="X12" s="29">
        <v>303566.44294149522</v>
      </c>
      <c r="Y12" s="29">
        <v>31588.885162115515</v>
      </c>
      <c r="Z12" s="29">
        <v>10086.820639511639</v>
      </c>
      <c r="AA12" s="29">
        <v>1208.0380318957543</v>
      </c>
      <c r="AB12" s="29">
        <v>36307.819867056554</v>
      </c>
      <c r="AC12" s="29">
        <v>34968.333733596344</v>
      </c>
      <c r="AD12" s="29">
        <v>95393.487500424671</v>
      </c>
      <c r="AE12" s="29">
        <v>1266770.9466415884</v>
      </c>
      <c r="AF12" s="29">
        <v>177074.44317552145</v>
      </c>
      <c r="AG12" s="29">
        <v>26908.611593377922</v>
      </c>
      <c r="AH12" s="29">
        <v>3064.8827405757447</v>
      </c>
      <c r="AI12" s="29">
        <v>7582.9548132320006</v>
      </c>
      <c r="AJ12" s="29">
        <v>8147.8168703414949</v>
      </c>
      <c r="AK12" s="29">
        <v>10097.748081704711</v>
      </c>
      <c r="AL12" s="29">
        <v>8831.0564277652338</v>
      </c>
      <c r="AM12" s="29">
        <v>232580.20728085542</v>
      </c>
      <c r="AN12" s="29">
        <v>3922.5357259266657</v>
      </c>
      <c r="AO12" s="29">
        <v>60247.560279724014</v>
      </c>
      <c r="AP12" s="29">
        <v>11344.976310118906</v>
      </c>
      <c r="AQ12" s="29">
        <v>43781.370368899006</v>
      </c>
      <c r="AR12" s="29">
        <v>13478.557047915541</v>
      </c>
      <c r="AS12" s="29">
        <v>18106.925497712487</v>
      </c>
      <c r="AT12" s="29">
        <v>3491.2206335645797</v>
      </c>
      <c r="AU12" s="29">
        <v>7878.7065287078112</v>
      </c>
      <c r="AV12" s="29">
        <v>4499.2276728806346</v>
      </c>
      <c r="AW12" s="29">
        <v>5690.5377750945145</v>
      </c>
      <c r="AX12" s="29">
        <v>22795.476812120876</v>
      </c>
      <c r="AY12" s="29">
        <v>31328.941471333965</v>
      </c>
      <c r="AZ12" s="29">
        <v>10834.032046193321</v>
      </c>
      <c r="BA12" s="29">
        <v>7312.5006489401676</v>
      </c>
      <c r="BB12" s="29">
        <v>96867.177824562561</v>
      </c>
      <c r="BC12" s="29">
        <v>13393.341395525109</v>
      </c>
      <c r="BD12" s="29">
        <v>12749.468294048645</v>
      </c>
      <c r="BE12" s="29">
        <v>3814.118566786924</v>
      </c>
      <c r="BF12" s="29">
        <v>1723.8838574525757</v>
      </c>
      <c r="BG12" s="29">
        <v>59076.416928764462</v>
      </c>
      <c r="BH12" s="29">
        <v>78387.319090514618</v>
      </c>
      <c r="BI12" s="29">
        <v>4046.9442385009411</v>
      </c>
      <c r="BJ12" s="29">
        <v>147696.08731418871</v>
      </c>
      <c r="BK12" s="29">
        <v>3220.9707798336044</v>
      </c>
      <c r="BL12" s="29">
        <v>93649.868515044363</v>
      </c>
      <c r="BM12" s="29">
        <v>66254.972337364132</v>
      </c>
      <c r="BN12" s="29">
        <v>16461.195557797993</v>
      </c>
      <c r="BO12" s="29">
        <v>7779.8183301270619</v>
      </c>
      <c r="BP12" s="29">
        <v>59825.467564816878</v>
      </c>
      <c r="BQ12" s="29">
        <v>24723.811186440613</v>
      </c>
      <c r="BR12" s="29">
        <v>28148.606046149725</v>
      </c>
      <c r="BS12" s="29">
        <v>0</v>
      </c>
      <c r="BT12" s="59">
        <f t="shared" si="0"/>
        <v>7304793.2583275447</v>
      </c>
      <c r="BU12" s="29">
        <v>224493.68859103537</v>
      </c>
      <c r="BV12" s="29">
        <v>0</v>
      </c>
      <c r="BW12" s="29">
        <v>22415.073165652255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4512.2584166755851</v>
      </c>
      <c r="CE12" s="29">
        <v>0</v>
      </c>
      <c r="CF12" s="29">
        <v>26143.873428634684</v>
      </c>
      <c r="CG12" s="29">
        <v>0</v>
      </c>
      <c r="CH12" s="29">
        <v>-86668.494412781802</v>
      </c>
      <c r="CI12" s="29">
        <v>2629890.2791981394</v>
      </c>
      <c r="CJ12" s="38">
        <f t="shared" si="1"/>
        <v>10125579.936714901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57427.523921647196</v>
      </c>
      <c r="D13" s="29">
        <v>5728.2488016438092</v>
      </c>
      <c r="E13" s="29">
        <v>6764.1319377061936</v>
      </c>
      <c r="F13" s="29">
        <v>17802.296214633585</v>
      </c>
      <c r="G13" s="29">
        <v>221747.04342253014</v>
      </c>
      <c r="H13" s="29">
        <v>45048.793805037312</v>
      </c>
      <c r="I13" s="29">
        <v>26907.196840853008</v>
      </c>
      <c r="J13" s="29">
        <v>129567.89096895102</v>
      </c>
      <c r="K13" s="29">
        <v>1098259.5845801858</v>
      </c>
      <c r="L13" s="29">
        <v>26693.38528669528</v>
      </c>
      <c r="M13" s="29">
        <v>50291.197367180182</v>
      </c>
      <c r="N13" s="29">
        <v>43876.113509287985</v>
      </c>
      <c r="O13" s="29">
        <v>54609.361863904276</v>
      </c>
      <c r="P13" s="29">
        <v>56536.010220874537</v>
      </c>
      <c r="Q13" s="29">
        <v>23831.810740365712</v>
      </c>
      <c r="R13" s="29">
        <v>78214.627662612096</v>
      </c>
      <c r="S13" s="29">
        <v>82421.171280390976</v>
      </c>
      <c r="T13" s="29">
        <v>32028.75748758539</v>
      </c>
      <c r="U13" s="29">
        <v>171154.00598605903</v>
      </c>
      <c r="V13" s="29">
        <v>13537.582853637741</v>
      </c>
      <c r="W13" s="29">
        <v>17982.052644577074</v>
      </c>
      <c r="X13" s="29">
        <v>82153.672601553277</v>
      </c>
      <c r="Y13" s="29">
        <v>15927.815895984157</v>
      </c>
      <c r="Z13" s="29">
        <v>29055.443210224614</v>
      </c>
      <c r="AA13" s="29">
        <v>3566.7551522802682</v>
      </c>
      <c r="AB13" s="29">
        <v>19014.050913618717</v>
      </c>
      <c r="AC13" s="29">
        <v>51310.163699280361</v>
      </c>
      <c r="AD13" s="29">
        <v>75981.968530718645</v>
      </c>
      <c r="AE13" s="29">
        <v>229807.39447111366</v>
      </c>
      <c r="AF13" s="29">
        <v>152791.75423951689</v>
      </c>
      <c r="AG13" s="29">
        <v>46345.357089096695</v>
      </c>
      <c r="AH13" s="29">
        <v>10363.986396683184</v>
      </c>
      <c r="AI13" s="29">
        <v>25050.834058693097</v>
      </c>
      <c r="AJ13" s="29">
        <v>27067.250753744211</v>
      </c>
      <c r="AK13" s="29">
        <v>7822.4938955439284</v>
      </c>
      <c r="AL13" s="29">
        <v>17580.821783193511</v>
      </c>
      <c r="AM13" s="29">
        <v>1945547.0606738762</v>
      </c>
      <c r="AN13" s="29">
        <v>29155.799123509732</v>
      </c>
      <c r="AO13" s="29">
        <v>47383.382043945814</v>
      </c>
      <c r="AP13" s="29">
        <v>63031.737347108094</v>
      </c>
      <c r="AQ13" s="29">
        <v>119167.69978669495</v>
      </c>
      <c r="AR13" s="29">
        <v>42814.291364379402</v>
      </c>
      <c r="AS13" s="29">
        <v>57025.438103025685</v>
      </c>
      <c r="AT13" s="29">
        <v>31878.482216575292</v>
      </c>
      <c r="AU13" s="29">
        <v>25127.555072061408</v>
      </c>
      <c r="AV13" s="29">
        <v>23087.356069582518</v>
      </c>
      <c r="AW13" s="29">
        <v>6971.392036746025</v>
      </c>
      <c r="AX13" s="29">
        <v>155208.90584092608</v>
      </c>
      <c r="AY13" s="29">
        <v>192712.8877103946</v>
      </c>
      <c r="AZ13" s="29">
        <v>46233.398238592374</v>
      </c>
      <c r="BA13" s="29">
        <v>20137.284501437756</v>
      </c>
      <c r="BB13" s="29">
        <v>1626151.9822073265</v>
      </c>
      <c r="BC13" s="29">
        <v>69130.355835934184</v>
      </c>
      <c r="BD13" s="29">
        <v>95343.461182430328</v>
      </c>
      <c r="BE13" s="29">
        <v>18877.46903410372</v>
      </c>
      <c r="BF13" s="29">
        <v>5421.8235731312707</v>
      </c>
      <c r="BG13" s="29">
        <v>97193.905898143013</v>
      </c>
      <c r="BH13" s="29">
        <v>271649.74860998761</v>
      </c>
      <c r="BI13" s="29">
        <v>14807.848031179719</v>
      </c>
      <c r="BJ13" s="29">
        <v>309923.24684445368</v>
      </c>
      <c r="BK13" s="29">
        <v>9764.3230078021988</v>
      </c>
      <c r="BL13" s="29">
        <v>156112.66220031842</v>
      </c>
      <c r="BM13" s="29">
        <v>103695.14312020014</v>
      </c>
      <c r="BN13" s="29">
        <v>73067.821081316346</v>
      </c>
      <c r="BO13" s="29">
        <v>34920.224905430325</v>
      </c>
      <c r="BP13" s="29">
        <v>120427.78252085994</v>
      </c>
      <c r="BQ13" s="29">
        <v>58880.691475516564</v>
      </c>
      <c r="BR13" s="29">
        <v>11945.995732923033</v>
      </c>
      <c r="BS13" s="29">
        <v>0</v>
      </c>
      <c r="BT13" s="59">
        <f t="shared" si="0"/>
        <v>8937065.7054775134</v>
      </c>
      <c r="BU13" s="29">
        <v>434643.84415040223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20880.003385787586</v>
      </c>
      <c r="CE13" s="29">
        <v>0</v>
      </c>
      <c r="CF13" s="29">
        <v>55587.737698720259</v>
      </c>
      <c r="CG13" s="29">
        <v>0</v>
      </c>
      <c r="CH13" s="29">
        <v>20192.622347815573</v>
      </c>
      <c r="CI13" s="29">
        <v>1376486.9848872568</v>
      </c>
      <c r="CJ13" s="38">
        <f t="shared" si="1"/>
        <v>10844856.897947496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232876.66615879355</v>
      </c>
      <c r="D14" s="29">
        <v>2962.8632181205408</v>
      </c>
      <c r="E14" s="29">
        <v>277806.15135847434</v>
      </c>
      <c r="F14" s="29">
        <v>71876.593575921725</v>
      </c>
      <c r="G14" s="29">
        <v>112096.07194766213</v>
      </c>
      <c r="H14" s="29">
        <v>14238.196112313159</v>
      </c>
      <c r="I14" s="29">
        <v>10220.300533969939</v>
      </c>
      <c r="J14" s="29">
        <v>10219.54503047467</v>
      </c>
      <c r="K14" s="29">
        <v>7309.8674058335655</v>
      </c>
      <c r="L14" s="29">
        <v>18668.044136426695</v>
      </c>
      <c r="M14" s="29">
        <v>39413.954689875463</v>
      </c>
      <c r="N14" s="29">
        <v>6477.2143739918174</v>
      </c>
      <c r="O14" s="29">
        <v>31063.663397241624</v>
      </c>
      <c r="P14" s="29">
        <v>77970.29564769553</v>
      </c>
      <c r="Q14" s="29">
        <v>12025.577669191398</v>
      </c>
      <c r="R14" s="29">
        <v>36732.590904374418</v>
      </c>
      <c r="S14" s="29">
        <v>8851.6336166145247</v>
      </c>
      <c r="T14" s="29">
        <v>11896.403119250805</v>
      </c>
      <c r="U14" s="29">
        <v>59008.416480567314</v>
      </c>
      <c r="V14" s="29">
        <v>9642.6826834985004</v>
      </c>
      <c r="W14" s="29">
        <v>13262.283584266859</v>
      </c>
      <c r="X14" s="29">
        <v>26947.61034744847</v>
      </c>
      <c r="Y14" s="29">
        <v>15522.680810391661</v>
      </c>
      <c r="Z14" s="29">
        <v>61465.825430835182</v>
      </c>
      <c r="AA14" s="29">
        <v>1212.8304064506704</v>
      </c>
      <c r="AB14" s="29">
        <v>15550.22051412258</v>
      </c>
      <c r="AC14" s="29">
        <v>282861.88033269055</v>
      </c>
      <c r="AD14" s="29">
        <v>36786.120030668237</v>
      </c>
      <c r="AE14" s="29">
        <v>184616.66819976206</v>
      </c>
      <c r="AF14" s="29">
        <v>95188.804236920783</v>
      </c>
      <c r="AG14" s="29">
        <v>732751.17598161765</v>
      </c>
      <c r="AH14" s="29">
        <v>149278.9545702746</v>
      </c>
      <c r="AI14" s="29">
        <v>130964.72892228847</v>
      </c>
      <c r="AJ14" s="29">
        <v>42515.716135913019</v>
      </c>
      <c r="AK14" s="29">
        <v>61042.767109689208</v>
      </c>
      <c r="AL14" s="29">
        <v>29383.877911205658</v>
      </c>
      <c r="AM14" s="29">
        <v>7121.5769077521591</v>
      </c>
      <c r="AN14" s="29">
        <v>3542.7051612521009</v>
      </c>
      <c r="AO14" s="29">
        <v>12263.79748350394</v>
      </c>
      <c r="AP14" s="29">
        <v>17407.660512013852</v>
      </c>
      <c r="AQ14" s="29">
        <v>13106.906928618922</v>
      </c>
      <c r="AR14" s="29">
        <v>2973.6537511725692</v>
      </c>
      <c r="AS14" s="29">
        <v>5126.0663277371441</v>
      </c>
      <c r="AT14" s="29">
        <v>8283.9233870090793</v>
      </c>
      <c r="AU14" s="29">
        <v>2679.0858784649035</v>
      </c>
      <c r="AV14" s="29">
        <v>5156.5608540765579</v>
      </c>
      <c r="AW14" s="29">
        <v>5889.9554662939827</v>
      </c>
      <c r="AX14" s="29">
        <v>9562.4049281620319</v>
      </c>
      <c r="AY14" s="29">
        <v>13973.78568223543</v>
      </c>
      <c r="AZ14" s="29">
        <v>1377.7882326237846</v>
      </c>
      <c r="BA14" s="29">
        <v>4071.511830709182</v>
      </c>
      <c r="BB14" s="29">
        <v>3575.123121366506</v>
      </c>
      <c r="BC14" s="29">
        <v>20760.190992964097</v>
      </c>
      <c r="BD14" s="29">
        <v>41029.158403013615</v>
      </c>
      <c r="BE14" s="29">
        <v>944.62690059847216</v>
      </c>
      <c r="BF14" s="29">
        <v>10550.16419974159</v>
      </c>
      <c r="BG14" s="29">
        <v>35231.364306831114</v>
      </c>
      <c r="BH14" s="29">
        <v>104924.16028176364</v>
      </c>
      <c r="BI14" s="29">
        <v>878.50583987614266</v>
      </c>
      <c r="BJ14" s="29">
        <v>32481.375915161127</v>
      </c>
      <c r="BK14" s="29">
        <v>1701.8326177927133</v>
      </c>
      <c r="BL14" s="29">
        <v>39340.327217885744</v>
      </c>
      <c r="BM14" s="29">
        <v>30803.609929678925</v>
      </c>
      <c r="BN14" s="29">
        <v>8063.7051443919609</v>
      </c>
      <c r="BO14" s="29">
        <v>5276.6754553135343</v>
      </c>
      <c r="BP14" s="29">
        <v>11307.751333263925</v>
      </c>
      <c r="BQ14" s="29">
        <v>18969.173964182348</v>
      </c>
      <c r="BR14" s="29">
        <v>8650.2859984037077</v>
      </c>
      <c r="BS14" s="29">
        <v>0</v>
      </c>
      <c r="BT14" s="59">
        <f t="shared" si="0"/>
        <v>3417734.2915386925</v>
      </c>
      <c r="BU14" s="29">
        <v>2851994.4550126656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23.740041753879947</v>
      </c>
      <c r="CE14" s="29">
        <v>0</v>
      </c>
      <c r="CF14" s="29">
        <v>2973.8778967908465</v>
      </c>
      <c r="CG14" s="29">
        <v>0</v>
      </c>
      <c r="CH14" s="29">
        <v>-580107.88416527759</v>
      </c>
      <c r="CI14" s="29">
        <v>3621012.3050938542</v>
      </c>
      <c r="CJ14" s="38">
        <f t="shared" si="1"/>
        <v>9313630.7854184788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701399.63677921938</v>
      </c>
      <c r="D15" s="29">
        <v>2999.2624204731842</v>
      </c>
      <c r="E15" s="29">
        <v>3908.0838012551294</v>
      </c>
      <c r="F15" s="29">
        <v>14803.733346299323</v>
      </c>
      <c r="G15" s="29">
        <v>387485.64927663014</v>
      </c>
      <c r="H15" s="29">
        <v>329552.58996051981</v>
      </c>
      <c r="I15" s="29">
        <v>58647.186857834917</v>
      </c>
      <c r="J15" s="29">
        <v>81722.96050546474</v>
      </c>
      <c r="K15" s="29">
        <v>80668.83317446892</v>
      </c>
      <c r="L15" s="29">
        <v>79762.32661981041</v>
      </c>
      <c r="M15" s="29">
        <v>897141.62531111925</v>
      </c>
      <c r="N15" s="29">
        <v>324700.48510127352</v>
      </c>
      <c r="O15" s="29">
        <v>324920.98120436625</v>
      </c>
      <c r="P15" s="29">
        <v>145259.77877845141</v>
      </c>
      <c r="Q15" s="29">
        <v>98813.53345833972</v>
      </c>
      <c r="R15" s="29">
        <v>299907.77877306112</v>
      </c>
      <c r="S15" s="29">
        <v>53458.409349407892</v>
      </c>
      <c r="T15" s="29">
        <v>65914.484911389794</v>
      </c>
      <c r="U15" s="29">
        <v>202269.07311884157</v>
      </c>
      <c r="V15" s="29">
        <v>78921.50809700269</v>
      </c>
      <c r="W15" s="29">
        <v>108316.54728294918</v>
      </c>
      <c r="X15" s="29">
        <v>213018.69622586967</v>
      </c>
      <c r="Y15" s="29">
        <v>54929.173579701004</v>
      </c>
      <c r="Z15" s="29">
        <v>13319.937074476809</v>
      </c>
      <c r="AA15" s="29">
        <v>1345.1687439252669</v>
      </c>
      <c r="AB15" s="29">
        <v>70143.706880711659</v>
      </c>
      <c r="AC15" s="29">
        <v>663681.53637120908</v>
      </c>
      <c r="AD15" s="29">
        <v>132374.83076371794</v>
      </c>
      <c r="AE15" s="29">
        <v>139168.1422179431</v>
      </c>
      <c r="AF15" s="29">
        <v>67613.253307908235</v>
      </c>
      <c r="AG15" s="29">
        <v>90768.100531120843</v>
      </c>
      <c r="AH15" s="29">
        <v>7741.4094726364092</v>
      </c>
      <c r="AI15" s="29">
        <v>7676.2510583230669</v>
      </c>
      <c r="AJ15" s="29">
        <v>9046.3679533161849</v>
      </c>
      <c r="AK15" s="29">
        <v>558.20446295060992</v>
      </c>
      <c r="AL15" s="29">
        <v>64715.068936442331</v>
      </c>
      <c r="AM15" s="29">
        <v>58809.608090861715</v>
      </c>
      <c r="AN15" s="29">
        <v>36652.157018522492</v>
      </c>
      <c r="AO15" s="29">
        <v>3035.1272192976485</v>
      </c>
      <c r="AP15" s="29">
        <v>29981.784478791789</v>
      </c>
      <c r="AQ15" s="29">
        <v>5683.9014919004485</v>
      </c>
      <c r="AR15" s="29">
        <v>4401.5124233592423</v>
      </c>
      <c r="AS15" s="29">
        <v>3931.3883403476366</v>
      </c>
      <c r="AT15" s="29">
        <v>795.98375826280142</v>
      </c>
      <c r="AU15" s="29">
        <v>3557.9855212360271</v>
      </c>
      <c r="AV15" s="29">
        <v>2652.9594386301378</v>
      </c>
      <c r="AW15" s="29">
        <v>391.65642721405879</v>
      </c>
      <c r="AX15" s="29">
        <v>5448.7392934454083</v>
      </c>
      <c r="AY15" s="29">
        <v>4540.6840346028521</v>
      </c>
      <c r="AZ15" s="29">
        <v>3408.2515653276828</v>
      </c>
      <c r="BA15" s="29">
        <v>3774.3601335222247</v>
      </c>
      <c r="BB15" s="29">
        <v>9304.8409667801789</v>
      </c>
      <c r="BC15" s="29">
        <v>15673.025581829801</v>
      </c>
      <c r="BD15" s="29">
        <v>6579.5490736639695</v>
      </c>
      <c r="BE15" s="29">
        <v>1751.2292414993624</v>
      </c>
      <c r="BF15" s="29">
        <v>798.35952891603563</v>
      </c>
      <c r="BG15" s="29">
        <v>82834.106366553606</v>
      </c>
      <c r="BH15" s="29">
        <v>48668.500697678421</v>
      </c>
      <c r="BI15" s="29">
        <v>3709.6150059770325</v>
      </c>
      <c r="BJ15" s="29">
        <v>72220.33150309707</v>
      </c>
      <c r="BK15" s="29">
        <v>1193.3284279815286</v>
      </c>
      <c r="BL15" s="29">
        <v>111563.9042328506</v>
      </c>
      <c r="BM15" s="29">
        <v>58739.188716320758</v>
      </c>
      <c r="BN15" s="29">
        <v>18630.255916133916</v>
      </c>
      <c r="BO15" s="29">
        <v>11246.21382933217</v>
      </c>
      <c r="BP15" s="29">
        <v>24972.623041315808</v>
      </c>
      <c r="BQ15" s="29">
        <v>15221.208686176749</v>
      </c>
      <c r="BR15" s="29">
        <v>122224.74753344602</v>
      </c>
      <c r="BS15" s="29">
        <v>0</v>
      </c>
      <c r="BT15" s="59">
        <f t="shared" si="0"/>
        <v>6649071.4432933051</v>
      </c>
      <c r="BU15" s="29">
        <v>1109103.0591880868</v>
      </c>
      <c r="BV15" s="29">
        <v>0</v>
      </c>
      <c r="BW15" s="29">
        <v>5284.0058855917659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61673.248293064717</v>
      </c>
      <c r="CE15" s="29">
        <v>0</v>
      </c>
      <c r="CF15" s="29">
        <v>1090923.8223957538</v>
      </c>
      <c r="CG15" s="29">
        <v>0</v>
      </c>
      <c r="CH15" s="29">
        <v>207905.08918479076</v>
      </c>
      <c r="CI15" s="29">
        <v>9699693.4011309519</v>
      </c>
      <c r="CJ15" s="38">
        <f t="shared" si="1"/>
        <v>18823654.069371544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198739.03984550291</v>
      </c>
      <c r="D16" s="29">
        <v>27.109484515781311</v>
      </c>
      <c r="E16" s="29">
        <v>32387.110762989632</v>
      </c>
      <c r="F16" s="29">
        <v>177.47532776488947</v>
      </c>
      <c r="G16" s="29">
        <v>37236.86675552075</v>
      </c>
      <c r="H16" s="29">
        <v>239.88780216841639</v>
      </c>
      <c r="I16" s="29">
        <v>94.126622428748888</v>
      </c>
      <c r="J16" s="29">
        <v>388.53578706803057</v>
      </c>
      <c r="K16" s="29">
        <v>267.95863041719917</v>
      </c>
      <c r="L16" s="29">
        <v>224.96416883729157</v>
      </c>
      <c r="M16" s="29">
        <v>15900.135514203848</v>
      </c>
      <c r="N16" s="29">
        <v>258752.77458665372</v>
      </c>
      <c r="O16" s="29">
        <v>3108.9705938587081</v>
      </c>
      <c r="P16" s="29">
        <v>438.44710018646049</v>
      </c>
      <c r="Q16" s="29">
        <v>253.45592241515132</v>
      </c>
      <c r="R16" s="29">
        <v>773.53625542342445</v>
      </c>
      <c r="S16" s="29">
        <v>4201.2827050982933</v>
      </c>
      <c r="T16" s="29">
        <v>977.4050737465858</v>
      </c>
      <c r="U16" s="29">
        <v>2896.5427469884426</v>
      </c>
      <c r="V16" s="29">
        <v>248.36169714296909</v>
      </c>
      <c r="W16" s="29">
        <v>255.66838921727691</v>
      </c>
      <c r="X16" s="29">
        <v>4771.9260818700468</v>
      </c>
      <c r="Y16" s="29">
        <v>601.77157132287141</v>
      </c>
      <c r="Z16" s="29">
        <v>211.24500313545892</v>
      </c>
      <c r="AA16" s="29">
        <v>38.724545895555337</v>
      </c>
      <c r="AB16" s="29">
        <v>114.14864298117891</v>
      </c>
      <c r="AC16" s="29">
        <v>1371.0318549238623</v>
      </c>
      <c r="AD16" s="29">
        <v>352.9561957133767</v>
      </c>
      <c r="AE16" s="29">
        <v>45205.016854456968</v>
      </c>
      <c r="AF16" s="29">
        <v>2914.5390661879587</v>
      </c>
      <c r="AG16" s="29">
        <v>278.5951082372834</v>
      </c>
      <c r="AH16" s="29">
        <v>58.229648207985868</v>
      </c>
      <c r="AI16" s="29">
        <v>345.09409652223962</v>
      </c>
      <c r="AJ16" s="29">
        <v>406.10883957951859</v>
      </c>
      <c r="AK16" s="29">
        <v>206.18879589977072</v>
      </c>
      <c r="AL16" s="29">
        <v>16541.94093107841</v>
      </c>
      <c r="AM16" s="29">
        <v>1813.6083356628594</v>
      </c>
      <c r="AN16" s="29">
        <v>15895.630673592759</v>
      </c>
      <c r="AO16" s="29">
        <v>437.29984247872818</v>
      </c>
      <c r="AP16" s="29">
        <v>3055.6598722476565</v>
      </c>
      <c r="AQ16" s="29">
        <v>1405.470349173389</v>
      </c>
      <c r="AR16" s="29">
        <v>529.45209879958952</v>
      </c>
      <c r="AS16" s="29">
        <v>3293.8890466200528</v>
      </c>
      <c r="AT16" s="29">
        <v>238.93843724451187</v>
      </c>
      <c r="AU16" s="29">
        <v>147.75100817584007</v>
      </c>
      <c r="AV16" s="29">
        <v>0</v>
      </c>
      <c r="AW16" s="29">
        <v>28.706752514763146</v>
      </c>
      <c r="AX16" s="29">
        <v>7218.6197319805697</v>
      </c>
      <c r="AY16" s="29">
        <v>1525.3605324479638</v>
      </c>
      <c r="AZ16" s="29">
        <v>6311.1467726631645</v>
      </c>
      <c r="BA16" s="29">
        <v>1138.1156677966123</v>
      </c>
      <c r="BB16" s="29">
        <v>3405.7296317049268</v>
      </c>
      <c r="BC16" s="29">
        <v>16946.025544954056</v>
      </c>
      <c r="BD16" s="29">
        <v>1490.5104978972668</v>
      </c>
      <c r="BE16" s="29">
        <v>879.92070715044918</v>
      </c>
      <c r="BF16" s="29">
        <v>28.201409427968088</v>
      </c>
      <c r="BG16" s="29">
        <v>6367.6375032570868</v>
      </c>
      <c r="BH16" s="29">
        <v>17382.456239499319</v>
      </c>
      <c r="BI16" s="29">
        <v>281.90226500507941</v>
      </c>
      <c r="BJ16" s="29">
        <v>17186.169997168457</v>
      </c>
      <c r="BK16" s="29">
        <v>49.116302958313838</v>
      </c>
      <c r="BL16" s="29">
        <v>194568.3630554596</v>
      </c>
      <c r="BM16" s="29">
        <v>14234.691462099599</v>
      </c>
      <c r="BN16" s="29">
        <v>2920.5920067380766</v>
      </c>
      <c r="BO16" s="29">
        <v>10195.2463355112</v>
      </c>
      <c r="BP16" s="29">
        <v>4751.282196650579</v>
      </c>
      <c r="BQ16" s="29">
        <v>9.0343064382111802</v>
      </c>
      <c r="BR16" s="29">
        <v>58.321661535033535</v>
      </c>
      <c r="BS16" s="29">
        <v>0</v>
      </c>
      <c r="BT16" s="59">
        <f t="shared" si="0"/>
        <v>964802.02325301466</v>
      </c>
      <c r="BU16" s="29">
        <v>451438.98198029486</v>
      </c>
      <c r="BV16" s="29">
        <v>0</v>
      </c>
      <c r="BW16" s="29">
        <v>476230.64000426512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49325.9252266845</v>
      </c>
      <c r="CE16" s="29">
        <v>0</v>
      </c>
      <c r="CF16" s="29">
        <v>686020.90183961787</v>
      </c>
      <c r="CG16" s="29">
        <v>0</v>
      </c>
      <c r="CH16" s="29">
        <v>272557.53334646008</v>
      </c>
      <c r="CI16" s="29">
        <v>8996285.6747932602</v>
      </c>
      <c r="CJ16" s="38">
        <f t="shared" si="1"/>
        <v>11896661.680443596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43829.659484303178</v>
      </c>
      <c r="D17" s="29">
        <v>8053.2065268768711</v>
      </c>
      <c r="E17" s="29">
        <v>55426.70771002589</v>
      </c>
      <c r="F17" s="29">
        <v>20859.861968458077</v>
      </c>
      <c r="G17" s="29">
        <v>481946.81721680117</v>
      </c>
      <c r="H17" s="29">
        <v>294319.86021385726</v>
      </c>
      <c r="I17" s="29">
        <v>17663.432192589906</v>
      </c>
      <c r="J17" s="29">
        <v>132381.61191942656</v>
      </c>
      <c r="K17" s="29">
        <v>63628.524042969409</v>
      </c>
      <c r="L17" s="29">
        <v>11160.981694721188</v>
      </c>
      <c r="M17" s="29">
        <v>173375.86758020078</v>
      </c>
      <c r="N17" s="29">
        <v>59006.673626875207</v>
      </c>
      <c r="O17" s="29">
        <v>346192.75875590212</v>
      </c>
      <c r="P17" s="29">
        <v>108558.96379490793</v>
      </c>
      <c r="Q17" s="29">
        <v>40253.733467516882</v>
      </c>
      <c r="R17" s="29">
        <v>190088.24441160826</v>
      </c>
      <c r="S17" s="29">
        <v>146854.40725305563</v>
      </c>
      <c r="T17" s="29">
        <v>116512.83551275919</v>
      </c>
      <c r="U17" s="29">
        <v>247734.40492614481</v>
      </c>
      <c r="V17" s="29">
        <v>60589.467421487709</v>
      </c>
      <c r="W17" s="29">
        <v>48150.447730277549</v>
      </c>
      <c r="X17" s="29">
        <v>475682.44385572505</v>
      </c>
      <c r="Y17" s="29">
        <v>43073.202501384367</v>
      </c>
      <c r="Z17" s="29">
        <v>10405.57307573093</v>
      </c>
      <c r="AA17" s="29">
        <v>1251.0727518288131</v>
      </c>
      <c r="AB17" s="29">
        <v>7595.7394474013745</v>
      </c>
      <c r="AC17" s="29">
        <v>1373684.4104322263</v>
      </c>
      <c r="AD17" s="29">
        <v>503469.12472615903</v>
      </c>
      <c r="AE17" s="29">
        <v>843530.75346478086</v>
      </c>
      <c r="AF17" s="29">
        <v>274203.18453909067</v>
      </c>
      <c r="AG17" s="29">
        <v>83358.692053101928</v>
      </c>
      <c r="AH17" s="29">
        <v>1505.8252326999411</v>
      </c>
      <c r="AI17" s="29">
        <v>53487.312998239431</v>
      </c>
      <c r="AJ17" s="29">
        <v>11401.231398439981</v>
      </c>
      <c r="AK17" s="29">
        <v>1125.618050111985</v>
      </c>
      <c r="AL17" s="29">
        <v>42061.818026755973</v>
      </c>
      <c r="AM17" s="29">
        <v>38032.110467204526</v>
      </c>
      <c r="AN17" s="29">
        <v>5657.8268343014315</v>
      </c>
      <c r="AO17" s="29">
        <v>5240.374247457823</v>
      </c>
      <c r="AP17" s="29">
        <v>10328.856138880632</v>
      </c>
      <c r="AQ17" s="29">
        <v>6374.6761624051223</v>
      </c>
      <c r="AR17" s="29">
        <v>4335.1161878576577</v>
      </c>
      <c r="AS17" s="29">
        <v>28736.489630111177</v>
      </c>
      <c r="AT17" s="29">
        <v>1264.5137320448353</v>
      </c>
      <c r="AU17" s="29">
        <v>3816.2755110794401</v>
      </c>
      <c r="AV17" s="29">
        <v>4142.7758412825633</v>
      </c>
      <c r="AW17" s="29">
        <v>6672.0937068868761</v>
      </c>
      <c r="AX17" s="29">
        <v>5744.6809848034081</v>
      </c>
      <c r="AY17" s="29">
        <v>8993.5214947534514</v>
      </c>
      <c r="AZ17" s="29">
        <v>6635.4746764401516</v>
      </c>
      <c r="BA17" s="29">
        <v>7248.3437881600876</v>
      </c>
      <c r="BB17" s="29">
        <v>4803.014001755877</v>
      </c>
      <c r="BC17" s="29">
        <v>9343.5596484887901</v>
      </c>
      <c r="BD17" s="29">
        <v>2700.7089405716883</v>
      </c>
      <c r="BE17" s="29">
        <v>1001.9944468632834</v>
      </c>
      <c r="BF17" s="29">
        <v>544.77275408306389</v>
      </c>
      <c r="BG17" s="29">
        <v>15337.152684544955</v>
      </c>
      <c r="BH17" s="29">
        <v>149144.7014320734</v>
      </c>
      <c r="BI17" s="29">
        <v>13286.273193941817</v>
      </c>
      <c r="BJ17" s="29">
        <v>182410.60307233117</v>
      </c>
      <c r="BK17" s="29">
        <v>1756.6888466944708</v>
      </c>
      <c r="BL17" s="29">
        <v>114105.90818280676</v>
      </c>
      <c r="BM17" s="29">
        <v>128704.47753893811</v>
      </c>
      <c r="BN17" s="29">
        <v>17904.942803677612</v>
      </c>
      <c r="BO17" s="29">
        <v>10718.697604679932</v>
      </c>
      <c r="BP17" s="29">
        <v>29345.586876562327</v>
      </c>
      <c r="BQ17" s="29">
        <v>28643.542492341934</v>
      </c>
      <c r="BR17" s="29">
        <v>3302.6962314984353</v>
      </c>
      <c r="BS17" s="29">
        <v>0</v>
      </c>
      <c r="BT17" s="59">
        <f t="shared" si="0"/>
        <v>7248702.9201599658</v>
      </c>
      <c r="BU17" s="29">
        <v>530320.92110884609</v>
      </c>
      <c r="BV17" s="29">
        <v>0</v>
      </c>
      <c r="BW17" s="29">
        <v>11484.773018327414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159408.60323180593</v>
      </c>
      <c r="CE17" s="29">
        <v>0</v>
      </c>
      <c r="CF17" s="29">
        <v>112898.36647400947</v>
      </c>
      <c r="CG17" s="29">
        <v>0</v>
      </c>
      <c r="CH17" s="29">
        <v>-44269.603908497251</v>
      </c>
      <c r="CI17" s="29">
        <v>6295884.8669599462</v>
      </c>
      <c r="CJ17" s="38">
        <f t="shared" si="1"/>
        <v>14314430.847044405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12522.151185477282</v>
      </c>
      <c r="D18" s="29">
        <v>276.96615903641504</v>
      </c>
      <c r="E18" s="29">
        <v>654.69454171243399</v>
      </c>
      <c r="F18" s="29">
        <v>34345.749948746954</v>
      </c>
      <c r="G18" s="29">
        <v>202230.80320972961</v>
      </c>
      <c r="H18" s="29">
        <v>8404.3445003093202</v>
      </c>
      <c r="I18" s="29">
        <v>121394.49694151213</v>
      </c>
      <c r="J18" s="29">
        <v>35440.937172286365</v>
      </c>
      <c r="K18" s="29">
        <v>1036.5292265342619</v>
      </c>
      <c r="L18" s="29">
        <v>50340.669944576861</v>
      </c>
      <c r="M18" s="29">
        <v>105221.7775832129</v>
      </c>
      <c r="N18" s="29">
        <v>60184.83517031058</v>
      </c>
      <c r="O18" s="29">
        <v>59196.019439055315</v>
      </c>
      <c r="P18" s="29">
        <v>892521.59304306912</v>
      </c>
      <c r="Q18" s="29">
        <v>27077.845797758422</v>
      </c>
      <c r="R18" s="29">
        <v>78303.354717404771</v>
      </c>
      <c r="S18" s="29">
        <v>18650.279006747052</v>
      </c>
      <c r="T18" s="29">
        <v>24763.912854579772</v>
      </c>
      <c r="U18" s="29">
        <v>53772.910294268906</v>
      </c>
      <c r="V18" s="29">
        <v>23174.277221711949</v>
      </c>
      <c r="W18" s="29">
        <v>59989.751350794504</v>
      </c>
      <c r="X18" s="29">
        <v>36564.53419510767</v>
      </c>
      <c r="Y18" s="29">
        <v>45531.310926644102</v>
      </c>
      <c r="Z18" s="29">
        <v>1954.1661974918318</v>
      </c>
      <c r="AA18" s="29">
        <v>220.32408779580211</v>
      </c>
      <c r="AB18" s="29">
        <v>840.24288178213874</v>
      </c>
      <c r="AC18" s="29">
        <v>7493543.8585493742</v>
      </c>
      <c r="AD18" s="29">
        <v>14768.724167261727</v>
      </c>
      <c r="AE18" s="29">
        <v>50865.681573459216</v>
      </c>
      <c r="AF18" s="29">
        <v>5268.8897242068379</v>
      </c>
      <c r="AG18" s="29">
        <v>8237.7880419921094</v>
      </c>
      <c r="AH18" s="29">
        <v>176.53501549820118</v>
      </c>
      <c r="AI18" s="29">
        <v>2884.3029460314215</v>
      </c>
      <c r="AJ18" s="29">
        <v>1220.4535285876761</v>
      </c>
      <c r="AK18" s="29">
        <v>145.77590649569785</v>
      </c>
      <c r="AL18" s="29">
        <v>284.88450215954094</v>
      </c>
      <c r="AM18" s="29">
        <v>930.0227387572628</v>
      </c>
      <c r="AN18" s="29">
        <v>1778.6992376479343</v>
      </c>
      <c r="AO18" s="29">
        <v>625.36109754506049</v>
      </c>
      <c r="AP18" s="29">
        <v>687.92784334804787</v>
      </c>
      <c r="AQ18" s="29">
        <v>349.39404839929</v>
      </c>
      <c r="AR18" s="29">
        <v>491.54135281459008</v>
      </c>
      <c r="AS18" s="29">
        <v>301.48325867391219</v>
      </c>
      <c r="AT18" s="29">
        <v>48.460083398427813</v>
      </c>
      <c r="AU18" s="29">
        <v>429.77599500254576</v>
      </c>
      <c r="AV18" s="29">
        <v>40.898089464681718</v>
      </c>
      <c r="AW18" s="29">
        <v>78.871364318962179</v>
      </c>
      <c r="AX18" s="29">
        <v>671.27728499169359</v>
      </c>
      <c r="AY18" s="29">
        <v>475.10260053824572</v>
      </c>
      <c r="AZ18" s="29">
        <v>272.84785047601599</v>
      </c>
      <c r="BA18" s="29">
        <v>263.41770647671706</v>
      </c>
      <c r="BB18" s="29">
        <v>139.94156481371465</v>
      </c>
      <c r="BC18" s="29">
        <v>828.93446735913653</v>
      </c>
      <c r="BD18" s="29">
        <v>624.86374892697472</v>
      </c>
      <c r="BE18" s="29">
        <v>121.84968268554347</v>
      </c>
      <c r="BF18" s="29">
        <v>80.495650629744546</v>
      </c>
      <c r="BG18" s="29">
        <v>1664.4992348939727</v>
      </c>
      <c r="BH18" s="29">
        <v>4057.2891369664385</v>
      </c>
      <c r="BI18" s="29">
        <v>275.7411231458147</v>
      </c>
      <c r="BJ18" s="29">
        <v>3334.1575325790727</v>
      </c>
      <c r="BK18" s="29">
        <v>175.26635926378387</v>
      </c>
      <c r="BL18" s="29">
        <v>3072.6817882964497</v>
      </c>
      <c r="BM18" s="29">
        <v>5941.66010154797</v>
      </c>
      <c r="BN18" s="29">
        <v>942.10005276041272</v>
      </c>
      <c r="BO18" s="29">
        <v>643.59840529902556</v>
      </c>
      <c r="BP18" s="29">
        <v>2056.4233935188226</v>
      </c>
      <c r="BQ18" s="29">
        <v>1037.8948396481292</v>
      </c>
      <c r="BR18" s="29">
        <v>280.12024242890607</v>
      </c>
      <c r="BS18" s="29">
        <v>0</v>
      </c>
      <c r="BT18" s="59">
        <f t="shared" si="0"/>
        <v>9564733.9694293365</v>
      </c>
      <c r="BU18" s="29">
        <v>342400.93714732793</v>
      </c>
      <c r="BV18" s="29">
        <v>0</v>
      </c>
      <c r="BW18" s="29">
        <v>145.87667581331044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56907.847302615897</v>
      </c>
      <c r="CE18" s="29">
        <v>0</v>
      </c>
      <c r="CF18" s="29">
        <v>106379.37675823597</v>
      </c>
      <c r="CG18" s="29">
        <v>0</v>
      </c>
      <c r="CH18" s="29">
        <v>-306343.1728905589</v>
      </c>
      <c r="CI18" s="29">
        <v>3831001.4312859485</v>
      </c>
      <c r="CJ18" s="38">
        <f t="shared" si="1"/>
        <v>13595226.265708718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20558.437749963436</v>
      </c>
      <c r="D19" s="29">
        <v>33.807629585366861</v>
      </c>
      <c r="E19" s="29">
        <v>2368.8046734209265</v>
      </c>
      <c r="F19" s="29">
        <v>2420.1844444611165</v>
      </c>
      <c r="G19" s="29">
        <v>71482.442652706668</v>
      </c>
      <c r="H19" s="29">
        <v>23491.74541372199</v>
      </c>
      <c r="I19" s="29">
        <v>41333.057535109168</v>
      </c>
      <c r="J19" s="29">
        <v>29261.799698541439</v>
      </c>
      <c r="K19" s="29">
        <v>9193.5487260361133</v>
      </c>
      <c r="L19" s="29">
        <v>979.3595076460681</v>
      </c>
      <c r="M19" s="29">
        <v>8536.8120658451953</v>
      </c>
      <c r="N19" s="29">
        <v>3707.1486921630012</v>
      </c>
      <c r="O19" s="29">
        <v>64898.148075232733</v>
      </c>
      <c r="P19" s="29">
        <v>52094.483168806612</v>
      </c>
      <c r="Q19" s="29">
        <v>468426.70672661165</v>
      </c>
      <c r="R19" s="29">
        <v>1125341.0074846349</v>
      </c>
      <c r="S19" s="29">
        <v>135526.12268630142</v>
      </c>
      <c r="T19" s="29">
        <v>239412.50968542142</v>
      </c>
      <c r="U19" s="29">
        <v>777605.4319278982</v>
      </c>
      <c r="V19" s="29">
        <v>181661.14212805219</v>
      </c>
      <c r="W19" s="29">
        <v>427631.37570268859</v>
      </c>
      <c r="X19" s="29">
        <v>119644.02179900535</v>
      </c>
      <c r="Y19" s="29">
        <v>153648.86534556621</v>
      </c>
      <c r="Z19" s="29">
        <v>2561.7013631001291</v>
      </c>
      <c r="AA19" s="29">
        <v>311.98609743301523</v>
      </c>
      <c r="AB19" s="29">
        <v>1703.7857172545678</v>
      </c>
      <c r="AC19" s="29">
        <v>742691.81463919277</v>
      </c>
      <c r="AD19" s="29">
        <v>38135.262745691623</v>
      </c>
      <c r="AE19" s="29">
        <v>43244.765171700594</v>
      </c>
      <c r="AF19" s="29">
        <v>9453.0309179930864</v>
      </c>
      <c r="AG19" s="29">
        <v>27292.152692621461</v>
      </c>
      <c r="AH19" s="29">
        <v>11967.521530395119</v>
      </c>
      <c r="AI19" s="29">
        <v>5226.2633045417479</v>
      </c>
      <c r="AJ19" s="29">
        <v>1570.2752943567511</v>
      </c>
      <c r="AK19" s="29">
        <v>120.79389464819032</v>
      </c>
      <c r="AL19" s="29">
        <v>301.9210789857193</v>
      </c>
      <c r="AM19" s="29">
        <v>3596.7631133524364</v>
      </c>
      <c r="AN19" s="29">
        <v>398.5439845392732</v>
      </c>
      <c r="AO19" s="29">
        <v>522.11440311894273</v>
      </c>
      <c r="AP19" s="29">
        <v>13027.63425880449</v>
      </c>
      <c r="AQ19" s="29">
        <v>493.30778686726376</v>
      </c>
      <c r="AR19" s="29">
        <v>613.40401209799631</v>
      </c>
      <c r="AS19" s="29">
        <v>397.1281377629316</v>
      </c>
      <c r="AT19" s="29">
        <v>39.215433995485846</v>
      </c>
      <c r="AU19" s="29">
        <v>602.56871066013559</v>
      </c>
      <c r="AV19" s="29">
        <v>189.49150037464472</v>
      </c>
      <c r="AW19" s="29">
        <v>257.46703768756618</v>
      </c>
      <c r="AX19" s="29">
        <v>267.63373508351697</v>
      </c>
      <c r="AY19" s="29">
        <v>418.75340314029216</v>
      </c>
      <c r="AZ19" s="29">
        <v>46.336142020385708</v>
      </c>
      <c r="BA19" s="29">
        <v>729.44878189821907</v>
      </c>
      <c r="BB19" s="29">
        <v>5047.5260052872136</v>
      </c>
      <c r="BC19" s="29">
        <v>570.87894060332599</v>
      </c>
      <c r="BD19" s="29">
        <v>744.02707482010976</v>
      </c>
      <c r="BE19" s="29">
        <v>54.375357114145217</v>
      </c>
      <c r="BF19" s="29">
        <v>50.310511932579082</v>
      </c>
      <c r="BG19" s="29">
        <v>1233.3226136937967</v>
      </c>
      <c r="BH19" s="29">
        <v>8590.2420993248088</v>
      </c>
      <c r="BI19" s="29">
        <v>1071.3950639868453</v>
      </c>
      <c r="BJ19" s="29">
        <v>20012.213809762485</v>
      </c>
      <c r="BK19" s="29">
        <v>264.67218228776073</v>
      </c>
      <c r="BL19" s="29">
        <v>3341.5122027235861</v>
      </c>
      <c r="BM19" s="29">
        <v>3810.0054194515706</v>
      </c>
      <c r="BN19" s="29">
        <v>1178.5444632820775</v>
      </c>
      <c r="BO19" s="29">
        <v>756.49871801154654</v>
      </c>
      <c r="BP19" s="29">
        <v>2570.1319278572096</v>
      </c>
      <c r="BQ19" s="29">
        <v>16724.374747244401</v>
      </c>
      <c r="BR19" s="29">
        <v>790.03207768828554</v>
      </c>
      <c r="BS19" s="29">
        <v>0</v>
      </c>
      <c r="BT19" s="59">
        <f t="shared" si="0"/>
        <v>4932248.1116238134</v>
      </c>
      <c r="BU19" s="29">
        <v>25475.272019115957</v>
      </c>
      <c r="BV19" s="29">
        <v>0</v>
      </c>
      <c r="BW19" s="29">
        <v>51.313402064825574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867.06896207662294</v>
      </c>
      <c r="CD19" s="29">
        <v>44290.559000499525</v>
      </c>
      <c r="CE19" s="29">
        <v>0</v>
      </c>
      <c r="CF19" s="29">
        <v>34322.419710933333</v>
      </c>
      <c r="CG19" s="29">
        <v>0</v>
      </c>
      <c r="CH19" s="29">
        <v>12829.126629133503</v>
      </c>
      <c r="CI19" s="29">
        <v>3323742.7632676233</v>
      </c>
      <c r="CJ19" s="38">
        <f t="shared" si="1"/>
        <v>8373826.6346152611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619869.49488923349</v>
      </c>
      <c r="D20" s="29">
        <v>18919.272339220126</v>
      </c>
      <c r="E20" s="29">
        <v>17609.758724492393</v>
      </c>
      <c r="F20" s="29">
        <v>18236.248991393521</v>
      </c>
      <c r="G20" s="29">
        <v>980753.19813941419</v>
      </c>
      <c r="H20" s="29">
        <v>101533.20724966053</v>
      </c>
      <c r="I20" s="29">
        <v>155933.66715665831</v>
      </c>
      <c r="J20" s="29">
        <v>13682.542420004729</v>
      </c>
      <c r="K20" s="29">
        <v>17680.915231053132</v>
      </c>
      <c r="L20" s="29">
        <v>11448.3604774706</v>
      </c>
      <c r="M20" s="29">
        <v>222507.71159626503</v>
      </c>
      <c r="N20" s="29">
        <v>22473.777024080679</v>
      </c>
      <c r="O20" s="29">
        <v>116393.56050285524</v>
      </c>
      <c r="P20" s="29">
        <v>148272.33463162498</v>
      </c>
      <c r="Q20" s="29">
        <v>228318.57080870369</v>
      </c>
      <c r="R20" s="29">
        <v>1121189.1541821929</v>
      </c>
      <c r="S20" s="29">
        <v>357142.83432183805</v>
      </c>
      <c r="T20" s="29">
        <v>330602.80657164217</v>
      </c>
      <c r="U20" s="29">
        <v>1572563.9409716637</v>
      </c>
      <c r="V20" s="29">
        <v>337228.75515183387</v>
      </c>
      <c r="W20" s="29">
        <v>1159951.7044185277</v>
      </c>
      <c r="X20" s="29">
        <v>294102.93267615105</v>
      </c>
      <c r="Y20" s="29">
        <v>288946.81104992743</v>
      </c>
      <c r="Z20" s="29">
        <v>26962.366691865409</v>
      </c>
      <c r="AA20" s="29">
        <v>30126.030141270272</v>
      </c>
      <c r="AB20" s="29">
        <v>10259.014759631369</v>
      </c>
      <c r="AC20" s="29">
        <v>4511156.9605402173</v>
      </c>
      <c r="AD20" s="29">
        <v>193472.49844677659</v>
      </c>
      <c r="AE20" s="29">
        <v>650420.75551815401</v>
      </c>
      <c r="AF20" s="29">
        <v>47339.127985448184</v>
      </c>
      <c r="AG20" s="29">
        <v>117139.98781742642</v>
      </c>
      <c r="AH20" s="29">
        <v>14601.139294211878</v>
      </c>
      <c r="AI20" s="29">
        <v>9138.9034306827307</v>
      </c>
      <c r="AJ20" s="29">
        <v>7051.4822097379747</v>
      </c>
      <c r="AK20" s="29">
        <v>1081.8279078155858</v>
      </c>
      <c r="AL20" s="29">
        <v>4211.2564652639185</v>
      </c>
      <c r="AM20" s="29">
        <v>11594.778882520006</v>
      </c>
      <c r="AN20" s="29">
        <v>3338.1679024619289</v>
      </c>
      <c r="AO20" s="29">
        <v>4217.1858341280895</v>
      </c>
      <c r="AP20" s="29">
        <v>36863.558183949572</v>
      </c>
      <c r="AQ20" s="29">
        <v>9828.0734710896031</v>
      </c>
      <c r="AR20" s="29">
        <v>5296.247714070616</v>
      </c>
      <c r="AS20" s="29">
        <v>6842.2292766372884</v>
      </c>
      <c r="AT20" s="29">
        <v>630.96704792487799</v>
      </c>
      <c r="AU20" s="29">
        <v>5611.3718117335475</v>
      </c>
      <c r="AV20" s="29">
        <v>1434.0314621238595</v>
      </c>
      <c r="AW20" s="29">
        <v>1779.8795656647362</v>
      </c>
      <c r="AX20" s="29">
        <v>3557.6288141858795</v>
      </c>
      <c r="AY20" s="29">
        <v>4523.1826020739454</v>
      </c>
      <c r="AZ20" s="29">
        <v>866.86403214054212</v>
      </c>
      <c r="BA20" s="29">
        <v>4142.1099603198372</v>
      </c>
      <c r="BB20" s="29">
        <v>1737.5739896172997</v>
      </c>
      <c r="BC20" s="29">
        <v>4082.3437847857758</v>
      </c>
      <c r="BD20" s="29">
        <v>4422.9392012687849</v>
      </c>
      <c r="BE20" s="29">
        <v>712.55793222599141</v>
      </c>
      <c r="BF20" s="29">
        <v>547.89472642510282</v>
      </c>
      <c r="BG20" s="29">
        <v>51501.852629129302</v>
      </c>
      <c r="BH20" s="29">
        <v>95819.481932779046</v>
      </c>
      <c r="BI20" s="29">
        <v>3473.7208818696417</v>
      </c>
      <c r="BJ20" s="29">
        <v>80809.12132628815</v>
      </c>
      <c r="BK20" s="29">
        <v>2153.5945462797413</v>
      </c>
      <c r="BL20" s="29">
        <v>24922.630113210857</v>
      </c>
      <c r="BM20" s="29">
        <v>35591.596169169679</v>
      </c>
      <c r="BN20" s="29">
        <v>7525.0179792819608</v>
      </c>
      <c r="BO20" s="29">
        <v>4747.8147397184139</v>
      </c>
      <c r="BP20" s="29">
        <v>15423.53848644332</v>
      </c>
      <c r="BQ20" s="29">
        <v>15775.331231788836</v>
      </c>
      <c r="BR20" s="29">
        <v>2574.3766518227794</v>
      </c>
      <c r="BS20" s="29">
        <v>0</v>
      </c>
      <c r="BT20" s="59">
        <f t="shared" si="0"/>
        <v>14230670.573617542</v>
      </c>
      <c r="BU20" s="29">
        <v>522130.38445045595</v>
      </c>
      <c r="BV20" s="29">
        <v>0</v>
      </c>
      <c r="BW20" s="29">
        <v>9704.4065510060536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45081.219615245995</v>
      </c>
      <c r="CD20" s="29">
        <v>1076895.6094658223</v>
      </c>
      <c r="CE20" s="29">
        <v>0</v>
      </c>
      <c r="CF20" s="29">
        <v>120107.99773759907</v>
      </c>
      <c r="CG20" s="29">
        <v>0</v>
      </c>
      <c r="CH20" s="29">
        <v>103079.75152339038</v>
      </c>
      <c r="CI20" s="29">
        <v>6919326.6320063286</v>
      </c>
      <c r="CJ20" s="38">
        <f t="shared" si="1"/>
        <v>23026996.574967392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11615.704328103071</v>
      </c>
      <c r="D21" s="29">
        <v>1373.1267370152736</v>
      </c>
      <c r="E21" s="29">
        <v>4612.1772932835811</v>
      </c>
      <c r="F21" s="29">
        <v>9272.1900962901564</v>
      </c>
      <c r="G21" s="29">
        <v>48569.760901159585</v>
      </c>
      <c r="H21" s="29">
        <v>20993.319904879205</v>
      </c>
      <c r="I21" s="29">
        <v>11010.125759667222</v>
      </c>
      <c r="J21" s="29">
        <v>9859.2133613148617</v>
      </c>
      <c r="K21" s="29">
        <v>21629.688176945008</v>
      </c>
      <c r="L21" s="29">
        <v>4727.0577370317242</v>
      </c>
      <c r="M21" s="29">
        <v>17754.948569536304</v>
      </c>
      <c r="N21" s="29">
        <v>29180.370310166225</v>
      </c>
      <c r="O21" s="29">
        <v>50468.84863229141</v>
      </c>
      <c r="P21" s="29">
        <v>17327.323942743529</v>
      </c>
      <c r="Q21" s="29">
        <v>24290.156423029148</v>
      </c>
      <c r="R21" s="29">
        <v>116038.97287398996</v>
      </c>
      <c r="S21" s="29">
        <v>751845.94091186696</v>
      </c>
      <c r="T21" s="29">
        <v>235330.70771566354</v>
      </c>
      <c r="U21" s="29">
        <v>448243.68862899044</v>
      </c>
      <c r="V21" s="29">
        <v>27064.628811326842</v>
      </c>
      <c r="W21" s="29">
        <v>69932.952473360623</v>
      </c>
      <c r="X21" s="29">
        <v>108163.78878176937</v>
      </c>
      <c r="Y21" s="29">
        <v>70720.575021962548</v>
      </c>
      <c r="Z21" s="29">
        <v>15261.713949436366</v>
      </c>
      <c r="AA21" s="29">
        <v>1712.9410991363045</v>
      </c>
      <c r="AB21" s="29">
        <v>73371.916025918312</v>
      </c>
      <c r="AC21" s="29">
        <v>398266.02967846522</v>
      </c>
      <c r="AD21" s="29">
        <v>82677.19592411429</v>
      </c>
      <c r="AE21" s="29">
        <v>57520.978475524978</v>
      </c>
      <c r="AF21" s="29">
        <v>21279.54465973928</v>
      </c>
      <c r="AG21" s="29">
        <v>8549.2305832600177</v>
      </c>
      <c r="AH21" s="29">
        <v>4536.8738619638189</v>
      </c>
      <c r="AI21" s="29">
        <v>17804.065336969787</v>
      </c>
      <c r="AJ21" s="29">
        <v>4356.0890091736819</v>
      </c>
      <c r="AK21" s="29">
        <v>21249.194530896726</v>
      </c>
      <c r="AL21" s="29">
        <v>1779.452072715271</v>
      </c>
      <c r="AM21" s="29">
        <v>9879.5203746300813</v>
      </c>
      <c r="AN21" s="29">
        <v>8833.3168244086846</v>
      </c>
      <c r="AO21" s="29">
        <v>94299.984237774435</v>
      </c>
      <c r="AP21" s="29">
        <v>10598.134593360568</v>
      </c>
      <c r="AQ21" s="29">
        <v>2662.226755984605</v>
      </c>
      <c r="AR21" s="29">
        <v>2851.7174736642314</v>
      </c>
      <c r="AS21" s="29">
        <v>4833.9916806998835</v>
      </c>
      <c r="AT21" s="29">
        <v>329.72739880631053</v>
      </c>
      <c r="AU21" s="29">
        <v>2410.0942966242555</v>
      </c>
      <c r="AV21" s="29">
        <v>101.15975750625134</v>
      </c>
      <c r="AW21" s="29">
        <v>152.5047459245925</v>
      </c>
      <c r="AX21" s="29">
        <v>5441.7704802237913</v>
      </c>
      <c r="AY21" s="29">
        <v>3030.2322825539195</v>
      </c>
      <c r="AZ21" s="29">
        <v>1601.8274051242324</v>
      </c>
      <c r="BA21" s="29">
        <v>1634.1676026710429</v>
      </c>
      <c r="BB21" s="29">
        <v>892.57228128325596</v>
      </c>
      <c r="BC21" s="29">
        <v>9343.5060820319868</v>
      </c>
      <c r="BD21" s="29">
        <v>6237.2633091589305</v>
      </c>
      <c r="BE21" s="29">
        <v>3119.4169499538712</v>
      </c>
      <c r="BF21" s="29">
        <v>495.83953104258973</v>
      </c>
      <c r="BG21" s="29">
        <v>66406.367619110766</v>
      </c>
      <c r="BH21" s="29">
        <v>49960.623994804046</v>
      </c>
      <c r="BI21" s="29">
        <v>3037.3078872046249</v>
      </c>
      <c r="BJ21" s="29">
        <v>20525.773208277929</v>
      </c>
      <c r="BK21" s="29">
        <v>1270.7005861598238</v>
      </c>
      <c r="BL21" s="29">
        <v>59962.558863779966</v>
      </c>
      <c r="BM21" s="29">
        <v>11562.461618156463</v>
      </c>
      <c r="BN21" s="29">
        <v>5153.7302332479321</v>
      </c>
      <c r="BO21" s="29">
        <v>5039.6672945347846</v>
      </c>
      <c r="BP21" s="29">
        <v>6547.739627833862</v>
      </c>
      <c r="BQ21" s="29">
        <v>38149.178585041343</v>
      </c>
      <c r="BR21" s="29">
        <v>41591.262644824594</v>
      </c>
      <c r="BS21" s="29">
        <v>0</v>
      </c>
      <c r="BT21" s="59">
        <f t="shared" si="0"/>
        <v>3296346.8388261041</v>
      </c>
      <c r="BU21" s="29">
        <v>154045.91382746911</v>
      </c>
      <c r="BV21" s="29">
        <v>0</v>
      </c>
      <c r="BW21" s="29">
        <v>123861.15999018376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11.921524901533775</v>
      </c>
      <c r="CD21" s="29">
        <v>2024588.3457551016</v>
      </c>
      <c r="CE21" s="29">
        <v>0</v>
      </c>
      <c r="CF21" s="29">
        <v>1063612.4724197381</v>
      </c>
      <c r="CG21" s="29">
        <v>0</v>
      </c>
      <c r="CH21" s="29">
        <v>-42233.506148723194</v>
      </c>
      <c r="CI21" s="29">
        <v>9409377.3103198241</v>
      </c>
      <c r="CJ21" s="38">
        <f t="shared" si="1"/>
        <v>16029610.456514599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21797.452615804374</v>
      </c>
      <c r="D22" s="29">
        <v>1050.7525139010797</v>
      </c>
      <c r="E22" s="29">
        <v>6721.1208892839459</v>
      </c>
      <c r="F22" s="29">
        <v>19447.459785463514</v>
      </c>
      <c r="G22" s="29">
        <v>103190.00898628871</v>
      </c>
      <c r="H22" s="29">
        <v>24434.115361777338</v>
      </c>
      <c r="I22" s="29">
        <v>18764.221105367928</v>
      </c>
      <c r="J22" s="29">
        <v>11169.388474842279</v>
      </c>
      <c r="K22" s="29">
        <v>22529.142775984146</v>
      </c>
      <c r="L22" s="29">
        <v>10319.765242851812</v>
      </c>
      <c r="M22" s="29">
        <v>26139.063759607605</v>
      </c>
      <c r="N22" s="29">
        <v>11020.0367783129</v>
      </c>
      <c r="O22" s="29">
        <v>71435.227647178355</v>
      </c>
      <c r="P22" s="29">
        <v>32996.979160009112</v>
      </c>
      <c r="Q22" s="29">
        <v>44881.241660215106</v>
      </c>
      <c r="R22" s="29">
        <v>128323.32276467219</v>
      </c>
      <c r="S22" s="29">
        <v>240815.72381970749</v>
      </c>
      <c r="T22" s="29">
        <v>395818.44854375097</v>
      </c>
      <c r="U22" s="29">
        <v>503757.06690495834</v>
      </c>
      <c r="V22" s="29">
        <v>64562.856405134749</v>
      </c>
      <c r="W22" s="29">
        <v>136395.54721818998</v>
      </c>
      <c r="X22" s="29">
        <v>52540.586731531897</v>
      </c>
      <c r="Y22" s="29">
        <v>54052.410496222423</v>
      </c>
      <c r="Z22" s="29">
        <v>32094.344585524588</v>
      </c>
      <c r="AA22" s="29">
        <v>2915.7329506753094</v>
      </c>
      <c r="AB22" s="29">
        <v>58746.505977425033</v>
      </c>
      <c r="AC22" s="29">
        <v>982900.50575807644</v>
      </c>
      <c r="AD22" s="29">
        <v>100949.97629321777</v>
      </c>
      <c r="AE22" s="29">
        <v>179620.19279745617</v>
      </c>
      <c r="AF22" s="29">
        <v>48930.593712856004</v>
      </c>
      <c r="AG22" s="29">
        <v>14007.731497954603</v>
      </c>
      <c r="AH22" s="29">
        <v>5876.0196681193011</v>
      </c>
      <c r="AI22" s="29">
        <v>29358.892141535638</v>
      </c>
      <c r="AJ22" s="29">
        <v>11152.841743249563</v>
      </c>
      <c r="AK22" s="29">
        <v>6357.3518842435478</v>
      </c>
      <c r="AL22" s="29">
        <v>3288.6339588810233</v>
      </c>
      <c r="AM22" s="29">
        <v>14629.058357891836</v>
      </c>
      <c r="AN22" s="29">
        <v>10262.820161273557</v>
      </c>
      <c r="AO22" s="29">
        <v>27115.969483555957</v>
      </c>
      <c r="AP22" s="29">
        <v>18456.293622978832</v>
      </c>
      <c r="AQ22" s="29">
        <v>4515.0570338704083</v>
      </c>
      <c r="AR22" s="29">
        <v>6341.1859640068515</v>
      </c>
      <c r="AS22" s="29">
        <v>4894.4946356676846</v>
      </c>
      <c r="AT22" s="29">
        <v>621.36547747442182</v>
      </c>
      <c r="AU22" s="29">
        <v>6039.7576452797321</v>
      </c>
      <c r="AV22" s="29">
        <v>301.09161915874296</v>
      </c>
      <c r="AW22" s="29">
        <v>604.51191649573536</v>
      </c>
      <c r="AX22" s="29">
        <v>8188.7800661619895</v>
      </c>
      <c r="AY22" s="29">
        <v>5122.2509547573045</v>
      </c>
      <c r="AZ22" s="29">
        <v>676.3312946250137</v>
      </c>
      <c r="BA22" s="29">
        <v>2763.2395859881153</v>
      </c>
      <c r="BB22" s="29">
        <v>1230.9065314718846</v>
      </c>
      <c r="BC22" s="29">
        <v>8465.3543951846332</v>
      </c>
      <c r="BD22" s="29">
        <v>8449.6420958912495</v>
      </c>
      <c r="BE22" s="29">
        <v>1826.4847364399097</v>
      </c>
      <c r="BF22" s="29">
        <v>696.99390361948963</v>
      </c>
      <c r="BG22" s="29">
        <v>40749.973020155332</v>
      </c>
      <c r="BH22" s="29">
        <v>67260.078915688384</v>
      </c>
      <c r="BI22" s="29">
        <v>1781.6812645060149</v>
      </c>
      <c r="BJ22" s="29">
        <v>24639.222195608687</v>
      </c>
      <c r="BK22" s="29">
        <v>2794.751103566763</v>
      </c>
      <c r="BL22" s="29">
        <v>25137.3970755995</v>
      </c>
      <c r="BM22" s="29">
        <v>13384.614555210093</v>
      </c>
      <c r="BN22" s="29">
        <v>9029.8070080142843</v>
      </c>
      <c r="BO22" s="29">
        <v>6189.3949715069775</v>
      </c>
      <c r="BP22" s="29">
        <v>15217.146791658226</v>
      </c>
      <c r="BQ22" s="29">
        <v>19203.357055100336</v>
      </c>
      <c r="BR22" s="29">
        <v>23418.469664466</v>
      </c>
      <c r="BS22" s="29">
        <v>0</v>
      </c>
      <c r="BT22" s="59">
        <f t="shared" si="0"/>
        <v>3858368.7457131455</v>
      </c>
      <c r="BU22" s="29">
        <v>1014086.726623415</v>
      </c>
      <c r="BV22" s="29">
        <v>0</v>
      </c>
      <c r="BW22" s="29">
        <v>4245.3011029904565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247.79613419303811</v>
      </c>
      <c r="CD22" s="29">
        <v>938455.21861584694</v>
      </c>
      <c r="CE22" s="29">
        <v>0</v>
      </c>
      <c r="CF22" s="29">
        <v>477577.48882400099</v>
      </c>
      <c r="CG22" s="29">
        <v>0</v>
      </c>
      <c r="CH22" s="29">
        <v>37200.366069884549</v>
      </c>
      <c r="CI22" s="29">
        <v>5235767.4345161729</v>
      </c>
      <c r="CJ22" s="38">
        <f t="shared" si="1"/>
        <v>11565949.077599648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129965.23372718501</v>
      </c>
      <c r="D23" s="29">
        <v>7838.5211755038854</v>
      </c>
      <c r="E23" s="29">
        <v>7741.3106517869992</v>
      </c>
      <c r="F23" s="29">
        <v>26479.888698033043</v>
      </c>
      <c r="G23" s="29">
        <v>147674.01075302073</v>
      </c>
      <c r="H23" s="29">
        <v>39630.52459770898</v>
      </c>
      <c r="I23" s="29">
        <v>31418.510126018766</v>
      </c>
      <c r="J23" s="29">
        <v>17082.591891260381</v>
      </c>
      <c r="K23" s="29">
        <v>20837.814685417681</v>
      </c>
      <c r="L23" s="29">
        <v>12981.389574775327</v>
      </c>
      <c r="M23" s="29">
        <v>54433.205190199878</v>
      </c>
      <c r="N23" s="29">
        <v>17028.89334936488</v>
      </c>
      <c r="O23" s="29">
        <v>59688.523711734313</v>
      </c>
      <c r="P23" s="29">
        <v>52522.800076840562</v>
      </c>
      <c r="Q23" s="29">
        <v>119187.74457821278</v>
      </c>
      <c r="R23" s="29">
        <v>451158.22202326753</v>
      </c>
      <c r="S23" s="29">
        <v>179639.12468852507</v>
      </c>
      <c r="T23" s="29">
        <v>303148.04334908247</v>
      </c>
      <c r="U23" s="29">
        <v>1706882.8398255373</v>
      </c>
      <c r="V23" s="29">
        <v>179240.73398521054</v>
      </c>
      <c r="W23" s="29">
        <v>482095.77569782152</v>
      </c>
      <c r="X23" s="29">
        <v>76395.540995638919</v>
      </c>
      <c r="Y23" s="29">
        <v>187137.52071886422</v>
      </c>
      <c r="Z23" s="29">
        <v>42291.549488054792</v>
      </c>
      <c r="AA23" s="29">
        <v>6674.8582941121404</v>
      </c>
      <c r="AB23" s="29">
        <v>23511.428936055912</v>
      </c>
      <c r="AC23" s="29">
        <v>1932526.3621575367</v>
      </c>
      <c r="AD23" s="29">
        <v>225581.23420476378</v>
      </c>
      <c r="AE23" s="29">
        <v>268409.04301622423</v>
      </c>
      <c r="AF23" s="29">
        <v>49745.8142512618</v>
      </c>
      <c r="AG23" s="29">
        <v>14386.686666526632</v>
      </c>
      <c r="AH23" s="29">
        <v>17789.568699717474</v>
      </c>
      <c r="AI23" s="29">
        <v>35497.369107262617</v>
      </c>
      <c r="AJ23" s="29">
        <v>9042.6296796603892</v>
      </c>
      <c r="AK23" s="29">
        <v>3505.6363991864901</v>
      </c>
      <c r="AL23" s="29">
        <v>4930.5869904538986</v>
      </c>
      <c r="AM23" s="29">
        <v>16484.837341715247</v>
      </c>
      <c r="AN23" s="29">
        <v>77010.150541391369</v>
      </c>
      <c r="AO23" s="29">
        <v>13392.560086921321</v>
      </c>
      <c r="AP23" s="29">
        <v>72027.491089707954</v>
      </c>
      <c r="AQ23" s="29">
        <v>5594.9180507676747</v>
      </c>
      <c r="AR23" s="29">
        <v>8428.6038666132135</v>
      </c>
      <c r="AS23" s="29">
        <v>3193.0738107279017</v>
      </c>
      <c r="AT23" s="29">
        <v>624.1340345774388</v>
      </c>
      <c r="AU23" s="29">
        <v>6518.9635477738011</v>
      </c>
      <c r="AV23" s="29">
        <v>1066.6811787648928</v>
      </c>
      <c r="AW23" s="29">
        <v>1358.8513290992196</v>
      </c>
      <c r="AX23" s="29">
        <v>10495.702787175745</v>
      </c>
      <c r="AY23" s="29">
        <v>5794.3863742499279</v>
      </c>
      <c r="AZ23" s="29">
        <v>526.22857413421411</v>
      </c>
      <c r="BA23" s="29">
        <v>3762.3525234783206</v>
      </c>
      <c r="BB23" s="29">
        <v>21538.405464455271</v>
      </c>
      <c r="BC23" s="29">
        <v>9978.2079548527945</v>
      </c>
      <c r="BD23" s="29">
        <v>8408.1587685883987</v>
      </c>
      <c r="BE23" s="29">
        <v>2487.6713340355404</v>
      </c>
      <c r="BF23" s="29">
        <v>546.26646401104574</v>
      </c>
      <c r="BG23" s="29">
        <v>53393.845096048404</v>
      </c>
      <c r="BH23" s="29">
        <v>93796.684823574047</v>
      </c>
      <c r="BI23" s="29">
        <v>4558.9701239506294</v>
      </c>
      <c r="BJ23" s="29">
        <v>35901.433168675198</v>
      </c>
      <c r="BK23" s="29">
        <v>3455.9185346925624</v>
      </c>
      <c r="BL23" s="29">
        <v>23282.816572131022</v>
      </c>
      <c r="BM23" s="29">
        <v>15421.590597098737</v>
      </c>
      <c r="BN23" s="29">
        <v>38687.667585776209</v>
      </c>
      <c r="BO23" s="29">
        <v>26405.556006235507</v>
      </c>
      <c r="BP23" s="29">
        <v>18300.66311861619</v>
      </c>
      <c r="BQ23" s="29">
        <v>15443.127595150117</v>
      </c>
      <c r="BR23" s="29">
        <v>11489.201799965022</v>
      </c>
      <c r="BS23" s="29">
        <v>0</v>
      </c>
      <c r="BT23" s="59">
        <f t="shared" si="0"/>
        <v>7553476.6521067815</v>
      </c>
      <c r="BU23" s="29">
        <v>279762.18254271604</v>
      </c>
      <c r="BV23" s="29">
        <v>0</v>
      </c>
      <c r="BW23" s="29">
        <v>136.90496749602093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145422.91644724904</v>
      </c>
      <c r="CD23" s="29">
        <v>8665817.136805404</v>
      </c>
      <c r="CE23" s="29">
        <v>0</v>
      </c>
      <c r="CF23" s="29">
        <v>1372369.7144640144</v>
      </c>
      <c r="CG23" s="29">
        <v>0</v>
      </c>
      <c r="CH23" s="29">
        <v>-119235.73501681807</v>
      </c>
      <c r="CI23" s="29">
        <v>21629659.938692853</v>
      </c>
      <c r="CJ23" s="38">
        <f t="shared" si="1"/>
        <v>39527409.711009696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9419.1382996823595</v>
      </c>
      <c r="D24" s="29">
        <v>841.94420649246888</v>
      </c>
      <c r="E24" s="29">
        <v>22989.618353216218</v>
      </c>
      <c r="F24" s="29">
        <v>8603.3776047853498</v>
      </c>
      <c r="G24" s="29">
        <v>39585.717043892328</v>
      </c>
      <c r="H24" s="29">
        <v>8575.8802332883606</v>
      </c>
      <c r="I24" s="29">
        <v>8786.5373280407057</v>
      </c>
      <c r="J24" s="29">
        <v>4033.7569703628596</v>
      </c>
      <c r="K24" s="29">
        <v>4996.5563331232888</v>
      </c>
      <c r="L24" s="29">
        <v>3613.51049223883</v>
      </c>
      <c r="M24" s="29">
        <v>9015.4022742824109</v>
      </c>
      <c r="N24" s="29">
        <v>4839.8162646682931</v>
      </c>
      <c r="O24" s="29">
        <v>18051.319183706222</v>
      </c>
      <c r="P24" s="29">
        <v>12725.233298197645</v>
      </c>
      <c r="Q24" s="29">
        <v>19395.198379378402</v>
      </c>
      <c r="R24" s="29">
        <v>44271.306124268398</v>
      </c>
      <c r="S24" s="29">
        <v>19248.126930769169</v>
      </c>
      <c r="T24" s="29">
        <v>20710.020206219458</v>
      </c>
      <c r="U24" s="29">
        <v>92379.183717951048</v>
      </c>
      <c r="V24" s="29">
        <v>157120.7764693402</v>
      </c>
      <c r="W24" s="29">
        <v>158277.37097712792</v>
      </c>
      <c r="X24" s="29">
        <v>45249.446831845344</v>
      </c>
      <c r="Y24" s="29">
        <v>17288.753913447061</v>
      </c>
      <c r="Z24" s="29">
        <v>12492.75127657202</v>
      </c>
      <c r="AA24" s="29">
        <v>1452.8460594180194</v>
      </c>
      <c r="AB24" s="29">
        <v>12024.223118754318</v>
      </c>
      <c r="AC24" s="29">
        <v>49373.565562416938</v>
      </c>
      <c r="AD24" s="29">
        <v>498069.84598458017</v>
      </c>
      <c r="AE24" s="29">
        <v>92264.566765223339</v>
      </c>
      <c r="AF24" s="29">
        <v>21233.73575185462</v>
      </c>
      <c r="AG24" s="29">
        <v>98323.577690651524</v>
      </c>
      <c r="AH24" s="29">
        <v>19443.624324680666</v>
      </c>
      <c r="AI24" s="29">
        <v>3882.7407935260312</v>
      </c>
      <c r="AJ24" s="29">
        <v>6134.4462115963315</v>
      </c>
      <c r="AK24" s="29">
        <v>854.52333187852037</v>
      </c>
      <c r="AL24" s="29">
        <v>1320.5459397818265</v>
      </c>
      <c r="AM24" s="29">
        <v>5153.0525097598538</v>
      </c>
      <c r="AN24" s="29">
        <v>1870.7159061497914</v>
      </c>
      <c r="AO24" s="29">
        <v>4017.6883521350842</v>
      </c>
      <c r="AP24" s="29">
        <v>8062.4547119259569</v>
      </c>
      <c r="AQ24" s="29">
        <v>1633.072264932769</v>
      </c>
      <c r="AR24" s="29">
        <v>2371.0049883783372</v>
      </c>
      <c r="AS24" s="29">
        <v>1530.6748052060962</v>
      </c>
      <c r="AT24" s="29">
        <v>215.23109927814158</v>
      </c>
      <c r="AU24" s="29">
        <v>2270.5869143544537</v>
      </c>
      <c r="AV24" s="29">
        <v>1235.3723274189449</v>
      </c>
      <c r="AW24" s="29">
        <v>2342.9096831483316</v>
      </c>
      <c r="AX24" s="29">
        <v>3289.8314349411025</v>
      </c>
      <c r="AY24" s="29">
        <v>1887.9831728679246</v>
      </c>
      <c r="AZ24" s="29">
        <v>167.40687774657479</v>
      </c>
      <c r="BA24" s="29">
        <v>963.79323243301542</v>
      </c>
      <c r="BB24" s="29">
        <v>412.80569170812817</v>
      </c>
      <c r="BC24" s="29">
        <v>3301.9182190181973</v>
      </c>
      <c r="BD24" s="29">
        <v>7345.6482280494238</v>
      </c>
      <c r="BE24" s="29">
        <v>884.26737718843208</v>
      </c>
      <c r="BF24" s="29">
        <v>292.70099841363054</v>
      </c>
      <c r="BG24" s="29">
        <v>15656.781987234815</v>
      </c>
      <c r="BH24" s="29">
        <v>24682.92051329017</v>
      </c>
      <c r="BI24" s="29">
        <v>445.60484759918506</v>
      </c>
      <c r="BJ24" s="29">
        <v>8569.3610421677568</v>
      </c>
      <c r="BK24" s="29">
        <v>1147.0747469612506</v>
      </c>
      <c r="BL24" s="29">
        <v>7038.8665413839772</v>
      </c>
      <c r="BM24" s="29">
        <v>4091.9440856854967</v>
      </c>
      <c r="BN24" s="29">
        <v>2871.3027748363547</v>
      </c>
      <c r="BO24" s="29">
        <v>1956.985688559133</v>
      </c>
      <c r="BP24" s="29">
        <v>5727.7162936228569</v>
      </c>
      <c r="BQ24" s="29">
        <v>3815.2981596428517</v>
      </c>
      <c r="BR24" s="29">
        <v>8729.8347300183796</v>
      </c>
      <c r="BS24" s="29">
        <v>0</v>
      </c>
      <c r="BT24" s="59">
        <f t="shared" si="0"/>
        <v>1680871.7944533157</v>
      </c>
      <c r="BU24" s="29">
        <v>231720.7853146868</v>
      </c>
      <c r="BV24" s="29">
        <v>0</v>
      </c>
      <c r="BW24" s="29">
        <v>37.494293586102124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1283141.2909450829</v>
      </c>
      <c r="CD24" s="29">
        <v>74202.436465864856</v>
      </c>
      <c r="CE24" s="29">
        <v>0</v>
      </c>
      <c r="CF24" s="29">
        <v>25977.472675238558</v>
      </c>
      <c r="CG24" s="29">
        <v>0</v>
      </c>
      <c r="CH24" s="29">
        <v>33369.451228116668</v>
      </c>
      <c r="CI24" s="29">
        <v>2729586.9980357988</v>
      </c>
      <c r="CJ24" s="38">
        <f t="shared" si="1"/>
        <v>6058907.7234116904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1307.8602556005778</v>
      </c>
      <c r="D25" s="29">
        <v>157.15848400089448</v>
      </c>
      <c r="E25" s="29">
        <v>40842.417356838923</v>
      </c>
      <c r="F25" s="29">
        <v>814.21651522502509</v>
      </c>
      <c r="G25" s="29">
        <v>5290.8633887537289</v>
      </c>
      <c r="H25" s="29">
        <v>1256.0111973642361</v>
      </c>
      <c r="I25" s="29">
        <v>1108.406209708138</v>
      </c>
      <c r="J25" s="29">
        <v>1751.1714139077837</v>
      </c>
      <c r="K25" s="29">
        <v>1638.1212267780566</v>
      </c>
      <c r="L25" s="29">
        <v>531.57717846931109</v>
      </c>
      <c r="M25" s="29">
        <v>1558.5811111270714</v>
      </c>
      <c r="N25" s="29">
        <v>723.26784144846306</v>
      </c>
      <c r="O25" s="29">
        <v>1426.9275060395362</v>
      </c>
      <c r="P25" s="29">
        <v>1789.1391411287964</v>
      </c>
      <c r="Q25" s="29">
        <v>3993.0942906848559</v>
      </c>
      <c r="R25" s="29">
        <v>16309.170635408494</v>
      </c>
      <c r="S25" s="29">
        <v>1520.1283271852312</v>
      </c>
      <c r="T25" s="29">
        <v>3469.4560878362045</v>
      </c>
      <c r="U25" s="29">
        <v>15654.908065323696</v>
      </c>
      <c r="V25" s="29">
        <v>32985.609316032722</v>
      </c>
      <c r="W25" s="29">
        <v>113807.1116293737</v>
      </c>
      <c r="X25" s="29">
        <v>1848.6670561854817</v>
      </c>
      <c r="Y25" s="29">
        <v>6041.3069828307634</v>
      </c>
      <c r="Z25" s="29">
        <v>1383.0385375104565</v>
      </c>
      <c r="AA25" s="29">
        <v>158.28914892300568</v>
      </c>
      <c r="AB25" s="29">
        <v>899.97122675302649</v>
      </c>
      <c r="AC25" s="29">
        <v>41773.520131037621</v>
      </c>
      <c r="AD25" s="29">
        <v>2542.9946087235589</v>
      </c>
      <c r="AE25" s="29">
        <v>20730.771236094581</v>
      </c>
      <c r="AF25" s="29">
        <v>3866.6975379209507</v>
      </c>
      <c r="AG25" s="29">
        <v>151082.52934358077</v>
      </c>
      <c r="AH25" s="29">
        <v>115639.70324549582</v>
      </c>
      <c r="AI25" s="29">
        <v>206.56346656695766</v>
      </c>
      <c r="AJ25" s="29">
        <v>3308.3984871256484</v>
      </c>
      <c r="AK25" s="29">
        <v>99.57617836522995</v>
      </c>
      <c r="AL25" s="29">
        <v>262.06118119009716</v>
      </c>
      <c r="AM25" s="29">
        <v>1355.1623262340881</v>
      </c>
      <c r="AN25" s="29">
        <v>233.88081265730386</v>
      </c>
      <c r="AO25" s="29">
        <v>549.8369668118653</v>
      </c>
      <c r="AP25" s="29">
        <v>1009.7536407491743</v>
      </c>
      <c r="AQ25" s="29">
        <v>635.17582733283575</v>
      </c>
      <c r="AR25" s="29">
        <v>468.80765255522431</v>
      </c>
      <c r="AS25" s="29">
        <v>759.95202883249692</v>
      </c>
      <c r="AT25" s="29">
        <v>124.18756486376414</v>
      </c>
      <c r="AU25" s="29">
        <v>451.24753851134409</v>
      </c>
      <c r="AV25" s="29">
        <v>33.864886037783414</v>
      </c>
      <c r="AW25" s="29">
        <v>63.100107027927017</v>
      </c>
      <c r="AX25" s="29">
        <v>687.25587674705798</v>
      </c>
      <c r="AY25" s="29">
        <v>825.08526717549228</v>
      </c>
      <c r="AZ25" s="29">
        <v>277.8737944997244</v>
      </c>
      <c r="BA25" s="29">
        <v>94.015459142551151</v>
      </c>
      <c r="BB25" s="29">
        <v>261.57936403835913</v>
      </c>
      <c r="BC25" s="29">
        <v>526.7762326376087</v>
      </c>
      <c r="BD25" s="29">
        <v>243.66773388382757</v>
      </c>
      <c r="BE25" s="29">
        <v>93.875562888955713</v>
      </c>
      <c r="BF25" s="29">
        <v>27.22800140549289</v>
      </c>
      <c r="BG25" s="29">
        <v>1700.8215018860055</v>
      </c>
      <c r="BH25" s="29">
        <v>23518.7543084385</v>
      </c>
      <c r="BI25" s="29">
        <v>55.157158371266981</v>
      </c>
      <c r="BJ25" s="29">
        <v>759.48173024841901</v>
      </c>
      <c r="BK25" s="29">
        <v>160.92914354027414</v>
      </c>
      <c r="BL25" s="29">
        <v>1475.4900978564183</v>
      </c>
      <c r="BM25" s="29">
        <v>1168.1051127397545</v>
      </c>
      <c r="BN25" s="29">
        <v>309.79648199937344</v>
      </c>
      <c r="BO25" s="29">
        <v>183.88883998347359</v>
      </c>
      <c r="BP25" s="29">
        <v>1944.5021696370679</v>
      </c>
      <c r="BQ25" s="29">
        <v>927.72737951766021</v>
      </c>
      <c r="BR25" s="29">
        <v>383.51557979184423</v>
      </c>
      <c r="BS25" s="29">
        <v>0</v>
      </c>
      <c r="BT25" s="59">
        <f t="shared" si="0"/>
        <v>639089.78169458208</v>
      </c>
      <c r="BU25" s="29">
        <v>214489.26249601677</v>
      </c>
      <c r="BV25" s="29">
        <v>0</v>
      </c>
      <c r="BW25" s="29">
        <v>11141.796463944884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3501896.1893432429</v>
      </c>
      <c r="CD25" s="29">
        <v>855575.65179227013</v>
      </c>
      <c r="CE25" s="29">
        <v>0</v>
      </c>
      <c r="CF25" s="29">
        <v>23079.860858264659</v>
      </c>
      <c r="CG25" s="29">
        <v>0</v>
      </c>
      <c r="CH25" s="29">
        <v>532768.22839824273</v>
      </c>
      <c r="CI25" s="29">
        <v>4756815.9999770327</v>
      </c>
      <c r="CJ25" s="38">
        <f t="shared" si="1"/>
        <v>10534856.771023598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2415.9937548089665</v>
      </c>
      <c r="D26" s="29">
        <v>590.42052906474225</v>
      </c>
      <c r="E26" s="29">
        <v>1998.0386223780592</v>
      </c>
      <c r="F26" s="29">
        <v>1927.8695155715927</v>
      </c>
      <c r="G26" s="29">
        <v>16830.247583275097</v>
      </c>
      <c r="H26" s="29">
        <v>149433.07676738931</v>
      </c>
      <c r="I26" s="29">
        <v>21554.272754208796</v>
      </c>
      <c r="J26" s="29">
        <v>2818.9223421062607</v>
      </c>
      <c r="K26" s="29">
        <v>1607.8433466995316</v>
      </c>
      <c r="L26" s="29">
        <v>829.22342294910595</v>
      </c>
      <c r="M26" s="29">
        <v>83023.82577859005</v>
      </c>
      <c r="N26" s="29">
        <v>20628.564171886472</v>
      </c>
      <c r="O26" s="29">
        <v>26802.912727520739</v>
      </c>
      <c r="P26" s="29">
        <v>9299.9705163240869</v>
      </c>
      <c r="Q26" s="29">
        <v>12314.853451906474</v>
      </c>
      <c r="R26" s="29">
        <v>23661.830587990895</v>
      </c>
      <c r="S26" s="29">
        <v>58247.341101336919</v>
      </c>
      <c r="T26" s="29">
        <v>15494.750178705977</v>
      </c>
      <c r="U26" s="29">
        <v>53200.366089339819</v>
      </c>
      <c r="V26" s="29">
        <v>43227.717003595797</v>
      </c>
      <c r="W26" s="29">
        <v>50133.600366433071</v>
      </c>
      <c r="X26" s="29">
        <v>621073.25847358396</v>
      </c>
      <c r="Y26" s="29">
        <v>13639.618923920571</v>
      </c>
      <c r="Z26" s="29">
        <v>2737.2053415256228</v>
      </c>
      <c r="AA26" s="29">
        <v>377.9983459767908</v>
      </c>
      <c r="AB26" s="29">
        <v>12072.579906603132</v>
      </c>
      <c r="AC26" s="29">
        <v>666619.32451857836</v>
      </c>
      <c r="AD26" s="29">
        <v>14391.807079942555</v>
      </c>
      <c r="AE26" s="29">
        <v>87263.629755964168</v>
      </c>
      <c r="AF26" s="29">
        <v>13699.306751203427</v>
      </c>
      <c r="AG26" s="29">
        <v>6104.0055026683749</v>
      </c>
      <c r="AH26" s="29">
        <v>1132.4027571805616</v>
      </c>
      <c r="AI26" s="29">
        <v>22804.290407305085</v>
      </c>
      <c r="AJ26" s="29">
        <v>4213.1886573325583</v>
      </c>
      <c r="AK26" s="29">
        <v>521.18177014680805</v>
      </c>
      <c r="AL26" s="29">
        <v>17724.22085041715</v>
      </c>
      <c r="AM26" s="29">
        <v>3604.2462199812639</v>
      </c>
      <c r="AN26" s="29">
        <v>5492.498799734356</v>
      </c>
      <c r="AO26" s="29">
        <v>2403.6850704561984</v>
      </c>
      <c r="AP26" s="29">
        <v>8195.8273737854433</v>
      </c>
      <c r="AQ26" s="29">
        <v>2835.8351822729742</v>
      </c>
      <c r="AR26" s="29">
        <v>1365.9629346298836</v>
      </c>
      <c r="AS26" s="29">
        <v>4482.5200782269021</v>
      </c>
      <c r="AT26" s="29">
        <v>695.05837777387922</v>
      </c>
      <c r="AU26" s="29">
        <v>1384.521436130661</v>
      </c>
      <c r="AV26" s="29">
        <v>393.32882715388132</v>
      </c>
      <c r="AW26" s="29">
        <v>798.21161880547788</v>
      </c>
      <c r="AX26" s="29">
        <v>9631.7727213258786</v>
      </c>
      <c r="AY26" s="29">
        <v>3814.962281077128</v>
      </c>
      <c r="AZ26" s="29">
        <v>1601.573127378043</v>
      </c>
      <c r="BA26" s="29">
        <v>465.10326690590267</v>
      </c>
      <c r="BB26" s="29">
        <v>2289.9423982244116</v>
      </c>
      <c r="BC26" s="29">
        <v>11937.872178236685</v>
      </c>
      <c r="BD26" s="29">
        <v>4590.7664862824622</v>
      </c>
      <c r="BE26" s="29">
        <v>2516.8987903870548</v>
      </c>
      <c r="BF26" s="29">
        <v>144.27049949155958</v>
      </c>
      <c r="BG26" s="29">
        <v>23904.473213339043</v>
      </c>
      <c r="BH26" s="29">
        <v>25010.943971911423</v>
      </c>
      <c r="BI26" s="29">
        <v>882.32926934043121</v>
      </c>
      <c r="BJ26" s="29">
        <v>33570.513619989171</v>
      </c>
      <c r="BK26" s="29">
        <v>455.99325179446407</v>
      </c>
      <c r="BL26" s="29">
        <v>49917.027449485817</v>
      </c>
      <c r="BM26" s="29">
        <v>40414.525110244154</v>
      </c>
      <c r="BN26" s="29">
        <v>5193.2013297352387</v>
      </c>
      <c r="BO26" s="29">
        <v>3799.3520219086913</v>
      </c>
      <c r="BP26" s="29">
        <v>9619.050616483195</v>
      </c>
      <c r="BQ26" s="29">
        <v>17704.038569236025</v>
      </c>
      <c r="BR26" s="29">
        <v>7725.8375007025879</v>
      </c>
      <c r="BS26" s="29">
        <v>0</v>
      </c>
      <c r="BT26" s="59">
        <f t="shared" si="0"/>
        <v>2367257.8032468618</v>
      </c>
      <c r="BU26" s="29">
        <v>2430984.0239826161</v>
      </c>
      <c r="BV26" s="29">
        <v>0</v>
      </c>
      <c r="BW26" s="29">
        <v>220478.46708555036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5775.8809974939104</v>
      </c>
      <c r="CD26" s="29">
        <v>2905078.0819989047</v>
      </c>
      <c r="CE26" s="29">
        <v>0</v>
      </c>
      <c r="CF26" s="29">
        <v>333296.95759211818</v>
      </c>
      <c r="CG26" s="29">
        <v>284789.75536449591</v>
      </c>
      <c r="CH26" s="29">
        <v>-152780.40176802824</v>
      </c>
      <c r="CI26" s="29">
        <v>14083510.952099664</v>
      </c>
      <c r="CJ26" s="38">
        <f t="shared" si="1"/>
        <v>22478391.520599678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1458676.2523616452</v>
      </c>
      <c r="D27" s="29">
        <v>12953.960980595346</v>
      </c>
      <c r="E27" s="29">
        <v>220853.25137829845</v>
      </c>
      <c r="F27" s="29">
        <v>44584.959250492655</v>
      </c>
      <c r="G27" s="29">
        <v>253979.20251972036</v>
      </c>
      <c r="H27" s="29">
        <v>50194.46151441479</v>
      </c>
      <c r="I27" s="29">
        <v>47700.404485584993</v>
      </c>
      <c r="J27" s="29">
        <v>20797.127864440186</v>
      </c>
      <c r="K27" s="29">
        <v>33638.858309365765</v>
      </c>
      <c r="L27" s="29">
        <v>33227.263778328219</v>
      </c>
      <c r="M27" s="29">
        <v>47761.160856498354</v>
      </c>
      <c r="N27" s="29">
        <v>23399.062078465526</v>
      </c>
      <c r="O27" s="29">
        <v>55944.464483031472</v>
      </c>
      <c r="P27" s="29">
        <v>71816.018700237008</v>
      </c>
      <c r="Q27" s="29">
        <v>57973.167777251532</v>
      </c>
      <c r="R27" s="29">
        <v>82972.392442218683</v>
      </c>
      <c r="S27" s="29">
        <v>61720.840868170868</v>
      </c>
      <c r="T27" s="29">
        <v>29637.839477609716</v>
      </c>
      <c r="U27" s="29">
        <v>90063.606796603068</v>
      </c>
      <c r="V27" s="29">
        <v>22566.787518696518</v>
      </c>
      <c r="W27" s="29">
        <v>35750.583243841276</v>
      </c>
      <c r="X27" s="29">
        <v>52129.788679992605</v>
      </c>
      <c r="Y27" s="29">
        <v>13451.655617037821</v>
      </c>
      <c r="Z27" s="29">
        <v>73630.704066970415</v>
      </c>
      <c r="AA27" s="29">
        <v>17538.313331562076</v>
      </c>
      <c r="AB27" s="29">
        <v>24605.876619908464</v>
      </c>
      <c r="AC27" s="29">
        <v>177155.04698966607</v>
      </c>
      <c r="AD27" s="29">
        <v>8258.7438521195327</v>
      </c>
      <c r="AE27" s="29">
        <v>60770.440831040418</v>
      </c>
      <c r="AF27" s="29">
        <v>53489.881423037747</v>
      </c>
      <c r="AG27" s="29">
        <v>31585.270597496325</v>
      </c>
      <c r="AH27" s="29">
        <v>180795.21075547772</v>
      </c>
      <c r="AI27" s="29">
        <v>18247.428175039819</v>
      </c>
      <c r="AJ27" s="29">
        <v>24008.820268899792</v>
      </c>
      <c r="AK27" s="29">
        <v>2848.6286270447977</v>
      </c>
      <c r="AL27" s="29">
        <v>8949.4586835700447</v>
      </c>
      <c r="AM27" s="29">
        <v>26182.194966443487</v>
      </c>
      <c r="AN27" s="29">
        <v>8038.4132378795848</v>
      </c>
      <c r="AO27" s="29">
        <v>9758.879818512356</v>
      </c>
      <c r="AP27" s="29">
        <v>64557.814019783844</v>
      </c>
      <c r="AQ27" s="29">
        <v>11956.140883540025</v>
      </c>
      <c r="AR27" s="29">
        <v>14972.9710666063</v>
      </c>
      <c r="AS27" s="29">
        <v>1276.7265617268274</v>
      </c>
      <c r="AT27" s="29">
        <v>577.17737364576215</v>
      </c>
      <c r="AU27" s="29">
        <v>8329.2597296981021</v>
      </c>
      <c r="AV27" s="29">
        <v>189.41755711508418</v>
      </c>
      <c r="AW27" s="29">
        <v>279.12093279140555</v>
      </c>
      <c r="AX27" s="29">
        <v>2224.3267834280578</v>
      </c>
      <c r="AY27" s="29">
        <v>4054.8115407145474</v>
      </c>
      <c r="AZ27" s="29">
        <v>940.20296814362496</v>
      </c>
      <c r="BA27" s="29">
        <v>9375.6811396340345</v>
      </c>
      <c r="BB27" s="29">
        <v>619.41683989620572</v>
      </c>
      <c r="BC27" s="29">
        <v>3950.2642450994645</v>
      </c>
      <c r="BD27" s="29">
        <v>3716.5454578430281</v>
      </c>
      <c r="BE27" s="29">
        <v>278.22634462530533</v>
      </c>
      <c r="BF27" s="29">
        <v>1449.1618421246037</v>
      </c>
      <c r="BG27" s="29">
        <v>28388.008909594821</v>
      </c>
      <c r="BH27" s="29">
        <v>117756.01769814568</v>
      </c>
      <c r="BI27" s="29">
        <v>1940.9742783410936</v>
      </c>
      <c r="BJ27" s="29">
        <v>43025.442573559223</v>
      </c>
      <c r="BK27" s="29">
        <v>4740.3675412900784</v>
      </c>
      <c r="BL27" s="29">
        <v>29196.495192036644</v>
      </c>
      <c r="BM27" s="29">
        <v>23420.59673345296</v>
      </c>
      <c r="BN27" s="29">
        <v>15140.535146027813</v>
      </c>
      <c r="BO27" s="29">
        <v>8454.7248440266194</v>
      </c>
      <c r="BP27" s="29">
        <v>21664.396152150486</v>
      </c>
      <c r="BQ27" s="29">
        <v>2984.5633268897732</v>
      </c>
      <c r="BR27" s="29">
        <v>12752.342187780059</v>
      </c>
      <c r="BS27" s="29">
        <v>0</v>
      </c>
      <c r="BT27" s="59">
        <f t="shared" si="0"/>
        <v>3985868.1530969189</v>
      </c>
      <c r="BU27" s="29">
        <v>21021.6935231403</v>
      </c>
      <c r="BV27" s="29">
        <v>0</v>
      </c>
      <c r="BW27" s="29">
        <v>18.904478673853067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672870.63982221857</v>
      </c>
      <c r="CD27" s="29">
        <v>67253.790152614776</v>
      </c>
      <c r="CE27" s="29">
        <v>0</v>
      </c>
      <c r="CF27" s="29">
        <v>43843.13649120184</v>
      </c>
      <c r="CG27" s="29">
        <v>0</v>
      </c>
      <c r="CH27" s="29">
        <v>-10542.888462536641</v>
      </c>
      <c r="CI27" s="29">
        <v>584383.58301430836</v>
      </c>
      <c r="CJ27" s="38">
        <f t="shared" si="1"/>
        <v>5364717.0121165402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890724.43198813626</v>
      </c>
      <c r="D28" s="29">
        <v>1346.1988712356099</v>
      </c>
      <c r="E28" s="29">
        <v>28837.031057229578</v>
      </c>
      <c r="F28" s="29">
        <v>41909.278262952779</v>
      </c>
      <c r="G28" s="29">
        <v>1040801.2870146846</v>
      </c>
      <c r="H28" s="29">
        <v>108011.9420391024</v>
      </c>
      <c r="I28" s="29">
        <v>57875.222810879575</v>
      </c>
      <c r="J28" s="29">
        <v>116907.58314443525</v>
      </c>
      <c r="K28" s="29">
        <v>55304.814888234592</v>
      </c>
      <c r="L28" s="29">
        <v>89725.587581499916</v>
      </c>
      <c r="M28" s="29">
        <v>263176.90970564634</v>
      </c>
      <c r="N28" s="29">
        <v>80969.431946829238</v>
      </c>
      <c r="O28" s="29">
        <v>208407.9517917872</v>
      </c>
      <c r="P28" s="29">
        <v>235851.81203537059</v>
      </c>
      <c r="Q28" s="29">
        <v>174144.43501120276</v>
      </c>
      <c r="R28" s="29">
        <v>211420.85782310055</v>
      </c>
      <c r="S28" s="29">
        <v>60079.56429394149</v>
      </c>
      <c r="T28" s="29">
        <v>31495.624402756035</v>
      </c>
      <c r="U28" s="29">
        <v>219252.61044096696</v>
      </c>
      <c r="V28" s="29">
        <v>23913.150432006631</v>
      </c>
      <c r="W28" s="29">
        <v>66227.152438950186</v>
      </c>
      <c r="X28" s="29">
        <v>135446.39619931576</v>
      </c>
      <c r="Y28" s="29">
        <v>28261.330672507756</v>
      </c>
      <c r="Z28" s="29">
        <v>435606.35263317719</v>
      </c>
      <c r="AA28" s="29">
        <v>86283.564402463031</v>
      </c>
      <c r="AB28" s="29">
        <v>201663.73369291524</v>
      </c>
      <c r="AC28" s="29">
        <v>367418.70543336408</v>
      </c>
      <c r="AD28" s="29">
        <v>220872.46880636053</v>
      </c>
      <c r="AE28" s="29">
        <v>769278.32460980397</v>
      </c>
      <c r="AF28" s="29">
        <v>720564.33408923016</v>
      </c>
      <c r="AG28" s="29">
        <v>181002.10628143157</v>
      </c>
      <c r="AH28" s="29">
        <v>12070.644100646034</v>
      </c>
      <c r="AI28" s="29">
        <v>40227.283881979187</v>
      </c>
      <c r="AJ28" s="29">
        <v>59598.722515764166</v>
      </c>
      <c r="AK28" s="29">
        <v>38887.511927358122</v>
      </c>
      <c r="AL28" s="29">
        <v>314191.38783066114</v>
      </c>
      <c r="AM28" s="29">
        <v>57831.091450698172</v>
      </c>
      <c r="AN28" s="29">
        <v>37056.102105951511</v>
      </c>
      <c r="AO28" s="29">
        <v>92352.597962178363</v>
      </c>
      <c r="AP28" s="29">
        <v>119494.79817852347</v>
      </c>
      <c r="AQ28" s="29">
        <v>206746.1546121868</v>
      </c>
      <c r="AR28" s="29">
        <v>91110.177253997448</v>
      </c>
      <c r="AS28" s="29">
        <v>176322.14740152983</v>
      </c>
      <c r="AT28" s="29">
        <v>104951.27860467759</v>
      </c>
      <c r="AU28" s="29">
        <v>51902.019654397809</v>
      </c>
      <c r="AV28" s="29">
        <v>195474.57775599876</v>
      </c>
      <c r="AW28" s="29">
        <v>74025.886498671738</v>
      </c>
      <c r="AX28" s="29">
        <v>68743.601414163393</v>
      </c>
      <c r="AY28" s="29">
        <v>129694.35585902548</v>
      </c>
      <c r="AZ28" s="29">
        <v>46228.170577899618</v>
      </c>
      <c r="BA28" s="29">
        <v>57839.528558533901</v>
      </c>
      <c r="BB28" s="29">
        <v>37578.491659567873</v>
      </c>
      <c r="BC28" s="29">
        <v>34330.694012057837</v>
      </c>
      <c r="BD28" s="29">
        <v>110966.96570392323</v>
      </c>
      <c r="BE28" s="29">
        <v>60513.131659261053</v>
      </c>
      <c r="BF28" s="29">
        <v>4821.2864609601729</v>
      </c>
      <c r="BG28" s="29">
        <v>87308.763445690987</v>
      </c>
      <c r="BH28" s="29">
        <v>546277.98670227383</v>
      </c>
      <c r="BI28" s="29">
        <v>12552.847175710014</v>
      </c>
      <c r="BJ28" s="29">
        <v>703656.37281422946</v>
      </c>
      <c r="BK28" s="29">
        <v>6691.8687203853387</v>
      </c>
      <c r="BL28" s="29">
        <v>408728.90691744548</v>
      </c>
      <c r="BM28" s="29">
        <v>597845.6742808515</v>
      </c>
      <c r="BN28" s="29">
        <v>66404.496492078542</v>
      </c>
      <c r="BO28" s="29">
        <v>65960.751365522228</v>
      </c>
      <c r="BP28" s="29">
        <v>100566.58021303863</v>
      </c>
      <c r="BQ28" s="29">
        <v>19998.059302118174</v>
      </c>
      <c r="BR28" s="29">
        <v>41552.352679381213</v>
      </c>
      <c r="BS28" s="29">
        <v>0</v>
      </c>
      <c r="BT28" s="59">
        <f t="shared" si="0"/>
        <v>12033283.462550854</v>
      </c>
      <c r="BU28" s="29">
        <v>13417420.238728324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61727.78453972275</v>
      </c>
      <c r="CG28" s="29">
        <v>0</v>
      </c>
      <c r="CH28" s="29">
        <v>59023.825438178057</v>
      </c>
      <c r="CI28" s="29">
        <v>1951265.0407804777</v>
      </c>
      <c r="CJ28" s="38">
        <f t="shared" si="1"/>
        <v>27522720.352037556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78970.415749488529</v>
      </c>
      <c r="D29" s="29">
        <v>1789.9613944271543</v>
      </c>
      <c r="E29" s="29">
        <v>621.91100267708885</v>
      </c>
      <c r="F29" s="29">
        <v>246.35822668152855</v>
      </c>
      <c r="G29" s="29">
        <v>99401.024069954539</v>
      </c>
      <c r="H29" s="29">
        <v>16544.133794605837</v>
      </c>
      <c r="I29" s="29">
        <v>2927.7602362557946</v>
      </c>
      <c r="J29" s="29">
        <v>3206.4323256179418</v>
      </c>
      <c r="K29" s="29">
        <v>2054.7447488850967</v>
      </c>
      <c r="L29" s="29">
        <v>1353.239801114931</v>
      </c>
      <c r="M29" s="29">
        <v>9245.8909224836571</v>
      </c>
      <c r="N29" s="29">
        <v>8649.8235845832478</v>
      </c>
      <c r="O29" s="29">
        <v>5047.7731627637731</v>
      </c>
      <c r="P29" s="29">
        <v>6863.6934447691492</v>
      </c>
      <c r="Q29" s="29">
        <v>3915.407847217492</v>
      </c>
      <c r="R29" s="29">
        <v>14285.972230376066</v>
      </c>
      <c r="S29" s="29">
        <v>4363.6272413080042</v>
      </c>
      <c r="T29" s="29">
        <v>5427.5052500071288</v>
      </c>
      <c r="U29" s="29">
        <v>12288.363215259045</v>
      </c>
      <c r="V29" s="29">
        <v>2719.5247747304502</v>
      </c>
      <c r="W29" s="29">
        <v>5067.2802164802733</v>
      </c>
      <c r="X29" s="29">
        <v>3874.1704338611107</v>
      </c>
      <c r="Y29" s="29">
        <v>2253.1908997729033</v>
      </c>
      <c r="Z29" s="29">
        <v>7175.4621687861163</v>
      </c>
      <c r="AA29" s="29">
        <v>52611.146445673105</v>
      </c>
      <c r="AB29" s="29">
        <v>7381.1751490853203</v>
      </c>
      <c r="AC29" s="29">
        <v>12020.20379279703</v>
      </c>
      <c r="AD29" s="29">
        <v>2240.0306230622054</v>
      </c>
      <c r="AE29" s="29">
        <v>12423.620376941653</v>
      </c>
      <c r="AF29" s="29">
        <v>14784.284230703006</v>
      </c>
      <c r="AG29" s="29">
        <v>10475.711168313399</v>
      </c>
      <c r="AH29" s="29">
        <v>13175.291148195773</v>
      </c>
      <c r="AI29" s="29">
        <v>729.17191880301834</v>
      </c>
      <c r="AJ29" s="29">
        <v>2183.2101694696835</v>
      </c>
      <c r="AK29" s="29">
        <v>424.48838315597811</v>
      </c>
      <c r="AL29" s="29">
        <v>26493.532176820216</v>
      </c>
      <c r="AM29" s="29">
        <v>2733.5669434858564</v>
      </c>
      <c r="AN29" s="29">
        <v>2100.5027691000791</v>
      </c>
      <c r="AO29" s="29">
        <v>2771.7904236851946</v>
      </c>
      <c r="AP29" s="29">
        <v>904.55007153178508</v>
      </c>
      <c r="AQ29" s="29">
        <v>3599.4823193453681</v>
      </c>
      <c r="AR29" s="29">
        <v>2688.0877746937958</v>
      </c>
      <c r="AS29" s="29">
        <v>1586.4812910332716</v>
      </c>
      <c r="AT29" s="29">
        <v>422.98013319336076</v>
      </c>
      <c r="AU29" s="29">
        <v>3738.4793919404119</v>
      </c>
      <c r="AV29" s="29">
        <v>37447.482747616923</v>
      </c>
      <c r="AW29" s="29">
        <v>71331.650881615686</v>
      </c>
      <c r="AX29" s="29">
        <v>1992.0165786567186</v>
      </c>
      <c r="AY29" s="29">
        <v>2429.0600234443496</v>
      </c>
      <c r="AZ29" s="29">
        <v>936.75481849214486</v>
      </c>
      <c r="BA29" s="29">
        <v>4039.8273660032614</v>
      </c>
      <c r="BB29" s="29">
        <v>760.44932169140895</v>
      </c>
      <c r="BC29" s="29">
        <v>3478.1134195791337</v>
      </c>
      <c r="BD29" s="29">
        <v>2183.4027985740322</v>
      </c>
      <c r="BE29" s="29">
        <v>401.82121130138006</v>
      </c>
      <c r="BF29" s="29">
        <v>386.87075824752651</v>
      </c>
      <c r="BG29" s="29">
        <v>13980.047776187123</v>
      </c>
      <c r="BH29" s="29">
        <v>32915.201765290789</v>
      </c>
      <c r="BI29" s="29">
        <v>381.99133154657869</v>
      </c>
      <c r="BJ29" s="29">
        <v>69846.247509213455</v>
      </c>
      <c r="BK29" s="29">
        <v>46.74046196695744</v>
      </c>
      <c r="BL29" s="29">
        <v>28656.223363365105</v>
      </c>
      <c r="BM29" s="29">
        <v>724.41228737862184</v>
      </c>
      <c r="BN29" s="29">
        <v>5464.6331018555538</v>
      </c>
      <c r="BO29" s="29">
        <v>3364.5416973549231</v>
      </c>
      <c r="BP29" s="29">
        <v>3497.9124670164456</v>
      </c>
      <c r="BQ29" s="29">
        <v>986.34270828839863</v>
      </c>
      <c r="BR29" s="29">
        <v>5337.4485573568309</v>
      </c>
      <c r="BS29" s="29">
        <v>0</v>
      </c>
      <c r="BT29" s="59">
        <f t="shared" si="0"/>
        <v>764370.64639517956</v>
      </c>
      <c r="BU29" s="29">
        <v>1268861.4949553669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2838.1262283920773</v>
      </c>
      <c r="CG29" s="29">
        <v>0</v>
      </c>
      <c r="CH29" s="29">
        <v>0</v>
      </c>
      <c r="CI29" s="29">
        <v>0</v>
      </c>
      <c r="CJ29" s="38">
        <f t="shared" si="1"/>
        <v>2036070.2675789385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123187.91070680777</v>
      </c>
      <c r="D30" s="29">
        <v>21409.776002915867</v>
      </c>
      <c r="E30" s="29">
        <v>5698.5080459938999</v>
      </c>
      <c r="F30" s="29">
        <v>711.2530928726128</v>
      </c>
      <c r="G30" s="29">
        <v>385140.23753805424</v>
      </c>
      <c r="H30" s="29">
        <v>49514.186519727264</v>
      </c>
      <c r="I30" s="29">
        <v>20390.953912192093</v>
      </c>
      <c r="J30" s="29">
        <v>105810.96801584277</v>
      </c>
      <c r="K30" s="29">
        <v>11116.456322365922</v>
      </c>
      <c r="L30" s="29">
        <v>18638.380431201855</v>
      </c>
      <c r="M30" s="29">
        <v>41490.41208856539</v>
      </c>
      <c r="N30" s="29">
        <v>25175.942755354128</v>
      </c>
      <c r="O30" s="29">
        <v>34669.011658866068</v>
      </c>
      <c r="P30" s="29">
        <v>76845.088639804511</v>
      </c>
      <c r="Q30" s="29">
        <v>35550.412626098354</v>
      </c>
      <c r="R30" s="29">
        <v>38946.640439415583</v>
      </c>
      <c r="S30" s="29">
        <v>15826.474403511458</v>
      </c>
      <c r="T30" s="29">
        <v>11625.68428765006</v>
      </c>
      <c r="U30" s="29">
        <v>38978.638036398756</v>
      </c>
      <c r="V30" s="29">
        <v>9201.5766718913819</v>
      </c>
      <c r="W30" s="29">
        <v>17059.843431001853</v>
      </c>
      <c r="X30" s="29">
        <v>23947.564706671124</v>
      </c>
      <c r="Y30" s="29">
        <v>7884.641490586926</v>
      </c>
      <c r="Z30" s="29">
        <v>83467.583265013483</v>
      </c>
      <c r="AA30" s="29">
        <v>11445.447958158398</v>
      </c>
      <c r="AB30" s="29">
        <v>285419.87045445084</v>
      </c>
      <c r="AC30" s="29">
        <v>78560.400002649825</v>
      </c>
      <c r="AD30" s="29">
        <v>46026.855399484673</v>
      </c>
      <c r="AE30" s="29">
        <v>209436.54101631185</v>
      </c>
      <c r="AF30" s="29">
        <v>123169.00571198866</v>
      </c>
      <c r="AG30" s="29">
        <v>53976.797967290164</v>
      </c>
      <c r="AH30" s="29">
        <v>23005.543813574641</v>
      </c>
      <c r="AI30" s="29">
        <v>9616.4125057481597</v>
      </c>
      <c r="AJ30" s="29">
        <v>30838.803345070966</v>
      </c>
      <c r="AK30" s="29">
        <v>6571.8189348931928</v>
      </c>
      <c r="AL30" s="29">
        <v>125310.59542369394</v>
      </c>
      <c r="AM30" s="29">
        <v>14600.971877350232</v>
      </c>
      <c r="AN30" s="29">
        <v>18487.185661303298</v>
      </c>
      <c r="AO30" s="29">
        <v>35641.616279911308</v>
      </c>
      <c r="AP30" s="29">
        <v>19101.437645115515</v>
      </c>
      <c r="AQ30" s="29">
        <v>47341.086496151642</v>
      </c>
      <c r="AR30" s="29">
        <v>32652.807284015544</v>
      </c>
      <c r="AS30" s="29">
        <v>7826.7103979210042</v>
      </c>
      <c r="AT30" s="29">
        <v>5314.896291543907</v>
      </c>
      <c r="AU30" s="29">
        <v>7784.231605598241</v>
      </c>
      <c r="AV30" s="29">
        <v>0</v>
      </c>
      <c r="AW30" s="29">
        <v>1.1882964505574545</v>
      </c>
      <c r="AX30" s="29">
        <v>28567.572872597179</v>
      </c>
      <c r="AY30" s="29">
        <v>35989.12884532012</v>
      </c>
      <c r="AZ30" s="29">
        <v>3903.3973889972062</v>
      </c>
      <c r="BA30" s="29">
        <v>34163.265922268161</v>
      </c>
      <c r="BB30" s="29">
        <v>12760.707051570891</v>
      </c>
      <c r="BC30" s="29">
        <v>23891.010986738609</v>
      </c>
      <c r="BD30" s="29">
        <v>6901.3452584193528</v>
      </c>
      <c r="BE30" s="29">
        <v>5099.4488901282275</v>
      </c>
      <c r="BF30" s="29">
        <v>3954.3794298289813</v>
      </c>
      <c r="BG30" s="29">
        <v>44068.753811367962</v>
      </c>
      <c r="BH30" s="29">
        <v>285086.41242453462</v>
      </c>
      <c r="BI30" s="29">
        <v>7312.5999515784933</v>
      </c>
      <c r="BJ30" s="29">
        <v>399937.55413308297</v>
      </c>
      <c r="BK30" s="29">
        <v>4368.2757525645193</v>
      </c>
      <c r="BL30" s="29">
        <v>347243.73957861296</v>
      </c>
      <c r="BM30" s="29">
        <v>432352.1472811143</v>
      </c>
      <c r="BN30" s="29">
        <v>39049.726051524289</v>
      </c>
      <c r="BO30" s="29">
        <v>27415.742045431583</v>
      </c>
      <c r="BP30" s="29">
        <v>20011.303011259708</v>
      </c>
      <c r="BQ30" s="29">
        <v>7414.839882731334</v>
      </c>
      <c r="BR30" s="29">
        <v>19044.772993693292</v>
      </c>
      <c r="BS30" s="29">
        <v>0</v>
      </c>
      <c r="BT30" s="59">
        <f t="shared" si="0"/>
        <v>4182954.4930208442</v>
      </c>
      <c r="BU30" s="29">
        <v>5564568.1640359405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24.677216835585604</v>
      </c>
      <c r="CE30" s="29">
        <v>0</v>
      </c>
      <c r="CF30" s="29">
        <v>12385.223397427764</v>
      </c>
      <c r="CG30" s="29">
        <v>0</v>
      </c>
      <c r="CH30" s="29">
        <v>-1087.1559836972735</v>
      </c>
      <c r="CI30" s="29">
        <v>247977.87589962676</v>
      </c>
      <c r="CJ30" s="38">
        <f t="shared" si="1"/>
        <v>10006823.277586976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808957.47067677532</v>
      </c>
      <c r="D31" s="29">
        <v>15826.018013925757</v>
      </c>
      <c r="E31" s="29">
        <v>10783.195610282059</v>
      </c>
      <c r="F31" s="29">
        <v>104809.74832661723</v>
      </c>
      <c r="G31" s="29">
        <v>306601.28834185097</v>
      </c>
      <c r="H31" s="29">
        <v>47101.88020177032</v>
      </c>
      <c r="I31" s="29">
        <v>63438.902356621416</v>
      </c>
      <c r="J31" s="29">
        <v>29418.342873165289</v>
      </c>
      <c r="K31" s="29">
        <v>36377.280206794698</v>
      </c>
      <c r="L31" s="29">
        <v>22123.926281576572</v>
      </c>
      <c r="M31" s="29">
        <v>41543.069848883104</v>
      </c>
      <c r="N31" s="29">
        <v>30650.438380516305</v>
      </c>
      <c r="O31" s="29">
        <v>48545.965262213431</v>
      </c>
      <c r="P31" s="29">
        <v>68056.427006204394</v>
      </c>
      <c r="Q31" s="29">
        <v>33587.19950961657</v>
      </c>
      <c r="R31" s="29">
        <v>85054.959281436648</v>
      </c>
      <c r="S31" s="29">
        <v>47664.783977343592</v>
      </c>
      <c r="T31" s="29">
        <v>51409.794681167084</v>
      </c>
      <c r="U31" s="29">
        <v>145174.80693928327</v>
      </c>
      <c r="V31" s="29">
        <v>14416.883425815184</v>
      </c>
      <c r="W31" s="29">
        <v>28208.330676294525</v>
      </c>
      <c r="X31" s="29">
        <v>64534.495433939148</v>
      </c>
      <c r="Y31" s="29">
        <v>17577.84353499618</v>
      </c>
      <c r="Z31" s="29">
        <v>1830473.0673699775</v>
      </c>
      <c r="AA31" s="29">
        <v>161125.75561683404</v>
      </c>
      <c r="AB31" s="29">
        <v>270897.36379653984</v>
      </c>
      <c r="AC31" s="29">
        <v>794038.14956751035</v>
      </c>
      <c r="AD31" s="29">
        <v>72376.963306017758</v>
      </c>
      <c r="AE31" s="29">
        <v>289206.66937448975</v>
      </c>
      <c r="AF31" s="29">
        <v>256749.36564077914</v>
      </c>
      <c r="AG31" s="29">
        <v>777485.36575923511</v>
      </c>
      <c r="AH31" s="29">
        <v>127490.86897591988</v>
      </c>
      <c r="AI31" s="29">
        <v>29373.392624733682</v>
      </c>
      <c r="AJ31" s="29">
        <v>611782.96243818756</v>
      </c>
      <c r="AK31" s="29">
        <v>407082.84973515978</v>
      </c>
      <c r="AL31" s="29">
        <v>111050.31149746123</v>
      </c>
      <c r="AM31" s="29">
        <v>68453.03565768151</v>
      </c>
      <c r="AN31" s="29">
        <v>26559.37122216331</v>
      </c>
      <c r="AO31" s="29">
        <v>1363335.8187263154</v>
      </c>
      <c r="AP31" s="29">
        <v>22187.416984942083</v>
      </c>
      <c r="AQ31" s="29">
        <v>282980.36666135699</v>
      </c>
      <c r="AR31" s="29">
        <v>154433.81562134088</v>
      </c>
      <c r="AS31" s="29">
        <v>17819.816044362586</v>
      </c>
      <c r="AT31" s="29">
        <v>17350.267903159507</v>
      </c>
      <c r="AU31" s="29">
        <v>2317469.171917866</v>
      </c>
      <c r="AV31" s="29">
        <v>3869019.7616703408</v>
      </c>
      <c r="AW31" s="29">
        <v>5362428.0974497143</v>
      </c>
      <c r="AX31" s="29">
        <v>40454.439341414094</v>
      </c>
      <c r="AY31" s="29">
        <v>68128.554400314024</v>
      </c>
      <c r="AZ31" s="29">
        <v>1322.5427905870329</v>
      </c>
      <c r="BA31" s="29">
        <v>57846.030477416585</v>
      </c>
      <c r="BB31" s="29">
        <v>16251.998337934259</v>
      </c>
      <c r="BC31" s="29">
        <v>48179.646489848703</v>
      </c>
      <c r="BD31" s="29">
        <v>23815.886614437099</v>
      </c>
      <c r="BE31" s="29">
        <v>6363.0394044224258</v>
      </c>
      <c r="BF31" s="29">
        <v>3991.6285828031109</v>
      </c>
      <c r="BG31" s="29">
        <v>107660.41350713363</v>
      </c>
      <c r="BH31" s="29">
        <v>1386734.3346903606</v>
      </c>
      <c r="BI31" s="29">
        <v>8543.5175918424411</v>
      </c>
      <c r="BJ31" s="29">
        <v>352625.71479705925</v>
      </c>
      <c r="BK31" s="29">
        <v>14247.815712865962</v>
      </c>
      <c r="BL31" s="29">
        <v>207871.09963344206</v>
      </c>
      <c r="BM31" s="29">
        <v>401062.72716892144</v>
      </c>
      <c r="BN31" s="29">
        <v>76633.250774389424</v>
      </c>
      <c r="BO31" s="29">
        <v>48825.100595515047</v>
      </c>
      <c r="BP31" s="29">
        <v>199695.6757137184</v>
      </c>
      <c r="BQ31" s="29">
        <v>8874.953034920658</v>
      </c>
      <c r="BR31" s="29">
        <v>80402.266911014754</v>
      </c>
      <c r="BS31" s="29">
        <v>0</v>
      </c>
      <c r="BT31" s="59">
        <f t="shared" si="0"/>
        <v>24522563.71297954</v>
      </c>
      <c r="BU31" s="29">
        <v>2657894.9131788011</v>
      </c>
      <c r="BV31" s="29">
        <v>0</v>
      </c>
      <c r="BW31" s="29">
        <v>191293.56865701961</v>
      </c>
      <c r="BX31" s="29">
        <v>0</v>
      </c>
      <c r="BY31" s="29">
        <v>4213357.1929192748</v>
      </c>
      <c r="BZ31" s="29">
        <v>23277578.428552374</v>
      </c>
      <c r="CA31" s="29">
        <v>21545734.175430007</v>
      </c>
      <c r="CB31" s="29">
        <v>19313305.198025901</v>
      </c>
      <c r="CC31" s="29">
        <v>0</v>
      </c>
      <c r="CD31" s="29">
        <v>786530.59624281665</v>
      </c>
      <c r="CE31" s="29">
        <v>0</v>
      </c>
      <c r="CF31" s="29">
        <v>33604.977030080619</v>
      </c>
      <c r="CG31" s="29">
        <v>0</v>
      </c>
      <c r="CH31" s="29">
        <v>0</v>
      </c>
      <c r="CI31" s="29">
        <v>2009841.4655340642</v>
      </c>
      <c r="CJ31" s="38">
        <f t="shared" si="1"/>
        <v>98551704.228549868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528585.05055726971</v>
      </c>
      <c r="D32" s="29">
        <v>16613.331301915547</v>
      </c>
      <c r="E32" s="29">
        <v>28111.905972347729</v>
      </c>
      <c r="F32" s="29">
        <v>21974.730685061113</v>
      </c>
      <c r="G32" s="29">
        <v>198842.30925516886</v>
      </c>
      <c r="H32" s="29">
        <v>26969.504796732159</v>
      </c>
      <c r="I32" s="29">
        <v>21607.984416827527</v>
      </c>
      <c r="J32" s="29">
        <v>9218.3794481681725</v>
      </c>
      <c r="K32" s="29">
        <v>21239.196871358516</v>
      </c>
      <c r="L32" s="29">
        <v>1663.2053101488448</v>
      </c>
      <c r="M32" s="29">
        <v>20304.047860938728</v>
      </c>
      <c r="N32" s="29">
        <v>3600.467910026292</v>
      </c>
      <c r="O32" s="29">
        <v>23364.609884095757</v>
      </c>
      <c r="P32" s="29">
        <v>52914.123675024966</v>
      </c>
      <c r="Q32" s="29">
        <v>15387.833724197264</v>
      </c>
      <c r="R32" s="29">
        <v>110464.09341648174</v>
      </c>
      <c r="S32" s="29">
        <v>16982.206832545664</v>
      </c>
      <c r="T32" s="29">
        <v>29641.954884921317</v>
      </c>
      <c r="U32" s="29">
        <v>156443.96771860163</v>
      </c>
      <c r="V32" s="29">
        <v>73996.118850770334</v>
      </c>
      <c r="W32" s="29">
        <v>34523.270600194002</v>
      </c>
      <c r="X32" s="29">
        <v>43443.285427687908</v>
      </c>
      <c r="Y32" s="29">
        <v>52704.751243517319</v>
      </c>
      <c r="Z32" s="29">
        <v>58236.967006853331</v>
      </c>
      <c r="AA32" s="29">
        <v>2921.0748388929674</v>
      </c>
      <c r="AB32" s="29">
        <v>40758.028020755766</v>
      </c>
      <c r="AC32" s="29">
        <v>991631.26514907531</v>
      </c>
      <c r="AD32" s="29">
        <v>2433952.4353888193</v>
      </c>
      <c r="AE32" s="29">
        <v>568694.41527006903</v>
      </c>
      <c r="AF32" s="29">
        <v>379125.17630097014</v>
      </c>
      <c r="AG32" s="29">
        <v>1776041.349537272</v>
      </c>
      <c r="AH32" s="29">
        <v>34128.574790249462</v>
      </c>
      <c r="AI32" s="29">
        <v>4201.2173492837956</v>
      </c>
      <c r="AJ32" s="29">
        <v>121799.26319426789</v>
      </c>
      <c r="AK32" s="29">
        <v>104925.24945681404</v>
      </c>
      <c r="AL32" s="29">
        <v>70218.784043487161</v>
      </c>
      <c r="AM32" s="29">
        <v>18152.903032786464</v>
      </c>
      <c r="AN32" s="29">
        <v>13331.36230420394</v>
      </c>
      <c r="AO32" s="29">
        <v>28312.747018635913</v>
      </c>
      <c r="AP32" s="29">
        <v>64748.0966887377</v>
      </c>
      <c r="AQ32" s="29">
        <v>70410.561484603706</v>
      </c>
      <c r="AR32" s="29">
        <v>8055.1906634540546</v>
      </c>
      <c r="AS32" s="29">
        <v>22212.706862590785</v>
      </c>
      <c r="AT32" s="29">
        <v>22182.070811972593</v>
      </c>
      <c r="AU32" s="29">
        <v>3676.9153480227205</v>
      </c>
      <c r="AV32" s="29">
        <v>16074.858462453038</v>
      </c>
      <c r="AW32" s="29">
        <v>21522.360277191274</v>
      </c>
      <c r="AX32" s="29">
        <v>38265.64123660692</v>
      </c>
      <c r="AY32" s="29">
        <v>76583.871593178774</v>
      </c>
      <c r="AZ32" s="29">
        <v>3686.1067074797725</v>
      </c>
      <c r="BA32" s="29">
        <v>2297.4293772515493</v>
      </c>
      <c r="BB32" s="29">
        <v>20140.199548507335</v>
      </c>
      <c r="BC32" s="29">
        <v>35062.308523514374</v>
      </c>
      <c r="BD32" s="29">
        <v>120019.38956139924</v>
      </c>
      <c r="BE32" s="29">
        <v>3689.6096046127291</v>
      </c>
      <c r="BF32" s="29">
        <v>12654.526916540266</v>
      </c>
      <c r="BG32" s="29">
        <v>83178.159333350079</v>
      </c>
      <c r="BH32" s="29">
        <v>367089.71513538319</v>
      </c>
      <c r="BI32" s="29">
        <v>10598.761608906572</v>
      </c>
      <c r="BJ32" s="29">
        <v>15918.017598690421</v>
      </c>
      <c r="BK32" s="29">
        <v>10390.554195353059</v>
      </c>
      <c r="BL32" s="29">
        <v>36589.066157215464</v>
      </c>
      <c r="BM32" s="29">
        <v>37367.859126975251</v>
      </c>
      <c r="BN32" s="29">
        <v>11828.697378464765</v>
      </c>
      <c r="BO32" s="29">
        <v>15153.760838682079</v>
      </c>
      <c r="BP32" s="29">
        <v>61388.256361058746</v>
      </c>
      <c r="BQ32" s="29">
        <v>25104.721456422991</v>
      </c>
      <c r="BR32" s="29">
        <v>30600.619885129287</v>
      </c>
      <c r="BS32" s="29">
        <v>0</v>
      </c>
      <c r="BT32" s="59">
        <f t="shared" si="0"/>
        <v>9401517.176090192</v>
      </c>
      <c r="BU32" s="29">
        <v>12613563.551612169</v>
      </c>
      <c r="BV32" s="29">
        <v>0</v>
      </c>
      <c r="BW32" s="29">
        <v>46215.462028055466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642578.0224697201</v>
      </c>
      <c r="CD32" s="29">
        <v>44683.282719730138</v>
      </c>
      <c r="CE32" s="29">
        <v>0</v>
      </c>
      <c r="CF32" s="29">
        <v>11008.015115767614</v>
      </c>
      <c r="CG32" s="29">
        <v>47332.784913186129</v>
      </c>
      <c r="CH32" s="29">
        <v>-298.03377543039397</v>
      </c>
      <c r="CI32" s="29">
        <v>1004985.3477752593</v>
      </c>
      <c r="CJ32" s="38">
        <f t="shared" si="1"/>
        <v>23811585.608948652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3947679.0778354094</v>
      </c>
      <c r="D33" s="29">
        <v>21414.15461283956</v>
      </c>
      <c r="E33" s="29">
        <v>212857.61007214413</v>
      </c>
      <c r="F33" s="29">
        <v>99793.443545247108</v>
      </c>
      <c r="G33" s="29">
        <v>3348510.6502965745</v>
      </c>
      <c r="H33" s="29">
        <v>1180858.3585794868</v>
      </c>
      <c r="I33" s="29">
        <v>1119452.5589920138</v>
      </c>
      <c r="J33" s="29">
        <v>714843.7704355981</v>
      </c>
      <c r="K33" s="29">
        <v>586947.10164401843</v>
      </c>
      <c r="L33" s="29">
        <v>54004.737133583883</v>
      </c>
      <c r="M33" s="29">
        <v>581945.7887701462</v>
      </c>
      <c r="N33" s="29">
        <v>198470.78865300052</v>
      </c>
      <c r="O33" s="29">
        <v>466085.61038435675</v>
      </c>
      <c r="P33" s="29">
        <v>1008784.357732007</v>
      </c>
      <c r="Q33" s="29">
        <v>695826.91889201081</v>
      </c>
      <c r="R33" s="29">
        <v>1320348.801849795</v>
      </c>
      <c r="S33" s="29">
        <v>1005003.9296384371</v>
      </c>
      <c r="T33" s="29">
        <v>710353.08997653075</v>
      </c>
      <c r="U33" s="29">
        <v>2508990.1279687132</v>
      </c>
      <c r="V33" s="29">
        <v>341252.86808168242</v>
      </c>
      <c r="W33" s="29">
        <v>395876.76677427697</v>
      </c>
      <c r="X33" s="29">
        <v>2083721.1677386321</v>
      </c>
      <c r="Y33" s="29">
        <v>344683.49142233835</v>
      </c>
      <c r="Z33" s="29">
        <v>64528.431941056275</v>
      </c>
      <c r="AA33" s="29">
        <v>8257.8357595535454</v>
      </c>
      <c r="AB33" s="29">
        <v>279479.45621802052</v>
      </c>
      <c r="AC33" s="29">
        <v>7978200.5784458779</v>
      </c>
      <c r="AD33" s="29">
        <v>746433.14509760961</v>
      </c>
      <c r="AE33" s="29">
        <v>1281150.8069467212</v>
      </c>
      <c r="AF33" s="29">
        <v>401012.98676895711</v>
      </c>
      <c r="AG33" s="29">
        <v>236721.57849259704</v>
      </c>
      <c r="AH33" s="29">
        <v>96541.724467041538</v>
      </c>
      <c r="AI33" s="29">
        <v>294334.02994624793</v>
      </c>
      <c r="AJ33" s="29">
        <v>66433.44596957395</v>
      </c>
      <c r="AK33" s="29">
        <v>32989.891098923887</v>
      </c>
      <c r="AL33" s="29">
        <v>885951.0395428607</v>
      </c>
      <c r="AM33" s="29">
        <v>685886.37849847972</v>
      </c>
      <c r="AN33" s="29">
        <v>260478.01998066978</v>
      </c>
      <c r="AO33" s="29">
        <v>145840.28895396876</v>
      </c>
      <c r="AP33" s="29">
        <v>158317.10147631366</v>
      </c>
      <c r="AQ33" s="29">
        <v>56373.5407541518</v>
      </c>
      <c r="AR33" s="29">
        <v>28698.31645503344</v>
      </c>
      <c r="AS33" s="29">
        <v>42905.940759618468</v>
      </c>
      <c r="AT33" s="29">
        <v>10445.471793834529</v>
      </c>
      <c r="AU33" s="29">
        <v>24249.275847127104</v>
      </c>
      <c r="AV33" s="29">
        <v>8876.6329511731801</v>
      </c>
      <c r="AW33" s="29">
        <v>18533.521838566925</v>
      </c>
      <c r="AX33" s="29">
        <v>67367.817451139068</v>
      </c>
      <c r="AY33" s="29">
        <v>52901.711748440961</v>
      </c>
      <c r="AZ33" s="29">
        <v>33774.530055793111</v>
      </c>
      <c r="BA33" s="29">
        <v>18399.761235469676</v>
      </c>
      <c r="BB33" s="29">
        <v>29112.877900759275</v>
      </c>
      <c r="BC33" s="29">
        <v>77889.880750183394</v>
      </c>
      <c r="BD33" s="29">
        <v>38749.348095157191</v>
      </c>
      <c r="BE33" s="29">
        <v>8596.1925718889652</v>
      </c>
      <c r="BF33" s="29">
        <v>12788.8445173164</v>
      </c>
      <c r="BG33" s="29">
        <v>371435.33117897913</v>
      </c>
      <c r="BH33" s="29">
        <v>340265.18615906039</v>
      </c>
      <c r="BI33" s="29">
        <v>10001.23386661163</v>
      </c>
      <c r="BJ33" s="29">
        <v>264365.2619629064</v>
      </c>
      <c r="BK33" s="29">
        <v>8362.9877285858147</v>
      </c>
      <c r="BL33" s="29">
        <v>589180.23412818566</v>
      </c>
      <c r="BM33" s="29">
        <v>306988.13749962405</v>
      </c>
      <c r="BN33" s="29">
        <v>95153.823741633489</v>
      </c>
      <c r="BO33" s="29">
        <v>47520.679528427681</v>
      </c>
      <c r="BP33" s="29">
        <v>158091.40313615542</v>
      </c>
      <c r="BQ33" s="29">
        <v>260464.58689761852</v>
      </c>
      <c r="BR33" s="29">
        <v>161577.53273769876</v>
      </c>
      <c r="BS33" s="29">
        <v>0</v>
      </c>
      <c r="BT33" s="59">
        <f t="shared" si="0"/>
        <v>39713331.973924458</v>
      </c>
      <c r="BU33" s="29">
        <v>17714270.887326378</v>
      </c>
      <c r="BV33" s="29">
        <v>0</v>
      </c>
      <c r="BW33" s="29">
        <v>432625.08754432091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1952340.3268809961</v>
      </c>
      <c r="CD33" s="29">
        <v>8399275.9979631808</v>
      </c>
      <c r="CE33" s="29">
        <v>0</v>
      </c>
      <c r="CF33" s="29">
        <v>935403.47634343547</v>
      </c>
      <c r="CG33" s="29">
        <v>99364.490259208353</v>
      </c>
      <c r="CH33" s="29">
        <v>-32793.032395104252</v>
      </c>
      <c r="CI33" s="29">
        <v>35302704.304829136</v>
      </c>
      <c r="CJ33" s="38">
        <f t="shared" si="1"/>
        <v>104516523.51267602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126471.8127373561</v>
      </c>
      <c r="D34" s="29">
        <v>9596.1799754166259</v>
      </c>
      <c r="E34" s="29">
        <v>9652.8566346070875</v>
      </c>
      <c r="F34" s="29">
        <v>21350.68368120466</v>
      </c>
      <c r="G34" s="29">
        <v>181217.54524211056</v>
      </c>
      <c r="H34" s="29">
        <v>28683.598512112872</v>
      </c>
      <c r="I34" s="29">
        <v>26212.479054774045</v>
      </c>
      <c r="J34" s="29">
        <v>22702.105194854179</v>
      </c>
      <c r="K34" s="29">
        <v>24038.433689620644</v>
      </c>
      <c r="L34" s="29">
        <v>14530.862450318571</v>
      </c>
      <c r="M34" s="29">
        <v>47510.616005541582</v>
      </c>
      <c r="N34" s="29">
        <v>22719.996153975761</v>
      </c>
      <c r="O34" s="29">
        <v>49185.070205258722</v>
      </c>
      <c r="P34" s="29">
        <v>39263.918644292862</v>
      </c>
      <c r="Q34" s="29">
        <v>26430.427463341708</v>
      </c>
      <c r="R34" s="29">
        <v>69830.968519645452</v>
      </c>
      <c r="S34" s="29">
        <v>29325.197966530279</v>
      </c>
      <c r="T34" s="29">
        <v>19622.44092490038</v>
      </c>
      <c r="U34" s="29">
        <v>93283.384327896303</v>
      </c>
      <c r="V34" s="29">
        <v>18504.556314468966</v>
      </c>
      <c r="W34" s="29">
        <v>24396.664809576909</v>
      </c>
      <c r="X34" s="29">
        <v>50000.384575396522</v>
      </c>
      <c r="Y34" s="29">
        <v>16672.498817685882</v>
      </c>
      <c r="Z34" s="29">
        <v>35260.1803419606</v>
      </c>
      <c r="AA34" s="29">
        <v>3673.5087411181648</v>
      </c>
      <c r="AB34" s="29">
        <v>15774.276917206967</v>
      </c>
      <c r="AC34" s="29">
        <v>1610608.3721322238</v>
      </c>
      <c r="AD34" s="29">
        <v>81790.335943532918</v>
      </c>
      <c r="AE34" s="29">
        <v>151643.29722546926</v>
      </c>
      <c r="AF34" s="29">
        <v>119867.6883871735</v>
      </c>
      <c r="AG34" s="29">
        <v>147462.64429217929</v>
      </c>
      <c r="AH34" s="29">
        <v>8552.5738289206274</v>
      </c>
      <c r="AI34" s="29">
        <v>8141.7582867165593</v>
      </c>
      <c r="AJ34" s="29">
        <v>27279.316524508107</v>
      </c>
      <c r="AK34" s="29">
        <v>1414.5646206728536</v>
      </c>
      <c r="AL34" s="29">
        <v>1089652.787272732</v>
      </c>
      <c r="AM34" s="29">
        <v>30402.372860151932</v>
      </c>
      <c r="AN34" s="29">
        <v>24105.069855161197</v>
      </c>
      <c r="AO34" s="29">
        <v>35465.617811005919</v>
      </c>
      <c r="AP34" s="29">
        <v>28033.508088390023</v>
      </c>
      <c r="AQ34" s="29">
        <v>27943.416003453887</v>
      </c>
      <c r="AR34" s="29">
        <v>20237.901581874168</v>
      </c>
      <c r="AS34" s="29">
        <v>21167.668938142226</v>
      </c>
      <c r="AT34" s="29">
        <v>12078.351363438998</v>
      </c>
      <c r="AU34" s="29">
        <v>16250.973415942846</v>
      </c>
      <c r="AV34" s="29">
        <v>2254.2471752987699</v>
      </c>
      <c r="AW34" s="29">
        <v>3325.7218735160159</v>
      </c>
      <c r="AX34" s="29">
        <v>55518.213598747636</v>
      </c>
      <c r="AY34" s="29">
        <v>65907.180674717485</v>
      </c>
      <c r="AZ34" s="29">
        <v>49830.882224830399</v>
      </c>
      <c r="BA34" s="29">
        <v>13379.847571136961</v>
      </c>
      <c r="BB34" s="29">
        <v>22032.725015151867</v>
      </c>
      <c r="BC34" s="29">
        <v>52121.311355702383</v>
      </c>
      <c r="BD34" s="29">
        <v>36774.28927706238</v>
      </c>
      <c r="BE34" s="29">
        <v>3558.6768716883171</v>
      </c>
      <c r="BF34" s="29">
        <v>2596.2483057142326</v>
      </c>
      <c r="BG34" s="29">
        <v>55702.030126578364</v>
      </c>
      <c r="BH34" s="29">
        <v>207025.56951898331</v>
      </c>
      <c r="BI34" s="29">
        <v>2793.9875706400362</v>
      </c>
      <c r="BJ34" s="29">
        <v>173060.38802829309</v>
      </c>
      <c r="BK34" s="29">
        <v>4332.7971946428333</v>
      </c>
      <c r="BL34" s="29">
        <v>581809.89967811655</v>
      </c>
      <c r="BM34" s="29">
        <v>287196.28078050341</v>
      </c>
      <c r="BN34" s="29">
        <v>26009.337563881916</v>
      </c>
      <c r="BO34" s="29">
        <v>13456.557764775953</v>
      </c>
      <c r="BP34" s="29">
        <v>91403.150495149806</v>
      </c>
      <c r="BQ34" s="29">
        <v>9189.0142191192808</v>
      </c>
      <c r="BR34" s="29">
        <v>7739.3343477875596</v>
      </c>
      <c r="BS34" s="29">
        <v>0</v>
      </c>
      <c r="BT34" s="59">
        <f t="shared" si="0"/>
        <v>6255026.5575649031</v>
      </c>
      <c r="BU34" s="29">
        <v>43138397.720535755</v>
      </c>
      <c r="BV34" s="29">
        <v>0</v>
      </c>
      <c r="BW34" s="29">
        <v>1173229.7084976796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137.1827616060358</v>
      </c>
      <c r="CD34" s="29">
        <v>2122070.2892191932</v>
      </c>
      <c r="CE34" s="29">
        <v>0</v>
      </c>
      <c r="CF34" s="29">
        <v>154698.71151681343</v>
      </c>
      <c r="CG34" s="29">
        <v>588439.46139065304</v>
      </c>
      <c r="CH34" s="29">
        <v>-4669.1308263027067</v>
      </c>
      <c r="CI34" s="29">
        <v>25498.043991627062</v>
      </c>
      <c r="CJ34" s="38">
        <f t="shared" si="1"/>
        <v>53452828.544651926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159112.7638973541</v>
      </c>
      <c r="D35" s="29">
        <v>141432.38707272901</v>
      </c>
      <c r="E35" s="29">
        <v>42559.700415235056</v>
      </c>
      <c r="F35" s="29">
        <v>754812.60144359106</v>
      </c>
      <c r="G35" s="29">
        <v>1177443.3324935529</v>
      </c>
      <c r="H35" s="29">
        <v>105887.51661069787</v>
      </c>
      <c r="I35" s="29">
        <v>118142.70867634373</v>
      </c>
      <c r="J35" s="29">
        <v>77243.514448899936</v>
      </c>
      <c r="K35" s="29">
        <v>94993.167994147589</v>
      </c>
      <c r="L35" s="29">
        <v>41435.563238642193</v>
      </c>
      <c r="M35" s="29">
        <v>204413.21749818692</v>
      </c>
      <c r="N35" s="29">
        <v>28256.414918312646</v>
      </c>
      <c r="O35" s="29">
        <v>153461.34616056186</v>
      </c>
      <c r="P35" s="29">
        <v>404027.93149627978</v>
      </c>
      <c r="Q35" s="29">
        <v>47989.947913696531</v>
      </c>
      <c r="R35" s="29">
        <v>159058.92657208684</v>
      </c>
      <c r="S35" s="29">
        <v>32648.579773767749</v>
      </c>
      <c r="T35" s="29">
        <v>67220.009738760607</v>
      </c>
      <c r="U35" s="29">
        <v>111801.88746080468</v>
      </c>
      <c r="V35" s="29">
        <v>30341.724046790543</v>
      </c>
      <c r="W35" s="29">
        <v>43730.897314539267</v>
      </c>
      <c r="X35" s="29">
        <v>178720.89041483813</v>
      </c>
      <c r="Y35" s="29">
        <v>23683.924653431124</v>
      </c>
      <c r="Z35" s="29">
        <v>10097.019710468248</v>
      </c>
      <c r="AA35" s="29">
        <v>11374.434337001721</v>
      </c>
      <c r="AB35" s="29">
        <v>54738.684270908474</v>
      </c>
      <c r="AC35" s="29">
        <v>594591.9963131377</v>
      </c>
      <c r="AD35" s="29">
        <v>309588.26765684772</v>
      </c>
      <c r="AE35" s="29">
        <v>5351814.7056014435</v>
      </c>
      <c r="AF35" s="29">
        <v>549103.83931369358</v>
      </c>
      <c r="AG35" s="29">
        <v>4559001.6092477357</v>
      </c>
      <c r="AH35" s="29">
        <v>14736.192321655331</v>
      </c>
      <c r="AI35" s="29">
        <v>120898.01592211387</v>
      </c>
      <c r="AJ35" s="29">
        <v>523863.35410057707</v>
      </c>
      <c r="AK35" s="29">
        <v>52260.081157029577</v>
      </c>
      <c r="AL35" s="29">
        <v>12379.993419120492</v>
      </c>
      <c r="AM35" s="29">
        <v>675520.51219695795</v>
      </c>
      <c r="AN35" s="29">
        <v>23873.69601882554</v>
      </c>
      <c r="AO35" s="29">
        <v>242932.38716949103</v>
      </c>
      <c r="AP35" s="29">
        <v>29740.599341736521</v>
      </c>
      <c r="AQ35" s="29">
        <v>82150.609659956579</v>
      </c>
      <c r="AR35" s="29">
        <v>9827.5923556631278</v>
      </c>
      <c r="AS35" s="29">
        <v>24650.166791833686</v>
      </c>
      <c r="AT35" s="29">
        <v>15960.293330745842</v>
      </c>
      <c r="AU35" s="29">
        <v>55291.142852759163</v>
      </c>
      <c r="AV35" s="29">
        <v>1777.3085337205716</v>
      </c>
      <c r="AW35" s="29">
        <v>2283.4166025549212</v>
      </c>
      <c r="AX35" s="29">
        <v>65711.442003340271</v>
      </c>
      <c r="AY35" s="29">
        <v>110815.13355693291</v>
      </c>
      <c r="AZ35" s="29">
        <v>2208.2195225012201</v>
      </c>
      <c r="BA35" s="29">
        <v>38586.385975415309</v>
      </c>
      <c r="BB35" s="29">
        <v>30097.207088546609</v>
      </c>
      <c r="BC35" s="29">
        <v>69850.415001101661</v>
      </c>
      <c r="BD35" s="29">
        <v>80204.040542261675</v>
      </c>
      <c r="BE35" s="29">
        <v>13754.858269085424</v>
      </c>
      <c r="BF35" s="29">
        <v>69366.456838119309</v>
      </c>
      <c r="BG35" s="29">
        <v>84640.880285589781</v>
      </c>
      <c r="BH35" s="29">
        <v>610990.66316901182</v>
      </c>
      <c r="BI35" s="29">
        <v>20891.859130961264</v>
      </c>
      <c r="BJ35" s="29">
        <v>802151.23372133425</v>
      </c>
      <c r="BK35" s="29">
        <v>6002.1082044948271</v>
      </c>
      <c r="BL35" s="29">
        <v>549801.23609702557</v>
      </c>
      <c r="BM35" s="29">
        <v>512923.66098354664</v>
      </c>
      <c r="BN35" s="29">
        <v>45438.234150884848</v>
      </c>
      <c r="BO35" s="29">
        <v>52885.763351302608</v>
      </c>
      <c r="BP35" s="29">
        <v>104981.25687890689</v>
      </c>
      <c r="BQ35" s="29">
        <v>30804.059041541303</v>
      </c>
      <c r="BR35" s="29">
        <v>22321.073209688911</v>
      </c>
      <c r="BS35" s="29">
        <v>0</v>
      </c>
      <c r="BT35" s="59">
        <f t="shared" si="0"/>
        <v>20851301.059500825</v>
      </c>
      <c r="BU35" s="29">
        <v>10228791.862422585</v>
      </c>
      <c r="BV35" s="29">
        <v>0</v>
      </c>
      <c r="BW35" s="29">
        <v>80482.464450175496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31.447023160028092</v>
      </c>
      <c r="CE35" s="29">
        <v>0</v>
      </c>
      <c r="CF35" s="29">
        <v>16503.9659557462</v>
      </c>
      <c r="CG35" s="29">
        <v>0</v>
      </c>
      <c r="CH35" s="29">
        <v>0</v>
      </c>
      <c r="CI35" s="29">
        <v>9286439.2824405897</v>
      </c>
      <c r="CJ35" s="38">
        <f t="shared" si="1"/>
        <v>40463550.081793085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2441.469501559995</v>
      </c>
      <c r="D36" s="29">
        <v>1623.9234378519748</v>
      </c>
      <c r="E36" s="29">
        <v>137.21542626744701</v>
      </c>
      <c r="F36" s="29">
        <v>20739.231791967541</v>
      </c>
      <c r="G36" s="29">
        <v>298886.1197129853</v>
      </c>
      <c r="H36" s="29">
        <v>76991.518013694964</v>
      </c>
      <c r="I36" s="29">
        <v>6402.1683958299127</v>
      </c>
      <c r="J36" s="29">
        <v>16645.646322320266</v>
      </c>
      <c r="K36" s="29">
        <v>1199.9114865911463</v>
      </c>
      <c r="L36" s="29">
        <v>21300.320900167866</v>
      </c>
      <c r="M36" s="29">
        <v>94319.161951725706</v>
      </c>
      <c r="N36" s="29">
        <v>28064.009748884702</v>
      </c>
      <c r="O36" s="29">
        <v>123200.44219133456</v>
      </c>
      <c r="P36" s="29">
        <v>14744.051037006209</v>
      </c>
      <c r="Q36" s="29">
        <v>21324.3226412449</v>
      </c>
      <c r="R36" s="29">
        <v>34354.114575915832</v>
      </c>
      <c r="S36" s="29">
        <v>30082.042497926239</v>
      </c>
      <c r="T36" s="29">
        <v>7720.0648259474556</v>
      </c>
      <c r="U36" s="29">
        <v>88415.524778610386</v>
      </c>
      <c r="V36" s="29">
        <v>8044.172021515481</v>
      </c>
      <c r="W36" s="29">
        <v>10670.90393934645</v>
      </c>
      <c r="X36" s="29">
        <v>77780.709581934279</v>
      </c>
      <c r="Y36" s="29">
        <v>6209.5816722597374</v>
      </c>
      <c r="Z36" s="29">
        <v>814.992666135327</v>
      </c>
      <c r="AA36" s="29">
        <v>1663.772836513092</v>
      </c>
      <c r="AB36" s="29">
        <v>12491.534046897426</v>
      </c>
      <c r="AC36" s="29">
        <v>414478.01668355014</v>
      </c>
      <c r="AD36" s="29">
        <v>29006.232631626786</v>
      </c>
      <c r="AE36" s="29">
        <v>222401.03553007497</v>
      </c>
      <c r="AF36" s="29">
        <v>24305.42067424826</v>
      </c>
      <c r="AG36" s="29">
        <v>3394311.7854099884</v>
      </c>
      <c r="AH36" s="29">
        <v>21156.139021128671</v>
      </c>
      <c r="AI36" s="29">
        <v>6257.5688291923489</v>
      </c>
      <c r="AJ36" s="29">
        <v>98533.998893147844</v>
      </c>
      <c r="AK36" s="29">
        <v>41846.031671387762</v>
      </c>
      <c r="AL36" s="29">
        <v>3443.5137888811087</v>
      </c>
      <c r="AM36" s="29">
        <v>6260.5063332755835</v>
      </c>
      <c r="AN36" s="29">
        <v>3988.5309901500768</v>
      </c>
      <c r="AO36" s="29">
        <v>113830.35805338772</v>
      </c>
      <c r="AP36" s="29">
        <v>5359.1784373055416</v>
      </c>
      <c r="AQ36" s="29">
        <v>6009.0347446031919</v>
      </c>
      <c r="AR36" s="29">
        <v>1670.498704343358</v>
      </c>
      <c r="AS36" s="29">
        <v>1752.9174371825275</v>
      </c>
      <c r="AT36" s="29">
        <v>2818.2515532513994</v>
      </c>
      <c r="AU36" s="29">
        <v>2380.1399504513429</v>
      </c>
      <c r="AV36" s="29">
        <v>125.62373179770906</v>
      </c>
      <c r="AW36" s="29">
        <v>235.58471793607569</v>
      </c>
      <c r="AX36" s="29">
        <v>9585.7979870819636</v>
      </c>
      <c r="AY36" s="29">
        <v>13840.702672664971</v>
      </c>
      <c r="AZ36" s="29">
        <v>301.47037903176602</v>
      </c>
      <c r="BA36" s="29">
        <v>5448.121821209711</v>
      </c>
      <c r="BB36" s="29">
        <v>8457.5772344240668</v>
      </c>
      <c r="BC36" s="29">
        <v>5794.6008583019102</v>
      </c>
      <c r="BD36" s="29">
        <v>26058.504792719523</v>
      </c>
      <c r="BE36" s="29">
        <v>1637.7809776456404</v>
      </c>
      <c r="BF36" s="29">
        <v>144262.43298560826</v>
      </c>
      <c r="BG36" s="29">
        <v>9119.1105077080829</v>
      </c>
      <c r="BH36" s="29">
        <v>63474.423590959705</v>
      </c>
      <c r="BI36" s="29">
        <v>39084.70928808616</v>
      </c>
      <c r="BJ36" s="29">
        <v>86829.464374910851</v>
      </c>
      <c r="BK36" s="29">
        <v>1741.4743229212718</v>
      </c>
      <c r="BL36" s="29">
        <v>6570.0587033145075</v>
      </c>
      <c r="BM36" s="29">
        <v>41134.512093500212</v>
      </c>
      <c r="BN36" s="29">
        <v>10337.064088700605</v>
      </c>
      <c r="BO36" s="29">
        <v>45484.288141156765</v>
      </c>
      <c r="BP36" s="29">
        <v>11946.218011255873</v>
      </c>
      <c r="BQ36" s="29">
        <v>3295.8131553581657</v>
      </c>
      <c r="BR36" s="29">
        <v>1524.7973660804475</v>
      </c>
      <c r="BS36" s="29">
        <v>0</v>
      </c>
      <c r="BT36" s="59">
        <f t="shared" si="0"/>
        <v>5942366.2171419868</v>
      </c>
      <c r="BU36" s="29">
        <v>1102693.5306989718</v>
      </c>
      <c r="BV36" s="29">
        <v>0</v>
      </c>
      <c r="BW36" s="29">
        <v>0</v>
      </c>
      <c r="BX36" s="29">
        <v>0</v>
      </c>
      <c r="BY36" s="29">
        <v>44255.778859879734</v>
      </c>
      <c r="BZ36" s="29">
        <v>0</v>
      </c>
      <c r="CA36" s="29">
        <v>0</v>
      </c>
      <c r="CB36" s="29">
        <v>0</v>
      </c>
      <c r="CC36" s="29">
        <v>0</v>
      </c>
      <c r="CD36" s="29">
        <v>2740.6574936506568</v>
      </c>
      <c r="CE36" s="29">
        <v>0</v>
      </c>
      <c r="CF36" s="29">
        <v>4505.5804958098106</v>
      </c>
      <c r="CG36" s="29">
        <v>0</v>
      </c>
      <c r="CH36" s="29">
        <v>0</v>
      </c>
      <c r="CI36" s="29">
        <v>25143310.547232892</v>
      </c>
      <c r="CJ36" s="38">
        <f t="shared" si="1"/>
        <v>32239872.311923191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37373.584842269192</v>
      </c>
      <c r="D37" s="29">
        <v>19063.229682675468</v>
      </c>
      <c r="E37" s="29">
        <v>3685.6502875928127</v>
      </c>
      <c r="F37" s="29">
        <v>31067.402581499886</v>
      </c>
      <c r="G37" s="29">
        <v>120122.26669508163</v>
      </c>
      <c r="H37" s="29">
        <v>30070.012990058145</v>
      </c>
      <c r="I37" s="29">
        <v>10459.659532553476</v>
      </c>
      <c r="J37" s="29">
        <v>17097.401889885372</v>
      </c>
      <c r="K37" s="29">
        <v>13100.300416155906</v>
      </c>
      <c r="L37" s="29">
        <v>7774.5394604650055</v>
      </c>
      <c r="M37" s="29">
        <v>43375.335662255922</v>
      </c>
      <c r="N37" s="29">
        <v>52659.720159545999</v>
      </c>
      <c r="O37" s="29">
        <v>27710.896160642274</v>
      </c>
      <c r="P37" s="29">
        <v>29918.470647441507</v>
      </c>
      <c r="Q37" s="29">
        <v>12533.973152335131</v>
      </c>
      <c r="R37" s="29">
        <v>39114.375528987759</v>
      </c>
      <c r="S37" s="29">
        <v>44145.075775513302</v>
      </c>
      <c r="T37" s="29">
        <v>14450.702137466802</v>
      </c>
      <c r="U37" s="29">
        <v>88391.636447633282</v>
      </c>
      <c r="V37" s="29">
        <v>9707.5465210693455</v>
      </c>
      <c r="W37" s="29">
        <v>20727.191515043145</v>
      </c>
      <c r="X37" s="29">
        <v>39337.785864618054</v>
      </c>
      <c r="Y37" s="29">
        <v>11829.286892550224</v>
      </c>
      <c r="Z37" s="29">
        <v>36751.331917484858</v>
      </c>
      <c r="AA37" s="29">
        <v>7664.1848617982414</v>
      </c>
      <c r="AB37" s="29">
        <v>27107.547499146312</v>
      </c>
      <c r="AC37" s="29">
        <v>138499.53855714001</v>
      </c>
      <c r="AD37" s="29">
        <v>89737.078265416319</v>
      </c>
      <c r="AE37" s="29">
        <v>1483890.3836534789</v>
      </c>
      <c r="AF37" s="29">
        <v>211403.94653368986</v>
      </c>
      <c r="AG37" s="29">
        <v>37576.368787082523</v>
      </c>
      <c r="AH37" s="29">
        <v>102884.15107230334</v>
      </c>
      <c r="AI37" s="29">
        <v>32870.758723075829</v>
      </c>
      <c r="AJ37" s="29">
        <v>197949.66023509798</v>
      </c>
      <c r="AK37" s="29">
        <v>31368.036692637575</v>
      </c>
      <c r="AL37" s="29">
        <v>17565.05148869468</v>
      </c>
      <c r="AM37" s="29">
        <v>22105.1482502279</v>
      </c>
      <c r="AN37" s="29">
        <v>14183.901493605968</v>
      </c>
      <c r="AO37" s="29">
        <v>45396.694393569713</v>
      </c>
      <c r="AP37" s="29">
        <v>15261.756514602428</v>
      </c>
      <c r="AQ37" s="29">
        <v>32036.22469004499</v>
      </c>
      <c r="AR37" s="29">
        <v>18512.57569744156</v>
      </c>
      <c r="AS37" s="29">
        <v>18813.605868237926</v>
      </c>
      <c r="AT37" s="29">
        <v>6909.1268626614119</v>
      </c>
      <c r="AU37" s="29">
        <v>20798.629248637892</v>
      </c>
      <c r="AV37" s="29">
        <v>2750.0516327560554</v>
      </c>
      <c r="AW37" s="29">
        <v>4161.556629787714</v>
      </c>
      <c r="AX37" s="29">
        <v>73664.334080641478</v>
      </c>
      <c r="AY37" s="29">
        <v>107029.00002364276</v>
      </c>
      <c r="AZ37" s="29">
        <v>24680.26604417686</v>
      </c>
      <c r="BA37" s="29">
        <v>1098.1973833575028</v>
      </c>
      <c r="BB37" s="29">
        <v>40285.784989259118</v>
      </c>
      <c r="BC37" s="29">
        <v>35995.358908159513</v>
      </c>
      <c r="BD37" s="29">
        <v>18360.69986675747</v>
      </c>
      <c r="BE37" s="29">
        <v>20077.975904358023</v>
      </c>
      <c r="BF37" s="29">
        <v>574462.80957605282</v>
      </c>
      <c r="BG37" s="29">
        <v>45084.517657653749</v>
      </c>
      <c r="BH37" s="29">
        <v>317022.22718416445</v>
      </c>
      <c r="BI37" s="29">
        <v>1778.0643649099293</v>
      </c>
      <c r="BJ37" s="29">
        <v>38598.886686876176</v>
      </c>
      <c r="BK37" s="29">
        <v>16629.797769846537</v>
      </c>
      <c r="BL37" s="29">
        <v>30991.529315454085</v>
      </c>
      <c r="BM37" s="29">
        <v>13639.100959280277</v>
      </c>
      <c r="BN37" s="29">
        <v>24519.35629157917</v>
      </c>
      <c r="BO37" s="29">
        <v>13887.937472184931</v>
      </c>
      <c r="BP37" s="29">
        <v>59375.500483885138</v>
      </c>
      <c r="BQ37" s="29">
        <v>5388.3952877423999</v>
      </c>
      <c r="BR37" s="29">
        <v>12018.179771856476</v>
      </c>
      <c r="BS37" s="29">
        <v>0</v>
      </c>
      <c r="BT37" s="59">
        <f t="shared" si="0"/>
        <v>4814501.2744337982</v>
      </c>
      <c r="BU37" s="29">
        <v>753961.63675809675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27586.425234643502</v>
      </c>
      <c r="CG37" s="29">
        <v>0</v>
      </c>
      <c r="CH37" s="29">
        <v>0</v>
      </c>
      <c r="CI37" s="29">
        <v>4723111.2854893608</v>
      </c>
      <c r="CJ37" s="38">
        <f t="shared" ref="CJ37:CJ68" si="2">SUM(BT37:CI37)</f>
        <v>10319160.621915899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1804.4586575324372</v>
      </c>
      <c r="D38" s="29">
        <v>1878.0612852623819</v>
      </c>
      <c r="E38" s="29">
        <v>124088.43947938549</v>
      </c>
      <c r="F38" s="29">
        <v>78640.469275574971</v>
      </c>
      <c r="G38" s="29">
        <v>320904.70238742384</v>
      </c>
      <c r="H38" s="29">
        <v>80249.893106397023</v>
      </c>
      <c r="I38" s="29">
        <v>13131.927136971961</v>
      </c>
      <c r="J38" s="29">
        <v>107537.30719910764</v>
      </c>
      <c r="K38" s="29">
        <v>21649.750300517899</v>
      </c>
      <c r="L38" s="29">
        <v>7290.7903395812964</v>
      </c>
      <c r="M38" s="29">
        <v>108507.40983963446</v>
      </c>
      <c r="N38" s="29">
        <v>22419.300005108835</v>
      </c>
      <c r="O38" s="29">
        <v>98596.271287202151</v>
      </c>
      <c r="P38" s="29">
        <v>35175.455208005922</v>
      </c>
      <c r="Q38" s="29">
        <v>21390.741641736138</v>
      </c>
      <c r="R38" s="29">
        <v>73921.302043036703</v>
      </c>
      <c r="S38" s="29">
        <v>25036.748425530484</v>
      </c>
      <c r="T38" s="29">
        <v>28347.838236132568</v>
      </c>
      <c r="U38" s="29">
        <v>92926.08310803835</v>
      </c>
      <c r="V38" s="29">
        <v>9976.2416406884204</v>
      </c>
      <c r="W38" s="29">
        <v>7434.7948521814269</v>
      </c>
      <c r="X38" s="29">
        <v>44067.218849327481</v>
      </c>
      <c r="Y38" s="29">
        <v>13105.490475323133</v>
      </c>
      <c r="Z38" s="29">
        <v>404.50810007650318</v>
      </c>
      <c r="AA38" s="29">
        <v>695.25373583735995</v>
      </c>
      <c r="AB38" s="29">
        <v>14981.500725798538</v>
      </c>
      <c r="AC38" s="29">
        <v>264138.19185568648</v>
      </c>
      <c r="AD38" s="29">
        <v>269551.09126305365</v>
      </c>
      <c r="AE38" s="29">
        <v>4918613.5823411634</v>
      </c>
      <c r="AF38" s="29">
        <v>189589.81480358387</v>
      </c>
      <c r="AG38" s="29">
        <v>110220.05796820218</v>
      </c>
      <c r="AH38" s="29">
        <v>601164.20046077773</v>
      </c>
      <c r="AI38" s="29">
        <v>690475.80317089264</v>
      </c>
      <c r="AJ38" s="29">
        <v>491639.51946991315</v>
      </c>
      <c r="AK38" s="29">
        <v>6113.0052735670852</v>
      </c>
      <c r="AL38" s="29">
        <v>1150.1901172938683</v>
      </c>
      <c r="AM38" s="29">
        <v>91778.279906726457</v>
      </c>
      <c r="AN38" s="29">
        <v>473.09190757963438</v>
      </c>
      <c r="AO38" s="29">
        <v>36381.138604814223</v>
      </c>
      <c r="AP38" s="29">
        <v>758.94454893596048</v>
      </c>
      <c r="AQ38" s="29">
        <v>868.46899249831085</v>
      </c>
      <c r="AR38" s="29">
        <v>457.79091079492764</v>
      </c>
      <c r="AS38" s="29">
        <v>118.92741397681952</v>
      </c>
      <c r="AT38" s="29">
        <v>100.21361113119761</v>
      </c>
      <c r="AU38" s="29">
        <v>1655.2880792477654</v>
      </c>
      <c r="AV38" s="29">
        <v>177.34380715421696</v>
      </c>
      <c r="AW38" s="29">
        <v>265.716842750512</v>
      </c>
      <c r="AX38" s="29">
        <v>892.41476630669445</v>
      </c>
      <c r="AY38" s="29">
        <v>1379.7836373092225</v>
      </c>
      <c r="AZ38" s="29">
        <v>72.224589894111205</v>
      </c>
      <c r="BA38" s="29">
        <v>292.18994142166309</v>
      </c>
      <c r="BB38" s="29">
        <v>215.155203138715</v>
      </c>
      <c r="BC38" s="29">
        <v>525.6433827159774</v>
      </c>
      <c r="BD38" s="29">
        <v>6395.1872441401774</v>
      </c>
      <c r="BE38" s="29">
        <v>141.44327051975853</v>
      </c>
      <c r="BF38" s="29">
        <v>707.37942421074968</v>
      </c>
      <c r="BG38" s="29">
        <v>2571.1761432478934</v>
      </c>
      <c r="BH38" s="29">
        <v>45308.663039323641</v>
      </c>
      <c r="BI38" s="29">
        <v>9313.3376508472847</v>
      </c>
      <c r="BJ38" s="29">
        <v>8360.1249707326424</v>
      </c>
      <c r="BK38" s="29">
        <v>268.2819907840086</v>
      </c>
      <c r="BL38" s="29">
        <v>3554.3413971315285</v>
      </c>
      <c r="BM38" s="29">
        <v>4601.3354708366624</v>
      </c>
      <c r="BN38" s="29">
        <v>3705.2081025166767</v>
      </c>
      <c r="BO38" s="29">
        <v>2085.4600398050347</v>
      </c>
      <c r="BP38" s="29">
        <v>3249.6429914042164</v>
      </c>
      <c r="BQ38" s="29">
        <v>15565.657752203369</v>
      </c>
      <c r="BR38" s="29">
        <v>807.53017690546164</v>
      </c>
      <c r="BS38" s="29">
        <v>0</v>
      </c>
      <c r="BT38" s="59">
        <f t="shared" si="0"/>
        <v>9139864.7998765483</v>
      </c>
      <c r="BU38" s="29">
        <v>387559.13596354355</v>
      </c>
      <c r="BV38" s="29">
        <v>0</v>
      </c>
      <c r="BW38" s="29">
        <v>0</v>
      </c>
      <c r="BX38" s="29">
        <v>0</v>
      </c>
      <c r="BY38" s="29">
        <v>974156.42169485521</v>
      </c>
      <c r="BZ38" s="29">
        <v>0</v>
      </c>
      <c r="CA38" s="29">
        <v>0</v>
      </c>
      <c r="CB38" s="29">
        <v>0</v>
      </c>
      <c r="CC38" s="29">
        <v>0</v>
      </c>
      <c r="CD38" s="29">
        <v>22.667293860219601</v>
      </c>
      <c r="CE38" s="29">
        <v>0</v>
      </c>
      <c r="CF38" s="29">
        <v>8882.312964852099</v>
      </c>
      <c r="CG38" s="29">
        <v>0</v>
      </c>
      <c r="CH38" s="29">
        <v>0</v>
      </c>
      <c r="CI38" s="29">
        <v>3020959.1822665348</v>
      </c>
      <c r="CJ38" s="38">
        <f t="shared" si="2"/>
        <v>13531444.520060197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122132.22568031661</v>
      </c>
      <c r="D39" s="29">
        <v>55584.42512118438</v>
      </c>
      <c r="E39" s="29">
        <v>16706.164904307108</v>
      </c>
      <c r="F39" s="29">
        <v>9398.7530589599482</v>
      </c>
      <c r="G39" s="29">
        <v>157318.65294122745</v>
      </c>
      <c r="H39" s="29">
        <v>32117.913547554381</v>
      </c>
      <c r="I39" s="29">
        <v>14535.145973929526</v>
      </c>
      <c r="J39" s="29">
        <v>26294.248204638312</v>
      </c>
      <c r="K39" s="29">
        <v>93537.18599187232</v>
      </c>
      <c r="L39" s="29">
        <v>22197.129175817339</v>
      </c>
      <c r="M39" s="29">
        <v>31362.318884099841</v>
      </c>
      <c r="N39" s="29">
        <v>9967.768215071239</v>
      </c>
      <c r="O39" s="29">
        <v>20355.465483357359</v>
      </c>
      <c r="P39" s="29">
        <v>36991.296258563176</v>
      </c>
      <c r="Q39" s="29">
        <v>7087.648175250235</v>
      </c>
      <c r="R39" s="29">
        <v>35501.454605848812</v>
      </c>
      <c r="S39" s="29">
        <v>15738.839547616721</v>
      </c>
      <c r="T39" s="29">
        <v>16542.149169507993</v>
      </c>
      <c r="U39" s="29">
        <v>55714.282401087155</v>
      </c>
      <c r="V39" s="29">
        <v>7167.4273642619537</v>
      </c>
      <c r="W39" s="29">
        <v>7393.5050193362904</v>
      </c>
      <c r="X39" s="29">
        <v>46738.050399481435</v>
      </c>
      <c r="Y39" s="29">
        <v>7600.1072346263054</v>
      </c>
      <c r="Z39" s="29">
        <v>19123.587137363225</v>
      </c>
      <c r="AA39" s="29">
        <v>47874.120309176193</v>
      </c>
      <c r="AB39" s="29">
        <v>48408.417224111159</v>
      </c>
      <c r="AC39" s="29">
        <v>211057.88057254266</v>
      </c>
      <c r="AD39" s="29">
        <v>210482.67778353114</v>
      </c>
      <c r="AE39" s="29">
        <v>791659.472290128</v>
      </c>
      <c r="AF39" s="29">
        <v>280942.2897471278</v>
      </c>
      <c r="AG39" s="29">
        <v>294120.05273557891</v>
      </c>
      <c r="AH39" s="29">
        <v>49022.698539645637</v>
      </c>
      <c r="AI39" s="29">
        <v>197495.29831093468</v>
      </c>
      <c r="AJ39" s="29">
        <v>354852.44616834645</v>
      </c>
      <c r="AK39" s="29">
        <v>186043.14308620835</v>
      </c>
      <c r="AL39" s="29">
        <v>99355.059475941671</v>
      </c>
      <c r="AM39" s="29">
        <v>291281.64483924943</v>
      </c>
      <c r="AN39" s="29">
        <v>42761.801395005816</v>
      </c>
      <c r="AO39" s="29">
        <v>69420.595183386322</v>
      </c>
      <c r="AP39" s="29">
        <v>92728.518177797159</v>
      </c>
      <c r="AQ39" s="29">
        <v>707431.36018710351</v>
      </c>
      <c r="AR39" s="29">
        <v>118321.86025600536</v>
      </c>
      <c r="AS39" s="29">
        <v>160235.93867222685</v>
      </c>
      <c r="AT39" s="29">
        <v>46235.522172870384</v>
      </c>
      <c r="AU39" s="29">
        <v>126173.26356523173</v>
      </c>
      <c r="AV39" s="29">
        <v>22889.241616419575</v>
      </c>
      <c r="AW39" s="29">
        <v>26001.022018344218</v>
      </c>
      <c r="AX39" s="29">
        <v>169757.31546337079</v>
      </c>
      <c r="AY39" s="29">
        <v>329616.86063004367</v>
      </c>
      <c r="AZ39" s="29">
        <v>19623.799910694899</v>
      </c>
      <c r="BA39" s="29">
        <v>18737.543865297648</v>
      </c>
      <c r="BB39" s="29">
        <v>156221.7943244639</v>
      </c>
      <c r="BC39" s="29">
        <v>144277.46513398807</v>
      </c>
      <c r="BD39" s="29">
        <v>162797.92224041707</v>
      </c>
      <c r="BE39" s="29">
        <v>32682.286259022898</v>
      </c>
      <c r="BF39" s="29">
        <v>88287.16446167187</v>
      </c>
      <c r="BG39" s="29">
        <v>183427.60421309154</v>
      </c>
      <c r="BH39" s="29">
        <v>772935.06647414318</v>
      </c>
      <c r="BI39" s="29">
        <v>39134.229875586541</v>
      </c>
      <c r="BJ39" s="29">
        <v>298944.07070418441</v>
      </c>
      <c r="BK39" s="29">
        <v>24439.918757073083</v>
      </c>
      <c r="BL39" s="29">
        <v>203379.80624693487</v>
      </c>
      <c r="BM39" s="29">
        <v>281631.25153576123</v>
      </c>
      <c r="BN39" s="29">
        <v>78737.228027274788</v>
      </c>
      <c r="BO39" s="29">
        <v>51463.830403440188</v>
      </c>
      <c r="BP39" s="29">
        <v>192347.21661404546</v>
      </c>
      <c r="BQ39" s="29">
        <v>19730.349691527532</v>
      </c>
      <c r="BR39" s="29">
        <v>31261.350072738293</v>
      </c>
      <c r="BS39" s="29">
        <v>0</v>
      </c>
      <c r="BT39" s="59">
        <f t="shared" si="0"/>
        <v>8641334.1437269635</v>
      </c>
      <c r="BU39" s="29">
        <v>376818.09510870621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4534.052110018275</v>
      </c>
      <c r="CG39" s="29">
        <v>0</v>
      </c>
      <c r="CH39" s="29">
        <v>0</v>
      </c>
      <c r="CI39" s="29">
        <v>295600.0114425731</v>
      </c>
      <c r="CJ39" s="38">
        <f t="shared" si="2"/>
        <v>9318286.302388262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11915.154447173554</v>
      </c>
      <c r="D40" s="29">
        <v>12627.044460120402</v>
      </c>
      <c r="E40" s="29">
        <v>502.4963285343747</v>
      </c>
      <c r="F40" s="29">
        <v>5108.9255747864827</v>
      </c>
      <c r="G40" s="29">
        <v>132675.4180147865</v>
      </c>
      <c r="H40" s="29">
        <v>76186.36028229876</v>
      </c>
      <c r="I40" s="29">
        <v>20156.389373601967</v>
      </c>
      <c r="J40" s="29">
        <v>22817.388074598122</v>
      </c>
      <c r="K40" s="29">
        <v>23382.123233798338</v>
      </c>
      <c r="L40" s="29">
        <v>14569.06518518542</v>
      </c>
      <c r="M40" s="29">
        <v>62096.122018947775</v>
      </c>
      <c r="N40" s="29">
        <v>56352.095444223742</v>
      </c>
      <c r="O40" s="29">
        <v>52531.130777455597</v>
      </c>
      <c r="P40" s="29">
        <v>42120.156849764157</v>
      </c>
      <c r="Q40" s="29">
        <v>19782.113138258435</v>
      </c>
      <c r="R40" s="29">
        <v>60116.153628332388</v>
      </c>
      <c r="S40" s="29">
        <v>64287.637761611288</v>
      </c>
      <c r="T40" s="29">
        <v>36549.918478269952</v>
      </c>
      <c r="U40" s="29">
        <v>207014.32951126253</v>
      </c>
      <c r="V40" s="29">
        <v>17422.422773167986</v>
      </c>
      <c r="W40" s="29">
        <v>29856.77837806855</v>
      </c>
      <c r="X40" s="29">
        <v>74120.481751840576</v>
      </c>
      <c r="Y40" s="29">
        <v>20026.535037898757</v>
      </c>
      <c r="Z40" s="29">
        <v>3040.4596822397393</v>
      </c>
      <c r="AA40" s="29">
        <v>5490.5122336747845</v>
      </c>
      <c r="AB40" s="29">
        <v>13993.375772830364</v>
      </c>
      <c r="AC40" s="29">
        <v>119933.32596819734</v>
      </c>
      <c r="AD40" s="29">
        <v>83518.807104706211</v>
      </c>
      <c r="AE40" s="29">
        <v>1058344.8298809631</v>
      </c>
      <c r="AF40" s="29">
        <v>204012.69496015192</v>
      </c>
      <c r="AG40" s="29">
        <v>228436.35122385825</v>
      </c>
      <c r="AH40" s="29">
        <v>5909.0035032180713</v>
      </c>
      <c r="AI40" s="29">
        <v>392870.17438626336</v>
      </c>
      <c r="AJ40" s="29">
        <v>89633.816987588027</v>
      </c>
      <c r="AK40" s="29">
        <v>15971.381404822379</v>
      </c>
      <c r="AL40" s="29">
        <v>264984.21666109591</v>
      </c>
      <c r="AM40" s="29">
        <v>56445.75368320811</v>
      </c>
      <c r="AN40" s="29">
        <v>30983.315816388989</v>
      </c>
      <c r="AO40" s="29">
        <v>40123.394211642255</v>
      </c>
      <c r="AP40" s="29">
        <v>61913.880725158255</v>
      </c>
      <c r="AQ40" s="29">
        <v>138531.97968285676</v>
      </c>
      <c r="AR40" s="29">
        <v>59759.055347590533</v>
      </c>
      <c r="AS40" s="29">
        <v>42444.655480832909</v>
      </c>
      <c r="AT40" s="29">
        <v>44820.933025539947</v>
      </c>
      <c r="AU40" s="29">
        <v>12319.624296718212</v>
      </c>
      <c r="AV40" s="29">
        <v>678.70017141437734</v>
      </c>
      <c r="AW40" s="29">
        <v>1212.2150045377475</v>
      </c>
      <c r="AX40" s="29">
        <v>130591.16678148223</v>
      </c>
      <c r="AY40" s="29">
        <v>252449.47131567361</v>
      </c>
      <c r="AZ40" s="29">
        <v>1232.0705000745459</v>
      </c>
      <c r="BA40" s="29">
        <v>8187.9229129661608</v>
      </c>
      <c r="BB40" s="29">
        <v>84601.422794632497</v>
      </c>
      <c r="BC40" s="29">
        <v>79038.15380427122</v>
      </c>
      <c r="BD40" s="29">
        <v>92075.702103018353</v>
      </c>
      <c r="BE40" s="29">
        <v>54006.554169720388</v>
      </c>
      <c r="BF40" s="29">
        <v>108201.72628128383</v>
      </c>
      <c r="BG40" s="29">
        <v>112751.61820370895</v>
      </c>
      <c r="BH40" s="29">
        <v>266632.69727549341</v>
      </c>
      <c r="BI40" s="29">
        <v>10295.178849609489</v>
      </c>
      <c r="BJ40" s="29">
        <v>218168.22713728985</v>
      </c>
      <c r="BK40" s="29">
        <v>8708.842878429914</v>
      </c>
      <c r="BL40" s="29">
        <v>32744.857813741091</v>
      </c>
      <c r="BM40" s="29">
        <v>273626.00164613262</v>
      </c>
      <c r="BN40" s="29">
        <v>51472.07213612429</v>
      </c>
      <c r="BO40" s="29">
        <v>44476.180131632085</v>
      </c>
      <c r="BP40" s="29">
        <v>260497.19046293129</v>
      </c>
      <c r="BQ40" s="29">
        <v>12410.106441662345</v>
      </c>
      <c r="BR40" s="29">
        <v>6755.7473327629395</v>
      </c>
      <c r="BS40" s="29">
        <v>0</v>
      </c>
      <c r="BT40" s="59">
        <f t="shared" si="0"/>
        <v>6146511.6087121246</v>
      </c>
      <c r="BU40" s="29">
        <v>21227718.420909122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1012.9903121655876</v>
      </c>
      <c r="CG40" s="29">
        <v>0</v>
      </c>
      <c r="CH40" s="29">
        <v>0</v>
      </c>
      <c r="CI40" s="29">
        <v>612836.16514561349</v>
      </c>
      <c r="CJ40" s="38">
        <f t="shared" si="2"/>
        <v>27988079.185079027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40696.317315312692</v>
      </c>
      <c r="D41" s="29">
        <v>16170.008814570383</v>
      </c>
      <c r="E41" s="29">
        <v>4623.7274633845655</v>
      </c>
      <c r="F41" s="29">
        <v>9965.5201707730939</v>
      </c>
      <c r="G41" s="29">
        <v>156384.37555653357</v>
      </c>
      <c r="H41" s="29">
        <v>27624.953177954998</v>
      </c>
      <c r="I41" s="29">
        <v>15722.487485984662</v>
      </c>
      <c r="J41" s="29">
        <v>79164.770678071756</v>
      </c>
      <c r="K41" s="29">
        <v>90789.098673161789</v>
      </c>
      <c r="L41" s="29">
        <v>16348.171192538024</v>
      </c>
      <c r="M41" s="29">
        <v>45369.011043323735</v>
      </c>
      <c r="N41" s="29">
        <v>30420.097599853387</v>
      </c>
      <c r="O41" s="29">
        <v>37543.766785623193</v>
      </c>
      <c r="P41" s="29">
        <v>32987.151328653534</v>
      </c>
      <c r="Q41" s="29">
        <v>15697.831466999251</v>
      </c>
      <c r="R41" s="29">
        <v>48424.906939856199</v>
      </c>
      <c r="S41" s="29">
        <v>37895.301097241303</v>
      </c>
      <c r="T41" s="29">
        <v>16773.509434517138</v>
      </c>
      <c r="U41" s="29">
        <v>95452.0830516188</v>
      </c>
      <c r="V41" s="29">
        <v>8146.8840283942618</v>
      </c>
      <c r="W41" s="29">
        <v>11215.014597197947</v>
      </c>
      <c r="X41" s="29">
        <v>59960.459282947093</v>
      </c>
      <c r="Y41" s="29">
        <v>10225.548084436286</v>
      </c>
      <c r="Z41" s="29">
        <v>17788.269504053034</v>
      </c>
      <c r="AA41" s="29">
        <v>8639.5844560384685</v>
      </c>
      <c r="AB41" s="29">
        <v>22562.349985470035</v>
      </c>
      <c r="AC41" s="29">
        <v>79400.009225676797</v>
      </c>
      <c r="AD41" s="29">
        <v>95051.991656375874</v>
      </c>
      <c r="AE41" s="29">
        <v>653046.20526597428</v>
      </c>
      <c r="AF41" s="29">
        <v>463401.95187232073</v>
      </c>
      <c r="AG41" s="29">
        <v>58446.365320420831</v>
      </c>
      <c r="AH41" s="29">
        <v>17907.638642921964</v>
      </c>
      <c r="AI41" s="29">
        <v>17767.722255061486</v>
      </c>
      <c r="AJ41" s="29">
        <v>63960.37822789068</v>
      </c>
      <c r="AK41" s="29">
        <v>17797.391015554778</v>
      </c>
      <c r="AL41" s="29">
        <v>44293.223198778636</v>
      </c>
      <c r="AM41" s="29">
        <v>1269249.5920330295</v>
      </c>
      <c r="AN41" s="29">
        <v>35741.048277427049</v>
      </c>
      <c r="AO41" s="29">
        <v>87149.457647072195</v>
      </c>
      <c r="AP41" s="29">
        <v>107980.55801575942</v>
      </c>
      <c r="AQ41" s="29">
        <v>110111.33236669272</v>
      </c>
      <c r="AR41" s="29">
        <v>28681.353281688749</v>
      </c>
      <c r="AS41" s="29">
        <v>82629.222603746399</v>
      </c>
      <c r="AT41" s="29">
        <v>70909.312146185097</v>
      </c>
      <c r="AU41" s="29">
        <v>11935.492741817954</v>
      </c>
      <c r="AV41" s="29">
        <v>3424.3359216502872</v>
      </c>
      <c r="AW41" s="29">
        <v>5652.1325851020238</v>
      </c>
      <c r="AX41" s="29">
        <v>300087.90555917379</v>
      </c>
      <c r="AY41" s="29">
        <v>393690.22057010687</v>
      </c>
      <c r="AZ41" s="29">
        <v>30870.704781880919</v>
      </c>
      <c r="BA41" s="29">
        <v>31631.338184390126</v>
      </c>
      <c r="BB41" s="29">
        <v>3527685.659017114</v>
      </c>
      <c r="BC41" s="29">
        <v>125560.13039245622</v>
      </c>
      <c r="BD41" s="29">
        <v>187780.50795095286</v>
      </c>
      <c r="BE41" s="29">
        <v>35153.847042226022</v>
      </c>
      <c r="BF41" s="29">
        <v>10929.122113462816</v>
      </c>
      <c r="BG41" s="29">
        <v>160434.43819079077</v>
      </c>
      <c r="BH41" s="29">
        <v>458490.11360324814</v>
      </c>
      <c r="BI41" s="29">
        <v>26883.791445249928</v>
      </c>
      <c r="BJ41" s="29">
        <v>507665.23002002429</v>
      </c>
      <c r="BK41" s="29">
        <v>12558.227013645233</v>
      </c>
      <c r="BL41" s="29">
        <v>179564.60004702403</v>
      </c>
      <c r="BM41" s="29">
        <v>242523.76367960492</v>
      </c>
      <c r="BN41" s="29">
        <v>49337.163413657167</v>
      </c>
      <c r="BO41" s="29">
        <v>42336.586540097407</v>
      </c>
      <c r="BP41" s="29">
        <v>112362.94395113853</v>
      </c>
      <c r="BQ41" s="29">
        <v>14256.450071451427</v>
      </c>
      <c r="BR41" s="29">
        <v>14265.508252849184</v>
      </c>
      <c r="BS41" s="29">
        <v>0</v>
      </c>
      <c r="BT41" s="59">
        <f t="shared" si="0"/>
        <v>10745196.1653562</v>
      </c>
      <c r="BU41" s="29">
        <v>4152576.9130765428</v>
      </c>
      <c r="BV41" s="29">
        <v>0</v>
      </c>
      <c r="BW41" s="29">
        <v>249.65608680632332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3.4907162477338289</v>
      </c>
      <c r="CD41" s="29">
        <v>128075.55532729595</v>
      </c>
      <c r="CE41" s="29">
        <v>0</v>
      </c>
      <c r="CF41" s="29">
        <v>468031.43578630465</v>
      </c>
      <c r="CG41" s="29">
        <v>0</v>
      </c>
      <c r="CH41" s="29">
        <v>-42041.171341119654</v>
      </c>
      <c r="CI41" s="29">
        <v>796562.50653087185</v>
      </c>
      <c r="CJ41" s="38">
        <f t="shared" si="2"/>
        <v>16248654.551539149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6452.3201092171921</v>
      </c>
      <c r="D42" s="29">
        <v>1193.4243715720309</v>
      </c>
      <c r="E42" s="29">
        <v>961.19970459103172</v>
      </c>
      <c r="F42" s="29">
        <v>1913.7417653723855</v>
      </c>
      <c r="G42" s="29">
        <v>64523.54594612441</v>
      </c>
      <c r="H42" s="29">
        <v>12761.293130083855</v>
      </c>
      <c r="I42" s="29">
        <v>2270.8197408070982</v>
      </c>
      <c r="J42" s="29">
        <v>10289.332982525573</v>
      </c>
      <c r="K42" s="29">
        <v>56219.305420198551</v>
      </c>
      <c r="L42" s="29">
        <v>3021.436187137967</v>
      </c>
      <c r="M42" s="29">
        <v>10039.427070286332</v>
      </c>
      <c r="N42" s="29">
        <v>4459.6403071656059</v>
      </c>
      <c r="O42" s="29">
        <v>5677.3538747277644</v>
      </c>
      <c r="P42" s="29">
        <v>5816.1826773733073</v>
      </c>
      <c r="Q42" s="29">
        <v>2630.1718921534475</v>
      </c>
      <c r="R42" s="29">
        <v>7340.9534263453224</v>
      </c>
      <c r="S42" s="29">
        <v>7595.8774928233843</v>
      </c>
      <c r="T42" s="29">
        <v>2529.264149340137</v>
      </c>
      <c r="U42" s="29">
        <v>15859.36326918783</v>
      </c>
      <c r="V42" s="29">
        <v>1399.6034605896177</v>
      </c>
      <c r="W42" s="29">
        <v>1909.323619619935</v>
      </c>
      <c r="X42" s="29">
        <v>22108.84078724798</v>
      </c>
      <c r="Y42" s="29">
        <v>1732.4722989782081</v>
      </c>
      <c r="Z42" s="29">
        <v>2998.0104254792595</v>
      </c>
      <c r="AA42" s="29">
        <v>497.02563059002068</v>
      </c>
      <c r="AB42" s="29">
        <v>3689.4176121290839</v>
      </c>
      <c r="AC42" s="29">
        <v>5491.7072353032845</v>
      </c>
      <c r="AD42" s="29">
        <v>20539.049348746579</v>
      </c>
      <c r="AE42" s="29">
        <v>280707.14327659667</v>
      </c>
      <c r="AF42" s="29">
        <v>43584.298469189205</v>
      </c>
      <c r="AG42" s="29">
        <v>10839.833135843815</v>
      </c>
      <c r="AH42" s="29">
        <v>3996.6296239852695</v>
      </c>
      <c r="AI42" s="29">
        <v>5722.4326574960205</v>
      </c>
      <c r="AJ42" s="29">
        <v>4217.7106084200332</v>
      </c>
      <c r="AK42" s="29">
        <v>456.54035424051284</v>
      </c>
      <c r="AL42" s="29">
        <v>15102.744681566563</v>
      </c>
      <c r="AM42" s="29">
        <v>51089.491090932606</v>
      </c>
      <c r="AN42" s="29">
        <v>520071.98157360544</v>
      </c>
      <c r="AO42" s="29">
        <v>7840.6532518689201</v>
      </c>
      <c r="AP42" s="29">
        <v>6733.8022135816318</v>
      </c>
      <c r="AQ42" s="29">
        <v>32653.48424607193</v>
      </c>
      <c r="AR42" s="29">
        <v>9938.9624159221457</v>
      </c>
      <c r="AS42" s="29">
        <v>9181.0001314106867</v>
      </c>
      <c r="AT42" s="29">
        <v>14474.112839997317</v>
      </c>
      <c r="AU42" s="29">
        <v>2764.2468460257592</v>
      </c>
      <c r="AV42" s="29">
        <v>381.48566842085148</v>
      </c>
      <c r="AW42" s="29">
        <v>779.63334988363636</v>
      </c>
      <c r="AX42" s="29">
        <v>56136.000043590975</v>
      </c>
      <c r="AY42" s="29">
        <v>17206.553391713463</v>
      </c>
      <c r="AZ42" s="29">
        <v>3721.0112888329154</v>
      </c>
      <c r="BA42" s="29">
        <v>946.22041531189518</v>
      </c>
      <c r="BB42" s="29">
        <v>793519.13670565153</v>
      </c>
      <c r="BC42" s="29">
        <v>12090.962955171064</v>
      </c>
      <c r="BD42" s="29">
        <v>41235.009699340902</v>
      </c>
      <c r="BE42" s="29">
        <v>1197.4761804893678</v>
      </c>
      <c r="BF42" s="29">
        <v>18540.61726318458</v>
      </c>
      <c r="BG42" s="29">
        <v>20770.294293596562</v>
      </c>
      <c r="BH42" s="29">
        <v>126553.95940261126</v>
      </c>
      <c r="BI42" s="29">
        <v>28468.571033794411</v>
      </c>
      <c r="BJ42" s="29">
        <v>58243.367077141513</v>
      </c>
      <c r="BK42" s="29">
        <v>1431.0469612748327</v>
      </c>
      <c r="BL42" s="29">
        <v>60074.290046857903</v>
      </c>
      <c r="BM42" s="29">
        <v>22934.525078668095</v>
      </c>
      <c r="BN42" s="29">
        <v>102157.20920551063</v>
      </c>
      <c r="BO42" s="29">
        <v>98675.041285008032</v>
      </c>
      <c r="BP42" s="29">
        <v>59541.898172506204</v>
      </c>
      <c r="BQ42" s="29">
        <v>884.10156536119825</v>
      </c>
      <c r="BR42" s="29">
        <v>1518.2133072794704</v>
      </c>
      <c r="BS42" s="29">
        <v>0</v>
      </c>
      <c r="BT42" s="59">
        <f t="shared" si="0"/>
        <v>2828301.7957436731</v>
      </c>
      <c r="BU42" s="29">
        <v>3038578.6416816516</v>
      </c>
      <c r="BV42" s="29">
        <v>0</v>
      </c>
      <c r="BW42" s="29">
        <v>0</v>
      </c>
      <c r="BX42" s="29">
        <v>8157.2643764115373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10968.260539382223</v>
      </c>
      <c r="CE42" s="29">
        <v>0</v>
      </c>
      <c r="CF42" s="29">
        <v>953061.15201435692</v>
      </c>
      <c r="CG42" s="29">
        <v>0</v>
      </c>
      <c r="CH42" s="29">
        <v>-6024.4133024293797</v>
      </c>
      <c r="CI42" s="29">
        <v>403533.54089271347</v>
      </c>
      <c r="CJ42" s="38">
        <f t="shared" si="2"/>
        <v>7236576.2419457594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108351.23412177755</v>
      </c>
      <c r="D43" s="29">
        <v>26012.795856492281</v>
      </c>
      <c r="E43" s="29">
        <v>8197.8393597938575</v>
      </c>
      <c r="F43" s="29">
        <v>4307.0715978660128</v>
      </c>
      <c r="G43" s="29">
        <v>85708.81178006345</v>
      </c>
      <c r="H43" s="29">
        <v>27177.142740129075</v>
      </c>
      <c r="I43" s="29">
        <v>13945.758509820998</v>
      </c>
      <c r="J43" s="29">
        <v>16202.600860585295</v>
      </c>
      <c r="K43" s="29">
        <v>27468.908189800841</v>
      </c>
      <c r="L43" s="29">
        <v>26044.420097999478</v>
      </c>
      <c r="M43" s="29">
        <v>38902.115005223168</v>
      </c>
      <c r="N43" s="29">
        <v>20777.397064960991</v>
      </c>
      <c r="O43" s="29">
        <v>35982.977647647815</v>
      </c>
      <c r="P43" s="29">
        <v>54100.844492169461</v>
      </c>
      <c r="Q43" s="29">
        <v>21852.213542901285</v>
      </c>
      <c r="R43" s="29">
        <v>61537.179920232731</v>
      </c>
      <c r="S43" s="29">
        <v>54322.275646196409</v>
      </c>
      <c r="T43" s="29">
        <v>31479.822247896172</v>
      </c>
      <c r="U43" s="29">
        <v>135743.26362224278</v>
      </c>
      <c r="V43" s="29">
        <v>8862.4446828855725</v>
      </c>
      <c r="W43" s="29">
        <v>12555.313641888431</v>
      </c>
      <c r="X43" s="29">
        <v>36669.873614637167</v>
      </c>
      <c r="Y43" s="29">
        <v>5558.9588801643249</v>
      </c>
      <c r="Z43" s="29">
        <v>6184.0660232862338</v>
      </c>
      <c r="AA43" s="29">
        <v>13216.476349491502</v>
      </c>
      <c r="AB43" s="29">
        <v>38921.851829677362</v>
      </c>
      <c r="AC43" s="29">
        <v>208409.54748410307</v>
      </c>
      <c r="AD43" s="29">
        <v>99669.162837082229</v>
      </c>
      <c r="AE43" s="29">
        <v>573641.69297602586</v>
      </c>
      <c r="AF43" s="29">
        <v>164310.11827185118</v>
      </c>
      <c r="AG43" s="29">
        <v>245946.16172662837</v>
      </c>
      <c r="AH43" s="29">
        <v>33424.632319124881</v>
      </c>
      <c r="AI43" s="29">
        <v>137982.05432364094</v>
      </c>
      <c r="AJ43" s="29">
        <v>111456.42580429163</v>
      </c>
      <c r="AK43" s="29">
        <v>220420.12530216269</v>
      </c>
      <c r="AL43" s="29">
        <v>70025.965259042219</v>
      </c>
      <c r="AM43" s="29">
        <v>26488.799031862192</v>
      </c>
      <c r="AN43" s="29">
        <v>25018.079202904453</v>
      </c>
      <c r="AO43" s="29">
        <v>787942.33389773464</v>
      </c>
      <c r="AP43" s="29">
        <v>207518.40465036427</v>
      </c>
      <c r="AQ43" s="29">
        <v>442780.09869835281</v>
      </c>
      <c r="AR43" s="29">
        <v>136013.53306719454</v>
      </c>
      <c r="AS43" s="29">
        <v>166456.51997774039</v>
      </c>
      <c r="AT43" s="29">
        <v>124625.03816941354</v>
      </c>
      <c r="AU43" s="29">
        <v>38029.914037057715</v>
      </c>
      <c r="AV43" s="29">
        <v>21707.12790348407</v>
      </c>
      <c r="AW43" s="29">
        <v>19739.863582602491</v>
      </c>
      <c r="AX43" s="29">
        <v>371844.5468335941</v>
      </c>
      <c r="AY43" s="29">
        <v>517855.51146684954</v>
      </c>
      <c r="AZ43" s="29">
        <v>15746.522694742724</v>
      </c>
      <c r="BA43" s="29">
        <v>22079.346105401139</v>
      </c>
      <c r="BB43" s="29">
        <v>157506.64866342748</v>
      </c>
      <c r="BC43" s="29">
        <v>208860.28618230493</v>
      </c>
      <c r="BD43" s="29">
        <v>554759.40835927392</v>
      </c>
      <c r="BE43" s="29">
        <v>60238.78730622337</v>
      </c>
      <c r="BF43" s="29">
        <v>17523.598971049607</v>
      </c>
      <c r="BG43" s="29">
        <v>291676.91217452392</v>
      </c>
      <c r="BH43" s="29">
        <v>681424.6155391424</v>
      </c>
      <c r="BI43" s="29">
        <v>14165.576726506211</v>
      </c>
      <c r="BJ43" s="29">
        <v>402884.6723723819</v>
      </c>
      <c r="BK43" s="29">
        <v>16183.644944297215</v>
      </c>
      <c r="BL43" s="29">
        <v>205253.23438443252</v>
      </c>
      <c r="BM43" s="29">
        <v>122964.22931569026</v>
      </c>
      <c r="BN43" s="29">
        <v>80539.405635231829</v>
      </c>
      <c r="BO43" s="29">
        <v>67438.450999977984</v>
      </c>
      <c r="BP43" s="29">
        <v>317934.90559281775</v>
      </c>
      <c r="BQ43" s="29">
        <v>12269.385155089196</v>
      </c>
      <c r="BR43" s="29">
        <v>19929.852862533608</v>
      </c>
      <c r="BS43" s="29">
        <v>0</v>
      </c>
      <c r="BT43" s="59">
        <f t="shared" si="0"/>
        <v>8940768.7981339842</v>
      </c>
      <c r="BU43" s="29">
        <v>5732292.0241700374</v>
      </c>
      <c r="BV43" s="29">
        <v>0</v>
      </c>
      <c r="BW43" s="29">
        <v>64.106975894096948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1855.4877573598533</v>
      </c>
      <c r="CE43" s="29">
        <v>0</v>
      </c>
      <c r="CF43" s="29">
        <v>136694.40434960986</v>
      </c>
      <c r="CG43" s="29">
        <v>0</v>
      </c>
      <c r="CH43" s="29">
        <v>0</v>
      </c>
      <c r="CI43" s="29">
        <v>1283305.9984851046</v>
      </c>
      <c r="CJ43" s="38">
        <f t="shared" si="2"/>
        <v>16094980.819871992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33353.802401574976</v>
      </c>
      <c r="D44" s="29">
        <v>24024.200223948119</v>
      </c>
      <c r="E44" s="29">
        <v>3236.9029014439961</v>
      </c>
      <c r="F44" s="29">
        <v>11593.162413737988</v>
      </c>
      <c r="G44" s="29">
        <v>113503.16475325849</v>
      </c>
      <c r="H44" s="29">
        <v>25822.939963264893</v>
      </c>
      <c r="I44" s="29">
        <v>14398.189668279452</v>
      </c>
      <c r="J44" s="29">
        <v>15238.382422693054</v>
      </c>
      <c r="K44" s="29">
        <v>28869.932529296624</v>
      </c>
      <c r="L44" s="29">
        <v>14989.360771142516</v>
      </c>
      <c r="M44" s="29">
        <v>47814.522434855331</v>
      </c>
      <c r="N44" s="29">
        <v>35476.390935558193</v>
      </c>
      <c r="O44" s="29">
        <v>19647.274827686884</v>
      </c>
      <c r="P44" s="29">
        <v>23839.897785666348</v>
      </c>
      <c r="Q44" s="29">
        <v>13182.575280800593</v>
      </c>
      <c r="R44" s="29">
        <v>40444.099026912299</v>
      </c>
      <c r="S44" s="29">
        <v>56172.971900607219</v>
      </c>
      <c r="T44" s="29">
        <v>31083.77979864155</v>
      </c>
      <c r="U44" s="29">
        <v>97376.878557428834</v>
      </c>
      <c r="V44" s="29">
        <v>11185.787213692278</v>
      </c>
      <c r="W44" s="29">
        <v>17994.074714598526</v>
      </c>
      <c r="X44" s="29">
        <v>40487.381399968399</v>
      </c>
      <c r="Y44" s="29">
        <v>12089.640598034061</v>
      </c>
      <c r="Z44" s="29">
        <v>82211.416575088399</v>
      </c>
      <c r="AA44" s="29">
        <v>24899.287477460719</v>
      </c>
      <c r="AB44" s="29">
        <v>49861.040609218879</v>
      </c>
      <c r="AC44" s="29">
        <v>216696.64445431819</v>
      </c>
      <c r="AD44" s="29">
        <v>43002.677324870499</v>
      </c>
      <c r="AE44" s="29">
        <v>352386.47268219624</v>
      </c>
      <c r="AF44" s="29">
        <v>188217.89872432692</v>
      </c>
      <c r="AG44" s="29">
        <v>62722.894042532978</v>
      </c>
      <c r="AH44" s="29">
        <v>43978.366438814424</v>
      </c>
      <c r="AI44" s="29">
        <v>88139.328051986347</v>
      </c>
      <c r="AJ44" s="29">
        <v>145320.73733108386</v>
      </c>
      <c r="AK44" s="29">
        <v>68587.682381050938</v>
      </c>
      <c r="AL44" s="29">
        <v>46873.287030844527</v>
      </c>
      <c r="AM44" s="29">
        <v>198436.61008591857</v>
      </c>
      <c r="AN44" s="29">
        <v>125744.80675897191</v>
      </c>
      <c r="AO44" s="29">
        <v>413117.53339263308</v>
      </c>
      <c r="AP44" s="29">
        <v>135877.72803542978</v>
      </c>
      <c r="AQ44" s="29">
        <v>633445.87836325029</v>
      </c>
      <c r="AR44" s="29">
        <v>162724.98728972216</v>
      </c>
      <c r="AS44" s="29">
        <v>192294.86648630473</v>
      </c>
      <c r="AT44" s="29">
        <v>37941.603326380777</v>
      </c>
      <c r="AU44" s="29">
        <v>33531.496447888057</v>
      </c>
      <c r="AV44" s="29">
        <v>725.49893870356391</v>
      </c>
      <c r="AW44" s="29">
        <v>754.30066704558101</v>
      </c>
      <c r="AX44" s="29">
        <v>150750.04324398556</v>
      </c>
      <c r="AY44" s="29">
        <v>366848.91702114529</v>
      </c>
      <c r="AZ44" s="29">
        <v>16112.558137584367</v>
      </c>
      <c r="BA44" s="29">
        <v>28053.501307963394</v>
      </c>
      <c r="BB44" s="29">
        <v>57308.70828207762</v>
      </c>
      <c r="BC44" s="29">
        <v>73694.46520326515</v>
      </c>
      <c r="BD44" s="29">
        <v>92429.315073915117</v>
      </c>
      <c r="BE44" s="29">
        <v>27426.694315810561</v>
      </c>
      <c r="BF44" s="29">
        <v>32562.331171109399</v>
      </c>
      <c r="BG44" s="29">
        <v>113351.60154192688</v>
      </c>
      <c r="BH44" s="29">
        <v>503477.64251299598</v>
      </c>
      <c r="BI44" s="29">
        <v>26185.183826565728</v>
      </c>
      <c r="BJ44" s="29">
        <v>228364.39418479003</v>
      </c>
      <c r="BK44" s="29">
        <v>23142.991544065633</v>
      </c>
      <c r="BL44" s="29">
        <v>265412.61998560966</v>
      </c>
      <c r="BM44" s="29">
        <v>148844.39081885212</v>
      </c>
      <c r="BN44" s="29">
        <v>38145.207684124514</v>
      </c>
      <c r="BO44" s="29">
        <v>23991.729439103259</v>
      </c>
      <c r="BP44" s="29">
        <v>213498.90255487265</v>
      </c>
      <c r="BQ44" s="29">
        <v>12240.593254126205</v>
      </c>
      <c r="BR44" s="29">
        <v>34397.981463449643</v>
      </c>
      <c r="BS44" s="29">
        <v>0</v>
      </c>
      <c r="BT44" s="59">
        <f t="shared" si="0"/>
        <v>6555558.1280064704</v>
      </c>
      <c r="BU44" s="29">
        <v>38112.332510496126</v>
      </c>
      <c r="BV44" s="29">
        <v>0</v>
      </c>
      <c r="BW44" s="29">
        <v>67.044624079841711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41.859148760289393</v>
      </c>
      <c r="CD44" s="29">
        <v>56476.5303993708</v>
      </c>
      <c r="CE44" s="29">
        <v>0</v>
      </c>
      <c r="CF44" s="29">
        <v>2324912.1741967155</v>
      </c>
      <c r="CG44" s="29">
        <v>0</v>
      </c>
      <c r="CH44" s="29">
        <v>2741.9360521990297</v>
      </c>
      <c r="CI44" s="29">
        <v>2565606.6992242993</v>
      </c>
      <c r="CJ44" s="38">
        <f t="shared" si="2"/>
        <v>11543516.704162391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2272998.6823549401</v>
      </c>
      <c r="D45" s="29">
        <v>89004.458370225155</v>
      </c>
      <c r="E45" s="29">
        <v>218162.91550817335</v>
      </c>
      <c r="F45" s="29">
        <v>85267.094567017819</v>
      </c>
      <c r="G45" s="29">
        <v>678329.94154074031</v>
      </c>
      <c r="H45" s="29">
        <v>170874.30625914983</v>
      </c>
      <c r="I45" s="29">
        <v>73514.196195707249</v>
      </c>
      <c r="J45" s="29">
        <v>75475.502797473673</v>
      </c>
      <c r="K45" s="29">
        <v>88022.328905831208</v>
      </c>
      <c r="L45" s="29">
        <v>60771.316402886412</v>
      </c>
      <c r="M45" s="29">
        <v>118376.56264468287</v>
      </c>
      <c r="N45" s="29">
        <v>76724.586788419983</v>
      </c>
      <c r="O45" s="29">
        <v>93567.534819035616</v>
      </c>
      <c r="P45" s="29">
        <v>82212.581713237087</v>
      </c>
      <c r="Q45" s="29">
        <v>64482.114766730665</v>
      </c>
      <c r="R45" s="29">
        <v>181943.18596905272</v>
      </c>
      <c r="S45" s="29">
        <v>123263.86225165108</v>
      </c>
      <c r="T45" s="29">
        <v>90860.180759887735</v>
      </c>
      <c r="U45" s="29">
        <v>306209.28667949635</v>
      </c>
      <c r="V45" s="29">
        <v>47907.226276609399</v>
      </c>
      <c r="W45" s="29">
        <v>67658.353789533241</v>
      </c>
      <c r="X45" s="29">
        <v>179505.72955415258</v>
      </c>
      <c r="Y45" s="29">
        <v>49361.01735225728</v>
      </c>
      <c r="Z45" s="29">
        <v>510095.81472681102</v>
      </c>
      <c r="AA45" s="29">
        <v>29556.700229041515</v>
      </c>
      <c r="AB45" s="29">
        <v>19191.780875734516</v>
      </c>
      <c r="AC45" s="29">
        <v>877903.14975119277</v>
      </c>
      <c r="AD45" s="29">
        <v>416607.2238452445</v>
      </c>
      <c r="AE45" s="29">
        <v>1724989.1463751919</v>
      </c>
      <c r="AF45" s="29">
        <v>945870.79885538155</v>
      </c>
      <c r="AG45" s="29">
        <v>406547.97542474943</v>
      </c>
      <c r="AH45" s="29">
        <v>715888.40293693542</v>
      </c>
      <c r="AI45" s="29">
        <v>126128.86016704443</v>
      </c>
      <c r="AJ45" s="29">
        <v>116441.41328086954</v>
      </c>
      <c r="AK45" s="29">
        <v>48318.576176616436</v>
      </c>
      <c r="AL45" s="29">
        <v>322219.82440247317</v>
      </c>
      <c r="AM45" s="29">
        <v>128878.25038539225</v>
      </c>
      <c r="AN45" s="29">
        <v>42392.561943497822</v>
      </c>
      <c r="AO45" s="29">
        <v>96069.012010132254</v>
      </c>
      <c r="AP45" s="29">
        <v>196901.01964390697</v>
      </c>
      <c r="AQ45" s="29">
        <v>2844605.9342391123</v>
      </c>
      <c r="AR45" s="29">
        <v>1115533.0152809322</v>
      </c>
      <c r="AS45" s="29">
        <v>195530.57401747376</v>
      </c>
      <c r="AT45" s="29">
        <v>38965.677284477162</v>
      </c>
      <c r="AU45" s="29">
        <v>937433.39604871022</v>
      </c>
      <c r="AV45" s="29">
        <v>1353820.5436567143</v>
      </c>
      <c r="AW45" s="29">
        <v>3425203.0187004092</v>
      </c>
      <c r="AX45" s="29">
        <v>241705.99679886969</v>
      </c>
      <c r="AY45" s="29">
        <v>272584.70422884065</v>
      </c>
      <c r="AZ45" s="29">
        <v>18492.138880007067</v>
      </c>
      <c r="BA45" s="29">
        <v>5973.9937114699014</v>
      </c>
      <c r="BB45" s="29">
        <v>165839.09512551292</v>
      </c>
      <c r="BC45" s="29">
        <v>86783.761720670867</v>
      </c>
      <c r="BD45" s="29">
        <v>131350.83288946532</v>
      </c>
      <c r="BE45" s="29">
        <v>18893.063983549426</v>
      </c>
      <c r="BF45" s="29">
        <v>33317.444539042852</v>
      </c>
      <c r="BG45" s="29">
        <v>236298.27024999674</v>
      </c>
      <c r="BH45" s="29">
        <v>342162.17293568986</v>
      </c>
      <c r="BI45" s="29">
        <v>301050.24540068762</v>
      </c>
      <c r="BJ45" s="29">
        <v>247986.78615021845</v>
      </c>
      <c r="BK45" s="29">
        <v>177046.81285698034</v>
      </c>
      <c r="BL45" s="29">
        <v>113146.89246195658</v>
      </c>
      <c r="BM45" s="29">
        <v>12544.008794341673</v>
      </c>
      <c r="BN45" s="29">
        <v>55519.560686189856</v>
      </c>
      <c r="BO45" s="29">
        <v>27737.427452950993</v>
      </c>
      <c r="BP45" s="29">
        <v>103795.20600127465</v>
      </c>
      <c r="BQ45" s="29">
        <v>48049.851779175078</v>
      </c>
      <c r="BR45" s="29">
        <v>4948.942218280712</v>
      </c>
      <c r="BS45" s="29">
        <v>0</v>
      </c>
      <c r="BT45" s="59">
        <f t="shared" si="0"/>
        <v>24574812.845390104</v>
      </c>
      <c r="BU45" s="29">
        <v>19005228.953019805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308985.10108104011</v>
      </c>
      <c r="CG45" s="29">
        <v>5569.2480776012217</v>
      </c>
      <c r="CH45" s="29">
        <v>-1104.1841086011527</v>
      </c>
      <c r="CI45" s="29">
        <v>2404243.7764449487</v>
      </c>
      <c r="CJ45" s="38">
        <f t="shared" si="2"/>
        <v>46297735.739904903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82180.844434463448</v>
      </c>
      <c r="D46" s="29">
        <v>2923.9970883252777</v>
      </c>
      <c r="E46" s="29">
        <v>10495.043963246357</v>
      </c>
      <c r="F46" s="29">
        <v>8904.687483391459</v>
      </c>
      <c r="G46" s="29">
        <v>-20764.866641789191</v>
      </c>
      <c r="H46" s="29">
        <v>-15259.468467981485</v>
      </c>
      <c r="I46" s="29">
        <v>-5790.7784782529243</v>
      </c>
      <c r="J46" s="29">
        <v>2978.1250738664648</v>
      </c>
      <c r="K46" s="29">
        <v>4687.9103855590793</v>
      </c>
      <c r="L46" s="29">
        <v>2464.6481362276486</v>
      </c>
      <c r="M46" s="29">
        <v>6009.945098649413</v>
      </c>
      <c r="N46" s="29">
        <v>3872.075237215362</v>
      </c>
      <c r="O46" s="29">
        <v>2357.8648622449555</v>
      </c>
      <c r="P46" s="29">
        <v>10008.756560960106</v>
      </c>
      <c r="Q46" s="29">
        <v>-5874.4977616920751</v>
      </c>
      <c r="R46" s="29">
        <v>3228.4217799814364</v>
      </c>
      <c r="S46" s="29">
        <v>-1994.2419739620211</v>
      </c>
      <c r="T46" s="29">
        <v>-7933.1005014578031</v>
      </c>
      <c r="U46" s="29">
        <v>7151.9232413908048</v>
      </c>
      <c r="V46" s="29">
        <v>130.29630432465441</v>
      </c>
      <c r="W46" s="29">
        <v>-4210.5746607200899</v>
      </c>
      <c r="X46" s="29">
        <v>-332.20903309854293</v>
      </c>
      <c r="Y46" s="29">
        <v>-272.52883608655873</v>
      </c>
      <c r="Z46" s="29">
        <v>17807.693005430767</v>
      </c>
      <c r="AA46" s="29">
        <v>935.4973591703241</v>
      </c>
      <c r="AB46" s="29">
        <v>11798.935777441568</v>
      </c>
      <c r="AC46" s="29">
        <v>73281.319932265091</v>
      </c>
      <c r="AD46" s="29">
        <v>28042.302325540673</v>
      </c>
      <c r="AE46" s="29">
        <v>41685.312004200059</v>
      </c>
      <c r="AF46" s="29">
        <v>45512.749019268485</v>
      </c>
      <c r="AG46" s="29">
        <v>164458.1097288765</v>
      </c>
      <c r="AH46" s="29">
        <v>208984.91542390385</v>
      </c>
      <c r="AI46" s="29">
        <v>16438.906995470501</v>
      </c>
      <c r="AJ46" s="29">
        <v>38356.083889129615</v>
      </c>
      <c r="AK46" s="29">
        <v>7104.7158580679361</v>
      </c>
      <c r="AL46" s="29">
        <v>15425.741500407985</v>
      </c>
      <c r="AM46" s="29">
        <v>7902.9940766141817</v>
      </c>
      <c r="AN46" s="29">
        <v>2793.2002668081204</v>
      </c>
      <c r="AO46" s="29">
        <v>12465.250644924319</v>
      </c>
      <c r="AP46" s="29">
        <v>8470.5974380034459</v>
      </c>
      <c r="AQ46" s="29">
        <v>-77153.270831080677</v>
      </c>
      <c r="AR46" s="29">
        <v>1917794.4576626387</v>
      </c>
      <c r="AS46" s="29">
        <v>-12475.883695964223</v>
      </c>
      <c r="AT46" s="29">
        <v>3700.0302922862729</v>
      </c>
      <c r="AU46" s="29">
        <v>54214.343974308147</v>
      </c>
      <c r="AV46" s="29">
        <v>0</v>
      </c>
      <c r="AW46" s="29">
        <v>1911.5561153751325</v>
      </c>
      <c r="AX46" s="29">
        <v>11050.675910163063</v>
      </c>
      <c r="AY46" s="29">
        <v>12966.502772898108</v>
      </c>
      <c r="AZ46" s="29">
        <v>631.16522630888051</v>
      </c>
      <c r="BA46" s="29">
        <v>2377.7513524295659</v>
      </c>
      <c r="BB46" s="29">
        <v>7847.4652443185523</v>
      </c>
      <c r="BC46" s="29">
        <v>4542.3648823887625</v>
      </c>
      <c r="BD46" s="29">
        <v>10630.496474293586</v>
      </c>
      <c r="BE46" s="29">
        <v>1711.932279826076</v>
      </c>
      <c r="BF46" s="29">
        <v>7736.8248399590302</v>
      </c>
      <c r="BG46" s="29">
        <v>13746.799280044177</v>
      </c>
      <c r="BH46" s="29">
        <v>46299.427221851351</v>
      </c>
      <c r="BI46" s="29">
        <v>643.02155822351017</v>
      </c>
      <c r="BJ46" s="29">
        <v>31743.592457710674</v>
      </c>
      <c r="BK46" s="29">
        <v>1723.2031847758728</v>
      </c>
      <c r="BL46" s="29">
        <v>15372.760511498376</v>
      </c>
      <c r="BM46" s="29">
        <v>32989.366246758938</v>
      </c>
      <c r="BN46" s="29">
        <v>5413.0024199593545</v>
      </c>
      <c r="BO46" s="29">
        <v>4528.0877388424051</v>
      </c>
      <c r="BP46" s="29">
        <v>11588.845109861897</v>
      </c>
      <c r="BQ46" s="29">
        <v>1052.214035352845</v>
      </c>
      <c r="BR46" s="29">
        <v>3972.0221290284085</v>
      </c>
      <c r="BS46" s="29">
        <v>0</v>
      </c>
      <c r="BT46" s="59">
        <f t="shared" si="0"/>
        <v>2902985.3529343852</v>
      </c>
      <c r="BU46" s="29">
        <v>8496188.3400936443</v>
      </c>
      <c r="BV46" s="29">
        <v>0</v>
      </c>
      <c r="BW46" s="29">
        <v>68211.084302220639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408722.54430279665</v>
      </c>
      <c r="CG46" s="29">
        <v>0</v>
      </c>
      <c r="CH46" s="29">
        <v>0</v>
      </c>
      <c r="CI46" s="29">
        <v>1252390.0150838478</v>
      </c>
      <c r="CJ46" s="38">
        <f t="shared" si="2"/>
        <v>13128497.336716894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12486.173452024363</v>
      </c>
      <c r="D47" s="29">
        <v>4513.5965685741903</v>
      </c>
      <c r="E47" s="29">
        <v>2405.5030249889005</v>
      </c>
      <c r="F47" s="29">
        <v>1731.0194854493627</v>
      </c>
      <c r="G47" s="29">
        <v>47094.637361546214</v>
      </c>
      <c r="H47" s="29">
        <v>7894.873940512146</v>
      </c>
      <c r="I47" s="29">
        <v>4110.0434051108841</v>
      </c>
      <c r="J47" s="29">
        <v>4923.1533543062224</v>
      </c>
      <c r="K47" s="29">
        <v>7466.9396543990542</v>
      </c>
      <c r="L47" s="29">
        <v>4112.4598651072401</v>
      </c>
      <c r="M47" s="29">
        <v>16042.973035170377</v>
      </c>
      <c r="N47" s="29">
        <v>14981.550958877195</v>
      </c>
      <c r="O47" s="29">
        <v>7654.8297058670687</v>
      </c>
      <c r="P47" s="29">
        <v>6997.8447031940632</v>
      </c>
      <c r="Q47" s="29">
        <v>3226.181817804445</v>
      </c>
      <c r="R47" s="29">
        <v>15305.674349751855</v>
      </c>
      <c r="S47" s="29">
        <v>10312.793412365196</v>
      </c>
      <c r="T47" s="29">
        <v>6009.2127183528064</v>
      </c>
      <c r="U47" s="29">
        <v>24364.111220448234</v>
      </c>
      <c r="V47" s="29">
        <v>3374.8306414319563</v>
      </c>
      <c r="W47" s="29">
        <v>5534.5284903281618</v>
      </c>
      <c r="X47" s="29">
        <v>14120.704595362758</v>
      </c>
      <c r="Y47" s="29">
        <v>3389.4820794968387</v>
      </c>
      <c r="Z47" s="29">
        <v>8062.9228377882055</v>
      </c>
      <c r="AA47" s="29">
        <v>4694.6015555912936</v>
      </c>
      <c r="AB47" s="29">
        <v>3790.4240926316211</v>
      </c>
      <c r="AC47" s="29">
        <v>74465.308109759353</v>
      </c>
      <c r="AD47" s="29">
        <v>17473.20653418704</v>
      </c>
      <c r="AE47" s="29">
        <v>95162.063072257675</v>
      </c>
      <c r="AF47" s="29">
        <v>64078.911651355505</v>
      </c>
      <c r="AG47" s="29">
        <v>32840.303366637883</v>
      </c>
      <c r="AH47" s="29">
        <v>12434.283400643824</v>
      </c>
      <c r="AI47" s="29">
        <v>21788.986753408914</v>
      </c>
      <c r="AJ47" s="29">
        <v>21771.873695435832</v>
      </c>
      <c r="AK47" s="29">
        <v>5047.0388494157933</v>
      </c>
      <c r="AL47" s="29">
        <v>28427.694687756477</v>
      </c>
      <c r="AM47" s="29">
        <v>15354.038534599136</v>
      </c>
      <c r="AN47" s="29">
        <v>9196.1207954111596</v>
      </c>
      <c r="AO47" s="29">
        <v>13304.174133359402</v>
      </c>
      <c r="AP47" s="29">
        <v>17412.200715998777</v>
      </c>
      <c r="AQ47" s="29">
        <v>2602817.6261244072</v>
      </c>
      <c r="AR47" s="29">
        <v>886798.00779756147</v>
      </c>
      <c r="AS47" s="29">
        <v>215845.20955881174</v>
      </c>
      <c r="AT47" s="29">
        <v>18423.270544221366</v>
      </c>
      <c r="AU47" s="29">
        <v>14034.667706881704</v>
      </c>
      <c r="AV47" s="29">
        <v>569.80616924753963</v>
      </c>
      <c r="AW47" s="29">
        <v>1119.8920649450729</v>
      </c>
      <c r="AX47" s="29">
        <v>49275.152382602791</v>
      </c>
      <c r="AY47" s="29">
        <v>91566.812421071358</v>
      </c>
      <c r="AZ47" s="29">
        <v>6181.0682510305323</v>
      </c>
      <c r="BA47" s="29">
        <v>813.56540895509966</v>
      </c>
      <c r="BB47" s="29">
        <v>10465.522971758732</v>
      </c>
      <c r="BC47" s="29">
        <v>26327.732590349748</v>
      </c>
      <c r="BD47" s="29">
        <v>74288.632031691028</v>
      </c>
      <c r="BE47" s="29">
        <v>7324.5226953460424</v>
      </c>
      <c r="BF47" s="29">
        <v>2423.2636402370827</v>
      </c>
      <c r="BG47" s="29">
        <v>40918.703884913266</v>
      </c>
      <c r="BH47" s="29">
        <v>149849.85037592996</v>
      </c>
      <c r="BI47" s="29">
        <v>4336.7209861833562</v>
      </c>
      <c r="BJ47" s="29">
        <v>50889.477114992369</v>
      </c>
      <c r="BK47" s="29">
        <v>5003.5608121926671</v>
      </c>
      <c r="BL47" s="29">
        <v>34780.871780918838</v>
      </c>
      <c r="BM47" s="29">
        <v>53531.227379562275</v>
      </c>
      <c r="BN47" s="29">
        <v>17942.313268631046</v>
      </c>
      <c r="BO47" s="29">
        <v>10269.878930805107</v>
      </c>
      <c r="BP47" s="29">
        <v>63130.43749685691</v>
      </c>
      <c r="BQ47" s="29">
        <v>2806.4426612280831</v>
      </c>
      <c r="BR47" s="29">
        <v>7581.0003069847844</v>
      </c>
      <c r="BS47" s="29">
        <v>0</v>
      </c>
      <c r="BT47" s="59">
        <f t="shared" si="0"/>
        <v>5122672.5079850238</v>
      </c>
      <c r="BU47" s="29">
        <v>598099.43362675305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20159.644212369592</v>
      </c>
      <c r="CG47" s="29">
        <v>0</v>
      </c>
      <c r="CH47" s="29">
        <v>0</v>
      </c>
      <c r="CI47" s="29">
        <v>60545.394972261332</v>
      </c>
      <c r="CJ47" s="38">
        <f t="shared" si="2"/>
        <v>5801476.9807964079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44.652988426247312</v>
      </c>
      <c r="D48" s="29">
        <v>26.920021875085485</v>
      </c>
      <c r="E48" s="29">
        <v>5.4805155518094129</v>
      </c>
      <c r="F48" s="29">
        <v>8.0841988504325748</v>
      </c>
      <c r="G48" s="29">
        <v>195.16639129104675</v>
      </c>
      <c r="H48" s="29">
        <v>16.684074321614098</v>
      </c>
      <c r="I48" s="29">
        <v>8.0043073618105591</v>
      </c>
      <c r="J48" s="29">
        <v>11.204807766511498</v>
      </c>
      <c r="K48" s="29">
        <v>24.307644604509136</v>
      </c>
      <c r="L48" s="29">
        <v>20.450260008585044</v>
      </c>
      <c r="M48" s="29">
        <v>70.870019534053171</v>
      </c>
      <c r="N48" s="29">
        <v>39.49794368779515</v>
      </c>
      <c r="O48" s="29">
        <v>20.54038636552486</v>
      </c>
      <c r="P48" s="29">
        <v>25.128897987492952</v>
      </c>
      <c r="Q48" s="29">
        <v>8.0178032343486318</v>
      </c>
      <c r="R48" s="29">
        <v>27.618542571552965</v>
      </c>
      <c r="S48" s="29">
        <v>19.802364944169639</v>
      </c>
      <c r="T48" s="29">
        <v>15.343113196506135</v>
      </c>
      <c r="U48" s="29">
        <v>59.016590249787058</v>
      </c>
      <c r="V48" s="29">
        <v>6.1993350903014202</v>
      </c>
      <c r="W48" s="29">
        <v>16.291270445441565</v>
      </c>
      <c r="X48" s="29">
        <v>50.802307033675199</v>
      </c>
      <c r="Y48" s="29">
        <v>7.5524066280212736</v>
      </c>
      <c r="Z48" s="29">
        <v>11.807523119785703</v>
      </c>
      <c r="AA48" s="29">
        <v>12.669802407854325</v>
      </c>
      <c r="AB48" s="29">
        <v>44.471059946832838</v>
      </c>
      <c r="AC48" s="29">
        <v>144.11739752279408</v>
      </c>
      <c r="AD48" s="29">
        <v>27.012581851522718</v>
      </c>
      <c r="AE48" s="29">
        <v>183.6352858190964</v>
      </c>
      <c r="AF48" s="29">
        <v>89.177212834809978</v>
      </c>
      <c r="AG48" s="29">
        <v>75.108166568216603</v>
      </c>
      <c r="AH48" s="29">
        <v>12.907921856843004</v>
      </c>
      <c r="AI48" s="29">
        <v>15.271149282031914</v>
      </c>
      <c r="AJ48" s="29">
        <v>62.017958009997912</v>
      </c>
      <c r="AK48" s="29">
        <v>8.4903776542555303</v>
      </c>
      <c r="AL48" s="29">
        <v>15.499332046142037</v>
      </c>
      <c r="AM48" s="29">
        <v>34.284027650402905</v>
      </c>
      <c r="AN48" s="29">
        <v>25.612295093101864</v>
      </c>
      <c r="AO48" s="29">
        <v>58.966335528491726</v>
      </c>
      <c r="AP48" s="29">
        <v>57.090124355441532</v>
      </c>
      <c r="AQ48" s="29">
        <v>51.588836035013735</v>
      </c>
      <c r="AR48" s="29">
        <v>29.362816373870778</v>
      </c>
      <c r="AS48" s="29">
        <v>44.143612287703455</v>
      </c>
      <c r="AT48" s="29">
        <v>30.200600920745867</v>
      </c>
      <c r="AU48" s="29">
        <v>912689.12950199191</v>
      </c>
      <c r="AV48" s="29">
        <v>348292.49841898138</v>
      </c>
      <c r="AW48" s="29">
        <v>174859.07986673867</v>
      </c>
      <c r="AX48" s="29">
        <v>95.385250282492507</v>
      </c>
      <c r="AY48" s="29">
        <v>165.2013461534664</v>
      </c>
      <c r="AZ48" s="29">
        <v>15.766458806007076</v>
      </c>
      <c r="BA48" s="29">
        <v>8.3748571360363435</v>
      </c>
      <c r="BB48" s="29">
        <v>52.681538125482646</v>
      </c>
      <c r="BC48" s="29">
        <v>59.912419103359092</v>
      </c>
      <c r="BD48" s="29">
        <v>139.28590144458661</v>
      </c>
      <c r="BE48" s="29">
        <v>16.632166070839009</v>
      </c>
      <c r="BF48" s="29">
        <v>3.9248870856212879</v>
      </c>
      <c r="BG48" s="29">
        <v>106.47910334393745</v>
      </c>
      <c r="BH48" s="29">
        <v>126.18404962105924</v>
      </c>
      <c r="BI48" s="29">
        <v>12.742465597346511</v>
      </c>
      <c r="BJ48" s="29">
        <v>165.40315161361713</v>
      </c>
      <c r="BK48" s="29">
        <v>8.8386910524197475</v>
      </c>
      <c r="BL48" s="29">
        <v>35.735571427952877</v>
      </c>
      <c r="BM48" s="29">
        <v>45.149397501248799</v>
      </c>
      <c r="BN48" s="29">
        <v>30.326808157322521</v>
      </c>
      <c r="BO48" s="29">
        <v>17.767425800202979</v>
      </c>
      <c r="BP48" s="29">
        <v>578.45483747840433</v>
      </c>
      <c r="BQ48" s="29">
        <v>6.4640442656359189</v>
      </c>
      <c r="BR48" s="29">
        <v>28.387008244531362</v>
      </c>
      <c r="BS48" s="29">
        <v>0</v>
      </c>
      <c r="BT48" s="59">
        <f t="shared" si="0"/>
        <v>1439320.8757742152</v>
      </c>
      <c r="BU48" s="29">
        <v>617024.59707477863</v>
      </c>
      <c r="BV48" s="29">
        <v>0</v>
      </c>
      <c r="BW48" s="29">
        <v>0</v>
      </c>
      <c r="BX48" s="29">
        <v>0</v>
      </c>
      <c r="BY48" s="29">
        <v>0</v>
      </c>
      <c r="BZ48" s="29">
        <v>920865.86395469052</v>
      </c>
      <c r="CA48" s="29">
        <v>455022.93729451968</v>
      </c>
      <c r="CB48" s="29">
        <v>0</v>
      </c>
      <c r="CC48" s="29">
        <v>0</v>
      </c>
      <c r="CD48" s="29">
        <v>923.64753760608573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3433157.9216358098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5850.3321507035762</v>
      </c>
      <c r="D49" s="29">
        <v>23320.254603401994</v>
      </c>
      <c r="E49" s="29">
        <v>24940.193417604962</v>
      </c>
      <c r="F49" s="29">
        <v>25740.229801406193</v>
      </c>
      <c r="G49" s="29">
        <v>536793.61181716039</v>
      </c>
      <c r="H49" s="29">
        <v>63022.242375749469</v>
      </c>
      <c r="I49" s="29">
        <v>23977.295161045942</v>
      </c>
      <c r="J49" s="29">
        <v>68409.310832632807</v>
      </c>
      <c r="K49" s="29">
        <v>168146.92339577453</v>
      </c>
      <c r="L49" s="29">
        <v>67350.694019869872</v>
      </c>
      <c r="M49" s="29">
        <v>151651.43680096226</v>
      </c>
      <c r="N49" s="29">
        <v>45584.74539410149</v>
      </c>
      <c r="O49" s="29">
        <v>95929.469157271116</v>
      </c>
      <c r="P49" s="29">
        <v>86603.824983764731</v>
      </c>
      <c r="Q49" s="29">
        <v>26744.309085544592</v>
      </c>
      <c r="R49" s="29">
        <v>139141.69937135023</v>
      </c>
      <c r="S49" s="29">
        <v>178210.6985717788</v>
      </c>
      <c r="T49" s="29">
        <v>135123.84147048902</v>
      </c>
      <c r="U49" s="29">
        <v>291904.92551941558</v>
      </c>
      <c r="V49" s="29">
        <v>21845.024335188358</v>
      </c>
      <c r="W49" s="29">
        <v>55967.879046694419</v>
      </c>
      <c r="X49" s="29">
        <v>271857.66468519828</v>
      </c>
      <c r="Y49" s="29">
        <v>45925.347662941393</v>
      </c>
      <c r="Z49" s="29">
        <v>10052.803619150749</v>
      </c>
      <c r="AA49" s="29">
        <v>992.21614510413565</v>
      </c>
      <c r="AB49" s="29">
        <v>69748.309564118812</v>
      </c>
      <c r="AC49" s="29">
        <v>658585.68937809637</v>
      </c>
      <c r="AD49" s="29">
        <v>843864.84195781732</v>
      </c>
      <c r="AE49" s="29">
        <v>2812589.7915803469</v>
      </c>
      <c r="AF49" s="29">
        <v>4325688.7370194383</v>
      </c>
      <c r="AG49" s="29">
        <v>320998.49671223812</v>
      </c>
      <c r="AH49" s="29">
        <v>37196.041239113722</v>
      </c>
      <c r="AI49" s="29">
        <v>119200.91286461751</v>
      </c>
      <c r="AJ49" s="29">
        <v>206735.09590613286</v>
      </c>
      <c r="AK49" s="29">
        <v>2529.4809414739034</v>
      </c>
      <c r="AL49" s="29">
        <v>1621403.2516235961</v>
      </c>
      <c r="AM49" s="29">
        <v>194794.88773560597</v>
      </c>
      <c r="AN49" s="29">
        <v>125591.76546420575</v>
      </c>
      <c r="AO49" s="29">
        <v>7561.8922486626234</v>
      </c>
      <c r="AP49" s="29">
        <v>142717.26885642839</v>
      </c>
      <c r="AQ49" s="29">
        <v>752988.96442522458</v>
      </c>
      <c r="AR49" s="29">
        <v>176335.0424645092</v>
      </c>
      <c r="AS49" s="29">
        <v>291450.03524685395</v>
      </c>
      <c r="AT49" s="29">
        <v>76312.865766177099</v>
      </c>
      <c r="AU49" s="29">
        <v>40286.077979547365</v>
      </c>
      <c r="AV49" s="29">
        <v>0</v>
      </c>
      <c r="AW49" s="29">
        <v>0</v>
      </c>
      <c r="AX49" s="29">
        <v>253457.13992392062</v>
      </c>
      <c r="AY49" s="29">
        <v>385090.84839137562</v>
      </c>
      <c r="AZ49" s="29">
        <v>115615.84571839053</v>
      </c>
      <c r="BA49" s="29">
        <v>63175.76134589452</v>
      </c>
      <c r="BB49" s="29">
        <v>133985.32843936011</v>
      </c>
      <c r="BC49" s="29">
        <v>181137.67187765971</v>
      </c>
      <c r="BD49" s="29">
        <v>308415.13965346781</v>
      </c>
      <c r="BE49" s="29">
        <v>36094.66147505572</v>
      </c>
      <c r="BF49" s="29">
        <v>30637.926873159453</v>
      </c>
      <c r="BG49" s="29">
        <v>278624.07149246184</v>
      </c>
      <c r="BH49" s="29">
        <v>1709777.4232203588</v>
      </c>
      <c r="BI49" s="29">
        <v>13590.510668466875</v>
      </c>
      <c r="BJ49" s="29">
        <v>456727.00131900905</v>
      </c>
      <c r="BK49" s="29">
        <v>36555.129188179453</v>
      </c>
      <c r="BL49" s="29">
        <v>240578.5939627781</v>
      </c>
      <c r="BM49" s="29">
        <v>461232.61670683359</v>
      </c>
      <c r="BN49" s="29">
        <v>182931.92641868928</v>
      </c>
      <c r="BO49" s="29">
        <v>101836.00525856153</v>
      </c>
      <c r="BP49" s="29">
        <v>202250.9094894497</v>
      </c>
      <c r="BQ49" s="29">
        <v>177877.70959459044</v>
      </c>
      <c r="BR49" s="29">
        <v>64845.183860368175</v>
      </c>
      <c r="BS49" s="29">
        <v>0</v>
      </c>
      <c r="BT49" s="59">
        <f t="shared" si="0"/>
        <v>20826103.827276543</v>
      </c>
      <c r="BU49" s="29">
        <v>12056.832639364737</v>
      </c>
      <c r="BV49" s="29">
        <v>0</v>
      </c>
      <c r="BW49" s="29">
        <v>0</v>
      </c>
      <c r="BX49" s="29">
        <v>0</v>
      </c>
      <c r="BY49" s="29">
        <v>26939.277966312362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8749.8058890871434</v>
      </c>
      <c r="CG49" s="29">
        <v>0</v>
      </c>
      <c r="CH49" s="29">
        <v>0</v>
      </c>
      <c r="CI49" s="29">
        <v>9124.6367790950371</v>
      </c>
      <c r="CJ49" s="38">
        <f t="shared" si="2"/>
        <v>20882974.380550407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30166385.450485602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30166385.450485602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48176350.090919591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48176350.090919591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167719.4950207487</v>
      </c>
      <c r="D52" s="29">
        <v>101894.54746191515</v>
      </c>
      <c r="E52" s="29">
        <v>30052.416860302892</v>
      </c>
      <c r="F52" s="29">
        <v>14087.530193875436</v>
      </c>
      <c r="G52" s="29">
        <v>205362.69742912578</v>
      </c>
      <c r="H52" s="29">
        <v>52262.356806212971</v>
      </c>
      <c r="I52" s="29">
        <v>18045.478850633281</v>
      </c>
      <c r="J52" s="29">
        <v>21408.451780515858</v>
      </c>
      <c r="K52" s="29">
        <v>19445.262275694731</v>
      </c>
      <c r="L52" s="29">
        <v>34292.770919154078</v>
      </c>
      <c r="M52" s="29">
        <v>164645.27977140376</v>
      </c>
      <c r="N52" s="29">
        <v>139201.02360138358</v>
      </c>
      <c r="O52" s="29">
        <v>45614.726916111234</v>
      </c>
      <c r="P52" s="29">
        <v>70379.705625767558</v>
      </c>
      <c r="Q52" s="29">
        <v>29439.67441066189</v>
      </c>
      <c r="R52" s="29">
        <v>90215.428969092332</v>
      </c>
      <c r="S52" s="29">
        <v>105754.25239107771</v>
      </c>
      <c r="T52" s="29">
        <v>62058.848739020279</v>
      </c>
      <c r="U52" s="29">
        <v>179600.30753998872</v>
      </c>
      <c r="V52" s="29">
        <v>20870.178664510702</v>
      </c>
      <c r="W52" s="29">
        <v>58669.931439923268</v>
      </c>
      <c r="X52" s="29">
        <v>90747.025795843205</v>
      </c>
      <c r="Y52" s="29">
        <v>25430.565629197165</v>
      </c>
      <c r="Z52" s="29">
        <v>22771.412054766515</v>
      </c>
      <c r="AA52" s="29">
        <v>54058.414141994857</v>
      </c>
      <c r="AB52" s="29">
        <v>111531.68092969112</v>
      </c>
      <c r="AC52" s="29">
        <v>1100286.1746618012</v>
      </c>
      <c r="AD52" s="29">
        <v>389140.06651685305</v>
      </c>
      <c r="AE52" s="29">
        <v>1584695.5162021704</v>
      </c>
      <c r="AF52" s="29">
        <v>1089383.2379984562</v>
      </c>
      <c r="AG52" s="29">
        <v>391902.8973094832</v>
      </c>
      <c r="AH52" s="29">
        <v>71200.381098054815</v>
      </c>
      <c r="AI52" s="29">
        <v>142547.98259256562</v>
      </c>
      <c r="AJ52" s="29">
        <v>426432.32559757138</v>
      </c>
      <c r="AK52" s="29">
        <v>19573.571204824002</v>
      </c>
      <c r="AL52" s="29">
        <v>167149.63673231439</v>
      </c>
      <c r="AM52" s="29">
        <v>103887.64509873479</v>
      </c>
      <c r="AN52" s="29">
        <v>92369.957924604285</v>
      </c>
      <c r="AO52" s="29">
        <v>111063.41485175147</v>
      </c>
      <c r="AP52" s="29">
        <v>265028.4898876776</v>
      </c>
      <c r="AQ52" s="29">
        <v>562372.48573209101</v>
      </c>
      <c r="AR52" s="29">
        <v>401278.58796558355</v>
      </c>
      <c r="AS52" s="29">
        <v>208000.15220475395</v>
      </c>
      <c r="AT52" s="29">
        <v>149877.09287597067</v>
      </c>
      <c r="AU52" s="29">
        <v>274326.83496243425</v>
      </c>
      <c r="AV52" s="29">
        <v>36527.568367868502</v>
      </c>
      <c r="AW52" s="29">
        <v>42731.298104960297</v>
      </c>
      <c r="AX52" s="29">
        <v>410893.82167322387</v>
      </c>
      <c r="AY52" s="29">
        <v>606914.56526754191</v>
      </c>
      <c r="AZ52" s="29">
        <v>58513.603178130332</v>
      </c>
      <c r="BA52" s="29">
        <v>4998.6553374513123</v>
      </c>
      <c r="BB52" s="29">
        <v>305475.79064629076</v>
      </c>
      <c r="BC52" s="29">
        <v>210943.87422406097</v>
      </c>
      <c r="BD52" s="29">
        <v>526411.54862640332</v>
      </c>
      <c r="BE52" s="29">
        <v>49802.279769762536</v>
      </c>
      <c r="BF52" s="29">
        <v>63833.914541811762</v>
      </c>
      <c r="BG52" s="29">
        <v>402026.73438662942</v>
      </c>
      <c r="BH52" s="29">
        <v>480421.32990809821</v>
      </c>
      <c r="BI52" s="29">
        <v>30211.23820490477</v>
      </c>
      <c r="BJ52" s="29">
        <v>158761.56774677068</v>
      </c>
      <c r="BK52" s="29">
        <v>41475.98410103513</v>
      </c>
      <c r="BL52" s="29">
        <v>115242.90898186396</v>
      </c>
      <c r="BM52" s="29">
        <v>57531.681720876659</v>
      </c>
      <c r="BN52" s="29">
        <v>107576.95101320275</v>
      </c>
      <c r="BO52" s="29">
        <v>70639.427922068455</v>
      </c>
      <c r="BP52" s="29">
        <v>383663.5149279738</v>
      </c>
      <c r="BQ52" s="29">
        <v>56136.282782467169</v>
      </c>
      <c r="BR52" s="29">
        <v>91876.617987966398</v>
      </c>
      <c r="BS52" s="29">
        <v>0</v>
      </c>
      <c r="BT52" s="59">
        <f t="shared" si="0"/>
        <v>13798687.075057672</v>
      </c>
      <c r="BU52" s="29">
        <v>1146604.7086871238</v>
      </c>
      <c r="BV52" s="29">
        <v>0</v>
      </c>
      <c r="BW52" s="29">
        <v>0</v>
      </c>
      <c r="BX52" s="29">
        <v>0</v>
      </c>
      <c r="BY52" s="29">
        <v>0</v>
      </c>
      <c r="BZ52" s="29">
        <v>611263.93808027101</v>
      </c>
      <c r="CA52" s="29">
        <v>635046.26752648782</v>
      </c>
      <c r="CB52" s="29">
        <v>0</v>
      </c>
      <c r="CC52" s="29">
        <v>0</v>
      </c>
      <c r="CD52" s="29">
        <v>8.3838668887940173</v>
      </c>
      <c r="CE52" s="29">
        <v>0</v>
      </c>
      <c r="CF52" s="29">
        <v>218842.39163534305</v>
      </c>
      <c r="CG52" s="29">
        <v>0</v>
      </c>
      <c r="CH52" s="29">
        <v>0</v>
      </c>
      <c r="CI52" s="29">
        <v>1390878.125591056</v>
      </c>
      <c r="CJ52" s="38">
        <f t="shared" si="2"/>
        <v>17801330.890444845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60503.372375224535</v>
      </c>
      <c r="D53" s="29">
        <v>27412.350187174565</v>
      </c>
      <c r="E53" s="29">
        <v>8572.1737999274337</v>
      </c>
      <c r="F53" s="29">
        <v>133883.93517592421</v>
      </c>
      <c r="G53" s="29">
        <v>147253.30842010985</v>
      </c>
      <c r="H53" s="29">
        <v>8465.0295167638724</v>
      </c>
      <c r="I53" s="29">
        <v>2111.8828160389485</v>
      </c>
      <c r="J53" s="29">
        <v>4217.417163244033</v>
      </c>
      <c r="K53" s="29">
        <v>6149.5394015026059</v>
      </c>
      <c r="L53" s="29">
        <v>4597.5104474458103</v>
      </c>
      <c r="M53" s="29">
        <v>18162.253154931368</v>
      </c>
      <c r="N53" s="29">
        <v>33601.685019196535</v>
      </c>
      <c r="O53" s="29">
        <v>5642.7549101647519</v>
      </c>
      <c r="P53" s="29">
        <v>9020.2164683997617</v>
      </c>
      <c r="Q53" s="29">
        <v>5523.4559781153093</v>
      </c>
      <c r="R53" s="29">
        <v>14952.417494988855</v>
      </c>
      <c r="S53" s="29">
        <v>12970.114515571746</v>
      </c>
      <c r="T53" s="29">
        <v>8830.2890581854736</v>
      </c>
      <c r="U53" s="29">
        <v>23920.917892849189</v>
      </c>
      <c r="V53" s="29">
        <v>1438.2182873870361</v>
      </c>
      <c r="W53" s="29">
        <v>8101.8531232349178</v>
      </c>
      <c r="X53" s="29">
        <v>13755.221100804272</v>
      </c>
      <c r="Y53" s="29">
        <v>3847.2370363795189</v>
      </c>
      <c r="Z53" s="29">
        <v>46034.446706907125</v>
      </c>
      <c r="AA53" s="29">
        <v>66433.232857834562</v>
      </c>
      <c r="AB53" s="29">
        <v>55358.077413573257</v>
      </c>
      <c r="AC53" s="29">
        <v>6420489.0196278803</v>
      </c>
      <c r="AD53" s="29">
        <v>49688.426252461388</v>
      </c>
      <c r="AE53" s="29">
        <v>358680.50438389654</v>
      </c>
      <c r="AF53" s="29">
        <v>103045.42623642414</v>
      </c>
      <c r="AG53" s="29">
        <v>70048.761025121421</v>
      </c>
      <c r="AH53" s="29">
        <v>11836.331827183762</v>
      </c>
      <c r="AI53" s="29">
        <v>15560.448467427783</v>
      </c>
      <c r="AJ53" s="29">
        <v>61191.605715477941</v>
      </c>
      <c r="AK53" s="29">
        <v>12004.850896669162</v>
      </c>
      <c r="AL53" s="29">
        <v>46369.608041361047</v>
      </c>
      <c r="AM53" s="29">
        <v>16630.682262490554</v>
      </c>
      <c r="AN53" s="29">
        <v>41206.938408125199</v>
      </c>
      <c r="AO53" s="29">
        <v>72733.561180002798</v>
      </c>
      <c r="AP53" s="29">
        <v>156466.83328164936</v>
      </c>
      <c r="AQ53" s="29">
        <v>143761.85612053322</v>
      </c>
      <c r="AR53" s="29">
        <v>21814.061559540798</v>
      </c>
      <c r="AS53" s="29">
        <v>62884.463880307128</v>
      </c>
      <c r="AT53" s="29">
        <v>155362.58817351906</v>
      </c>
      <c r="AU53" s="29">
        <v>18033.439166662527</v>
      </c>
      <c r="AV53" s="29">
        <v>6050.3557272484504</v>
      </c>
      <c r="AW53" s="29">
        <v>10337.229739656923</v>
      </c>
      <c r="AX53" s="29">
        <v>188214.87225611374</v>
      </c>
      <c r="AY53" s="29">
        <v>425116.99705948459</v>
      </c>
      <c r="AZ53" s="29">
        <v>2411.7503702593085</v>
      </c>
      <c r="BA53" s="29">
        <v>4938.1430843661283</v>
      </c>
      <c r="BB53" s="29">
        <v>25700.872427040635</v>
      </c>
      <c r="BC53" s="29">
        <v>80612.542487806772</v>
      </c>
      <c r="BD53" s="29">
        <v>74820.817392479526</v>
      </c>
      <c r="BE53" s="29">
        <v>11199.946340711014</v>
      </c>
      <c r="BF53" s="29">
        <v>171.85258570955247</v>
      </c>
      <c r="BG53" s="29">
        <v>147708.46737624379</v>
      </c>
      <c r="BH53" s="29">
        <v>291998.96542852779</v>
      </c>
      <c r="BI53" s="29">
        <v>11298.272205402545</v>
      </c>
      <c r="BJ53" s="29">
        <v>252767.70539510666</v>
      </c>
      <c r="BK53" s="29">
        <v>22398.940541720738</v>
      </c>
      <c r="BL53" s="29">
        <v>84914.157323728869</v>
      </c>
      <c r="BM53" s="29">
        <v>121373.73514433877</v>
      </c>
      <c r="BN53" s="29">
        <v>55555.754824827731</v>
      </c>
      <c r="BO53" s="29">
        <v>57071.195585264875</v>
      </c>
      <c r="BP53" s="29">
        <v>476392.81161954661</v>
      </c>
      <c r="BQ53" s="29">
        <v>8155.7846666578416</v>
      </c>
      <c r="BR53" s="29">
        <v>16041.602916302783</v>
      </c>
      <c r="BS53" s="29">
        <v>0</v>
      </c>
      <c r="BT53" s="59">
        <f t="shared" si="0"/>
        <v>10943821.08932716</v>
      </c>
      <c r="BU53" s="29">
        <v>48219.93179070067</v>
      </c>
      <c r="BV53" s="29">
        <v>0</v>
      </c>
      <c r="BW53" s="29">
        <v>0</v>
      </c>
      <c r="BX53" s="29">
        <v>0</v>
      </c>
      <c r="BY53" s="29">
        <v>780029.30068934488</v>
      </c>
      <c r="BZ53" s="29">
        <v>0</v>
      </c>
      <c r="CA53" s="29">
        <v>0</v>
      </c>
      <c r="CB53" s="29">
        <v>0</v>
      </c>
      <c r="CC53" s="29">
        <v>0</v>
      </c>
      <c r="CD53" s="29">
        <v>1378144.6970788643</v>
      </c>
      <c r="CE53" s="29">
        <v>0</v>
      </c>
      <c r="CF53" s="29">
        <v>911636.0569082977</v>
      </c>
      <c r="CG53" s="29">
        <v>0</v>
      </c>
      <c r="CH53" s="29">
        <v>0</v>
      </c>
      <c r="CI53" s="29">
        <v>6120064.5309504215</v>
      </c>
      <c r="CJ53" s="38">
        <f t="shared" si="2"/>
        <v>20181915.606744789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134.47208494081897</v>
      </c>
      <c r="E54" s="29">
        <v>1.0455745195873316</v>
      </c>
      <c r="F54" s="29">
        <v>28.913128108898501</v>
      </c>
      <c r="G54" s="29">
        <v>0</v>
      </c>
      <c r="H54" s="29">
        <v>0</v>
      </c>
      <c r="I54" s="29">
        <v>0</v>
      </c>
      <c r="J54" s="29">
        <v>0</v>
      </c>
      <c r="K54" s="29">
        <v>15.38759283818022</v>
      </c>
      <c r="L54" s="29">
        <v>0</v>
      </c>
      <c r="M54" s="29">
        <v>1.0217619875553536</v>
      </c>
      <c r="N54" s="29">
        <v>0</v>
      </c>
      <c r="O54" s="29">
        <v>0</v>
      </c>
      <c r="P54" s="29">
        <v>20.203710609597827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2.9823766179410134</v>
      </c>
      <c r="Y54" s="29">
        <v>0</v>
      </c>
      <c r="Z54" s="29">
        <v>0</v>
      </c>
      <c r="AA54" s="29">
        <v>0</v>
      </c>
      <c r="AB54" s="29">
        <v>138.58146561341215</v>
      </c>
      <c r="AC54" s="29">
        <v>1216.9468768051154</v>
      </c>
      <c r="AD54" s="29">
        <v>680.78321425623506</v>
      </c>
      <c r="AE54" s="29">
        <v>36.5906094032933</v>
      </c>
      <c r="AF54" s="29">
        <v>4.4005530608068879</v>
      </c>
      <c r="AG54" s="29">
        <v>124.80887512842799</v>
      </c>
      <c r="AH54" s="29">
        <v>0</v>
      </c>
      <c r="AI54" s="29">
        <v>0</v>
      </c>
      <c r="AJ54" s="29">
        <v>0</v>
      </c>
      <c r="AK54" s="29">
        <v>0</v>
      </c>
      <c r="AL54" s="29">
        <v>6.1377483233590189</v>
      </c>
      <c r="AM54" s="29">
        <v>0</v>
      </c>
      <c r="AN54" s="29">
        <v>18.558176531097551</v>
      </c>
      <c r="AO54" s="29">
        <v>0</v>
      </c>
      <c r="AP54" s="29">
        <v>0</v>
      </c>
      <c r="AQ54" s="29">
        <v>221.72619279357914</v>
      </c>
      <c r="AR54" s="29">
        <v>0</v>
      </c>
      <c r="AS54" s="29">
        <v>1.5947635728358573</v>
      </c>
      <c r="AT54" s="29">
        <v>480.24878635810188</v>
      </c>
      <c r="AU54" s="29">
        <v>111.01876164378653</v>
      </c>
      <c r="AV54" s="29">
        <v>0</v>
      </c>
      <c r="AW54" s="29">
        <v>79.209962974575021</v>
      </c>
      <c r="AX54" s="29">
        <v>184.19832485333967</v>
      </c>
      <c r="AY54" s="29">
        <v>0</v>
      </c>
      <c r="AZ54" s="29">
        <v>17412.302503808616</v>
      </c>
      <c r="BA54" s="29">
        <v>163.91944395781007</v>
      </c>
      <c r="BB54" s="29">
        <v>7.6666513020754623</v>
      </c>
      <c r="BC54" s="29">
        <v>0</v>
      </c>
      <c r="BD54" s="29">
        <v>1.3402316966048036</v>
      </c>
      <c r="BE54" s="29">
        <v>2.0970608188683362</v>
      </c>
      <c r="BF54" s="29">
        <v>0</v>
      </c>
      <c r="BG54" s="29">
        <v>111.56501785918761</v>
      </c>
      <c r="BH54" s="29">
        <v>17597.471802943393</v>
      </c>
      <c r="BI54" s="29">
        <v>0</v>
      </c>
      <c r="BJ54" s="29">
        <v>2766.4651129966064</v>
      </c>
      <c r="BK54" s="29">
        <v>544.7323671203053</v>
      </c>
      <c r="BL54" s="29">
        <v>247.38907264571179</v>
      </c>
      <c r="BM54" s="29">
        <v>7585.6782313491403</v>
      </c>
      <c r="BN54" s="29">
        <v>10.601740947821385</v>
      </c>
      <c r="BO54" s="29">
        <v>751.96227346068531</v>
      </c>
      <c r="BP54" s="29">
        <v>1015.2598858333628</v>
      </c>
      <c r="BQ54" s="29">
        <v>0</v>
      </c>
      <c r="BR54" s="29">
        <v>80.261983771972211</v>
      </c>
      <c r="BS54" s="29">
        <v>0</v>
      </c>
      <c r="BT54" s="59">
        <f t="shared" si="0"/>
        <v>51807.543921452714</v>
      </c>
      <c r="BU54" s="29">
        <v>958451.90228591312</v>
      </c>
      <c r="BV54" s="29">
        <v>0</v>
      </c>
      <c r="BW54" s="29">
        <v>280170.24528289348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664323.36197105434</v>
      </c>
      <c r="CG54" s="29">
        <v>0</v>
      </c>
      <c r="CH54" s="29">
        <v>0</v>
      </c>
      <c r="CI54" s="29">
        <v>2772.5582505267289</v>
      </c>
      <c r="CJ54" s="38">
        <f t="shared" si="2"/>
        <v>1957525.6117118404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258.11631761458347</v>
      </c>
      <c r="D55" s="29">
        <v>205.87026977869644</v>
      </c>
      <c r="E55" s="29">
        <v>49.717994988390714</v>
      </c>
      <c r="F55" s="29">
        <v>21.664148677563862</v>
      </c>
      <c r="G55" s="29">
        <v>297.86275435144972</v>
      </c>
      <c r="H55" s="29">
        <v>72.146321673281221</v>
      </c>
      <c r="I55" s="29">
        <v>17.898807548493579</v>
      </c>
      <c r="J55" s="29">
        <v>51.885404809791339</v>
      </c>
      <c r="K55" s="29">
        <v>38.340834813219566</v>
      </c>
      <c r="L55" s="29">
        <v>62.714185588076958</v>
      </c>
      <c r="M55" s="29">
        <v>91.980169750310154</v>
      </c>
      <c r="N55" s="29">
        <v>192.67877165917042</v>
      </c>
      <c r="O55" s="29">
        <v>82.813453768998684</v>
      </c>
      <c r="P55" s="29">
        <v>80.807594505701232</v>
      </c>
      <c r="Q55" s="29">
        <v>31.914649443121846</v>
      </c>
      <c r="R55" s="29">
        <v>118.92590777983678</v>
      </c>
      <c r="S55" s="29">
        <v>107.55815770681534</v>
      </c>
      <c r="T55" s="29">
        <v>43.751214896580414</v>
      </c>
      <c r="U55" s="29">
        <v>242.45721557721311</v>
      </c>
      <c r="V55" s="29">
        <v>22.451903862800233</v>
      </c>
      <c r="W55" s="29">
        <v>80.062993064659111</v>
      </c>
      <c r="X55" s="29">
        <v>59.730094251439006</v>
      </c>
      <c r="Y55" s="29">
        <v>31.835721429234621</v>
      </c>
      <c r="Z55" s="29">
        <v>108.45833146493686</v>
      </c>
      <c r="AA55" s="29">
        <v>125.44033456564884</v>
      </c>
      <c r="AB55" s="29">
        <v>135.3682362432971</v>
      </c>
      <c r="AC55" s="29">
        <v>845.30266035384579</v>
      </c>
      <c r="AD55" s="29">
        <v>1261.8844985558283</v>
      </c>
      <c r="AE55" s="29">
        <v>1450.9185478542522</v>
      </c>
      <c r="AF55" s="29">
        <v>914.71476221294461</v>
      </c>
      <c r="AG55" s="29">
        <v>705.1975383329011</v>
      </c>
      <c r="AH55" s="29">
        <v>416.89010977412806</v>
      </c>
      <c r="AI55" s="29">
        <v>97.772674009827867</v>
      </c>
      <c r="AJ55" s="29">
        <v>563.90107128233524</v>
      </c>
      <c r="AK55" s="29">
        <v>65.080253160378973</v>
      </c>
      <c r="AL55" s="29">
        <v>249.30347976407819</v>
      </c>
      <c r="AM55" s="29">
        <v>153.29923579128004</v>
      </c>
      <c r="AN55" s="29">
        <v>100.60999842483112</v>
      </c>
      <c r="AO55" s="29">
        <v>393.66958389332115</v>
      </c>
      <c r="AP55" s="29">
        <v>404.55707048618041</v>
      </c>
      <c r="AQ55" s="29">
        <v>514.75274030061564</v>
      </c>
      <c r="AR55" s="29">
        <v>745.34075402145118</v>
      </c>
      <c r="AS55" s="29">
        <v>197.40606495659375</v>
      </c>
      <c r="AT55" s="29">
        <v>188.08627511591567</v>
      </c>
      <c r="AU55" s="29">
        <v>80.040162807290571</v>
      </c>
      <c r="AV55" s="29">
        <v>24.503578210274828</v>
      </c>
      <c r="AW55" s="29">
        <v>21.998323928585066</v>
      </c>
      <c r="AX55" s="29">
        <v>360.61421514004178</v>
      </c>
      <c r="AY55" s="29">
        <v>3895.972181127192</v>
      </c>
      <c r="AZ55" s="29">
        <v>5010.257981322723</v>
      </c>
      <c r="BA55" s="29">
        <v>2396.0954605274219</v>
      </c>
      <c r="BB55" s="29">
        <v>215.49169108459679</v>
      </c>
      <c r="BC55" s="29">
        <v>401.18978829777416</v>
      </c>
      <c r="BD55" s="29">
        <v>1016.5903455325997</v>
      </c>
      <c r="BE55" s="29">
        <v>69.397300875267746</v>
      </c>
      <c r="BF55" s="29">
        <v>553.1992153973523</v>
      </c>
      <c r="BG55" s="29">
        <v>2562.9236792137053</v>
      </c>
      <c r="BH55" s="29">
        <v>162532.36926785068</v>
      </c>
      <c r="BI55" s="29">
        <v>0</v>
      </c>
      <c r="BJ55" s="29">
        <v>17308.334693235778</v>
      </c>
      <c r="BK55" s="29">
        <v>57.944194368582131</v>
      </c>
      <c r="BL55" s="29">
        <v>167806.59510240419</v>
      </c>
      <c r="BM55" s="29">
        <v>127450.98372574786</v>
      </c>
      <c r="BN55" s="29">
        <v>15461.015984645883</v>
      </c>
      <c r="BO55" s="29">
        <v>2237.2466213490143</v>
      </c>
      <c r="BP55" s="29">
        <v>33703.380709895871</v>
      </c>
      <c r="BQ55" s="29">
        <v>10.917922339900048</v>
      </c>
      <c r="BR55" s="29">
        <v>87.911752923415023</v>
      </c>
      <c r="BS55" s="29">
        <v>0</v>
      </c>
      <c r="BT55" s="59">
        <f t="shared" si="0"/>
        <v>555166.11300632998</v>
      </c>
      <c r="BU55" s="29">
        <v>0</v>
      </c>
      <c r="BV55" s="29">
        <v>0</v>
      </c>
      <c r="BW55" s="29">
        <v>0</v>
      </c>
      <c r="BX55" s="29">
        <v>4306.9569970309203</v>
      </c>
      <c r="BY55" s="29">
        <v>1586397.8343006626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1713150.0911287977</v>
      </c>
      <c r="CG55" s="29">
        <v>0</v>
      </c>
      <c r="CH55" s="29">
        <v>0</v>
      </c>
      <c r="CI55" s="29">
        <v>50029.888092598958</v>
      </c>
      <c r="CJ55" s="38">
        <f t="shared" si="2"/>
        <v>3909050.88352542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54900.077443280061</v>
      </c>
      <c r="D56" s="29">
        <v>7458.488449348727</v>
      </c>
      <c r="E56" s="29">
        <v>1257.6092895467314</v>
      </c>
      <c r="F56" s="29">
        <v>7365.6450488380788</v>
      </c>
      <c r="G56" s="29">
        <v>1672236.9174297601</v>
      </c>
      <c r="H56" s="29">
        <v>100827.99383348232</v>
      </c>
      <c r="I56" s="29">
        <v>21988.043463324419</v>
      </c>
      <c r="J56" s="29">
        <v>69230.208625406973</v>
      </c>
      <c r="K56" s="29">
        <v>170094.97920548992</v>
      </c>
      <c r="L56" s="29">
        <v>54052.391836870433</v>
      </c>
      <c r="M56" s="29">
        <v>522168.19108044344</v>
      </c>
      <c r="N56" s="29">
        <v>105971.42172892048</v>
      </c>
      <c r="O56" s="29">
        <v>121731.73516181973</v>
      </c>
      <c r="P56" s="29">
        <v>88050.201235802204</v>
      </c>
      <c r="Q56" s="29">
        <v>34443.147018096759</v>
      </c>
      <c r="R56" s="29">
        <v>138784.18724787849</v>
      </c>
      <c r="S56" s="29">
        <v>83085.755712068698</v>
      </c>
      <c r="T56" s="29">
        <v>76268.576503006494</v>
      </c>
      <c r="U56" s="29">
        <v>327482.30271741515</v>
      </c>
      <c r="V56" s="29">
        <v>21366.065765751649</v>
      </c>
      <c r="W56" s="29">
        <v>19100.329679020793</v>
      </c>
      <c r="X56" s="29">
        <v>288093.44301560405</v>
      </c>
      <c r="Y56" s="29">
        <v>28874.397532848536</v>
      </c>
      <c r="Z56" s="29">
        <v>16959.338303465673</v>
      </c>
      <c r="AA56" s="29">
        <v>28053.599531152267</v>
      </c>
      <c r="AB56" s="29">
        <v>63069.937776036139</v>
      </c>
      <c r="AC56" s="29">
        <v>160529.6551138346</v>
      </c>
      <c r="AD56" s="29">
        <v>354656.39671994466</v>
      </c>
      <c r="AE56" s="29">
        <v>2492274.3247131305</v>
      </c>
      <c r="AF56" s="29">
        <v>985092.94921524555</v>
      </c>
      <c r="AG56" s="29">
        <v>131517.37541532461</v>
      </c>
      <c r="AH56" s="29">
        <v>37739.242442308678</v>
      </c>
      <c r="AI56" s="29">
        <v>72278.986954026666</v>
      </c>
      <c r="AJ56" s="29">
        <v>182354.54710376551</v>
      </c>
      <c r="AK56" s="29">
        <v>33026.131485547259</v>
      </c>
      <c r="AL56" s="29">
        <v>158992.12524625496</v>
      </c>
      <c r="AM56" s="29">
        <v>422178.45201492909</v>
      </c>
      <c r="AN56" s="29">
        <v>167797.67025427375</v>
      </c>
      <c r="AO56" s="29">
        <v>200546.7242602043</v>
      </c>
      <c r="AP56" s="29">
        <v>67393.858505121039</v>
      </c>
      <c r="AQ56" s="29">
        <v>246922.52869391558</v>
      </c>
      <c r="AR56" s="29">
        <v>24797.487612325123</v>
      </c>
      <c r="AS56" s="29">
        <v>71395.281512527639</v>
      </c>
      <c r="AT56" s="29">
        <v>31988.667188055686</v>
      </c>
      <c r="AU56" s="29">
        <v>15915.269851259547</v>
      </c>
      <c r="AV56" s="29">
        <v>4755.8894824878353</v>
      </c>
      <c r="AW56" s="29">
        <v>9456.7061541769581</v>
      </c>
      <c r="AX56" s="29">
        <v>127449.07731264661</v>
      </c>
      <c r="AY56" s="29">
        <v>155152.96769569657</v>
      </c>
      <c r="AZ56" s="29">
        <v>7017.9113131406866</v>
      </c>
      <c r="BA56" s="29">
        <v>2426.1086156590086</v>
      </c>
      <c r="BB56" s="29">
        <v>70325.882618240241</v>
      </c>
      <c r="BC56" s="29">
        <v>70309.819247196298</v>
      </c>
      <c r="BD56" s="29">
        <v>150195.95287549985</v>
      </c>
      <c r="BE56" s="29">
        <v>20818.732656938089</v>
      </c>
      <c r="BF56" s="29">
        <v>83106.967479450439</v>
      </c>
      <c r="BG56" s="29">
        <v>141944.90118300595</v>
      </c>
      <c r="BH56" s="29">
        <v>53600.140380553501</v>
      </c>
      <c r="BI56" s="29">
        <v>59383.849774826449</v>
      </c>
      <c r="BJ56" s="29">
        <v>38899.665159759417</v>
      </c>
      <c r="BK56" s="29">
        <v>38012.875287280338</v>
      </c>
      <c r="BL56" s="29">
        <v>35195.631612666686</v>
      </c>
      <c r="BM56" s="29">
        <v>26618.086169484464</v>
      </c>
      <c r="BN56" s="29">
        <v>134660.74334609543</v>
      </c>
      <c r="BO56" s="29">
        <v>85463.308074976623</v>
      </c>
      <c r="BP56" s="29">
        <v>100218.00315783512</v>
      </c>
      <c r="BQ56" s="29">
        <v>49366.012798182055</v>
      </c>
      <c r="BR56" s="29">
        <v>59245.418259132341</v>
      </c>
      <c r="BS56" s="29">
        <v>0</v>
      </c>
      <c r="BT56" s="59">
        <f t="shared" si="0"/>
        <v>11503937.309591606</v>
      </c>
      <c r="BU56" s="29">
        <v>39028.315551450687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185.34417016370708</v>
      </c>
      <c r="CE56" s="29">
        <v>0</v>
      </c>
      <c r="CF56" s="29">
        <v>38073.409251320969</v>
      </c>
      <c r="CG56" s="29">
        <v>0</v>
      </c>
      <c r="CH56" s="29">
        <v>0</v>
      </c>
      <c r="CI56" s="29">
        <v>1083823.1469157615</v>
      </c>
      <c r="CJ56" s="38">
        <f t="shared" si="2"/>
        <v>12665047.525480304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1781416.1536959005</v>
      </c>
      <c r="D57" s="29">
        <v>143547.98361206532</v>
      </c>
      <c r="E57" s="29">
        <v>468.54958716849558</v>
      </c>
      <c r="F57" s="29">
        <v>836.49356072261946</v>
      </c>
      <c r="G57" s="29">
        <v>95980.970168481916</v>
      </c>
      <c r="H57" s="29">
        <v>9723.1178144058849</v>
      </c>
      <c r="I57" s="29">
        <v>3368.0427330698403</v>
      </c>
      <c r="J57" s="29">
        <v>5149.376522958486</v>
      </c>
      <c r="K57" s="29">
        <v>13419.507086604086</v>
      </c>
      <c r="L57" s="29">
        <v>2679.286937811582</v>
      </c>
      <c r="M57" s="29">
        <v>30737.213351131213</v>
      </c>
      <c r="N57" s="29">
        <v>18384.585258694871</v>
      </c>
      <c r="O57" s="29">
        <v>20644.558747975683</v>
      </c>
      <c r="P57" s="29">
        <v>7722.1599351652085</v>
      </c>
      <c r="Q57" s="29">
        <v>3731.489993668737</v>
      </c>
      <c r="R57" s="29">
        <v>16186.204317129161</v>
      </c>
      <c r="S57" s="29">
        <v>15734.001603815999</v>
      </c>
      <c r="T57" s="29">
        <v>14913.534821198427</v>
      </c>
      <c r="U57" s="29">
        <v>31401.692624344229</v>
      </c>
      <c r="V57" s="29">
        <v>4798.8428062977364</v>
      </c>
      <c r="W57" s="29">
        <v>7238.1651210866648</v>
      </c>
      <c r="X57" s="29">
        <v>43090.485858803673</v>
      </c>
      <c r="Y57" s="29">
        <v>1334.8602595081088</v>
      </c>
      <c r="Z57" s="29">
        <v>12496.9649438748</v>
      </c>
      <c r="AA57" s="29">
        <v>10159.39179607251</v>
      </c>
      <c r="AB57" s="29">
        <v>25176.860478578608</v>
      </c>
      <c r="AC57" s="29">
        <v>171406.513045139</v>
      </c>
      <c r="AD57" s="29">
        <v>5330.1237969506865</v>
      </c>
      <c r="AE57" s="29">
        <v>79919.681162770939</v>
      </c>
      <c r="AF57" s="29">
        <v>62360.8514030964</v>
      </c>
      <c r="AG57" s="29">
        <v>15699.834691195781</v>
      </c>
      <c r="AH57" s="29">
        <v>6435.549652029249</v>
      </c>
      <c r="AI57" s="29">
        <v>2873.0750202946047</v>
      </c>
      <c r="AJ57" s="29">
        <v>8940.3743894972031</v>
      </c>
      <c r="AK57" s="29">
        <v>6525.3604991734928</v>
      </c>
      <c r="AL57" s="29">
        <v>13772.912632820877</v>
      </c>
      <c r="AM57" s="29">
        <v>81248.673313212043</v>
      </c>
      <c r="AN57" s="29">
        <v>80340.587432271321</v>
      </c>
      <c r="AO57" s="29">
        <v>39656.167039149143</v>
      </c>
      <c r="AP57" s="29">
        <v>42303.651539852559</v>
      </c>
      <c r="AQ57" s="29">
        <v>25180.504879317792</v>
      </c>
      <c r="AR57" s="29">
        <v>10596.825128576622</v>
      </c>
      <c r="AS57" s="29">
        <v>13216.171146940229</v>
      </c>
      <c r="AT57" s="29">
        <v>20268.956488023116</v>
      </c>
      <c r="AU57" s="29">
        <v>1306.6530257396187</v>
      </c>
      <c r="AV57" s="29">
        <v>97.400606899606657</v>
      </c>
      <c r="AW57" s="29">
        <v>227.59128994924953</v>
      </c>
      <c r="AX57" s="29">
        <v>82951.430176826601</v>
      </c>
      <c r="AY57" s="29">
        <v>180262.84065232656</v>
      </c>
      <c r="AZ57" s="29">
        <v>11293.115618104162</v>
      </c>
      <c r="BA57" s="29">
        <v>944.74074531257963</v>
      </c>
      <c r="BB57" s="29">
        <v>59643.849544395584</v>
      </c>
      <c r="BC57" s="29">
        <v>74180.920236817241</v>
      </c>
      <c r="BD57" s="29">
        <v>48706.796382389664</v>
      </c>
      <c r="BE57" s="29">
        <v>8707.8187484399259</v>
      </c>
      <c r="BF57" s="29">
        <v>6652.8992803844412</v>
      </c>
      <c r="BG57" s="29">
        <v>109283.54933510514</v>
      </c>
      <c r="BH57" s="29">
        <v>58066.375980946978</v>
      </c>
      <c r="BI57" s="29">
        <v>1663.4482166938647</v>
      </c>
      <c r="BJ57" s="29">
        <v>81344.335159185372</v>
      </c>
      <c r="BK57" s="29">
        <v>1813.583799773874</v>
      </c>
      <c r="BL57" s="29">
        <v>19742.826136951615</v>
      </c>
      <c r="BM57" s="29">
        <v>41810.728160091065</v>
      </c>
      <c r="BN57" s="29">
        <v>50378.933046254504</v>
      </c>
      <c r="BO57" s="29">
        <v>59199.888520619053</v>
      </c>
      <c r="BP57" s="29">
        <v>66595.322334126307</v>
      </c>
      <c r="BQ57" s="29">
        <v>1606.993741344266</v>
      </c>
      <c r="BR57" s="29">
        <v>4942.2094714382274</v>
      </c>
      <c r="BS57" s="29">
        <v>0</v>
      </c>
      <c r="BT57" s="59">
        <f t="shared" si="0"/>
        <v>3977840.5571069601</v>
      </c>
      <c r="BU57" s="29">
        <v>1231165.0091615098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94.437633578127645</v>
      </c>
      <c r="CE57" s="29">
        <v>0</v>
      </c>
      <c r="CF57" s="29">
        <v>109055.7187157525</v>
      </c>
      <c r="CG57" s="29">
        <v>0</v>
      </c>
      <c r="CH57" s="29">
        <v>0</v>
      </c>
      <c r="CI57" s="29">
        <v>353627.02859911998</v>
      </c>
      <c r="CJ57" s="38">
        <f t="shared" si="2"/>
        <v>5671782.7512169201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128601.36325946107</v>
      </c>
      <c r="D58" s="29">
        <v>97410.146548719029</v>
      </c>
      <c r="E58" s="29">
        <v>2156.5183053323176</v>
      </c>
      <c r="F58" s="29">
        <v>14550.549100023361</v>
      </c>
      <c r="G58" s="29">
        <v>124143.51084215485</v>
      </c>
      <c r="H58" s="29">
        <v>40097.810283547755</v>
      </c>
      <c r="I58" s="29">
        <v>8109.438899913861</v>
      </c>
      <c r="J58" s="29">
        <v>10511.33542540027</v>
      </c>
      <c r="K58" s="29">
        <v>21637.390476019646</v>
      </c>
      <c r="L58" s="29">
        <v>6263.8453013384387</v>
      </c>
      <c r="M58" s="29">
        <v>29561.270900769392</v>
      </c>
      <c r="N58" s="29">
        <v>13948.868246362304</v>
      </c>
      <c r="O58" s="29">
        <v>14453.292027204105</v>
      </c>
      <c r="P58" s="29">
        <v>14119.473292447905</v>
      </c>
      <c r="Q58" s="29">
        <v>10081.072047108193</v>
      </c>
      <c r="R58" s="29">
        <v>36785.591280130102</v>
      </c>
      <c r="S58" s="29">
        <v>22480.021023333476</v>
      </c>
      <c r="T58" s="29">
        <v>17092.702364644065</v>
      </c>
      <c r="U58" s="29">
        <v>72403.921626513402</v>
      </c>
      <c r="V58" s="29">
        <v>6807.56245409246</v>
      </c>
      <c r="W58" s="29">
        <v>10787.973557921428</v>
      </c>
      <c r="X58" s="29">
        <v>24857.032720360876</v>
      </c>
      <c r="Y58" s="29">
        <v>8535.5362306946936</v>
      </c>
      <c r="Z58" s="29">
        <v>18467.091907439164</v>
      </c>
      <c r="AA58" s="29">
        <v>14585.859781748108</v>
      </c>
      <c r="AB58" s="29">
        <v>45595.190247602892</v>
      </c>
      <c r="AC58" s="29">
        <v>975559.6627630525</v>
      </c>
      <c r="AD58" s="29">
        <v>31866.50046082219</v>
      </c>
      <c r="AE58" s="29">
        <v>299191.57437112409</v>
      </c>
      <c r="AF58" s="29">
        <v>119229.07022267686</v>
      </c>
      <c r="AG58" s="29">
        <v>45105.376083188909</v>
      </c>
      <c r="AH58" s="29">
        <v>14268.248180571987</v>
      </c>
      <c r="AI58" s="29">
        <v>35453.05648276546</v>
      </c>
      <c r="AJ58" s="29">
        <v>233812.8444805136</v>
      </c>
      <c r="AK58" s="29">
        <v>6510.4707860463141</v>
      </c>
      <c r="AL58" s="29">
        <v>116120.72503061806</v>
      </c>
      <c r="AM58" s="29">
        <v>31409.694232109116</v>
      </c>
      <c r="AN58" s="29">
        <v>35984.038456439856</v>
      </c>
      <c r="AO58" s="29">
        <v>38894.289079680289</v>
      </c>
      <c r="AP58" s="29">
        <v>39072.888294357319</v>
      </c>
      <c r="AQ58" s="29">
        <v>83656.938638830121</v>
      </c>
      <c r="AR58" s="29">
        <v>21688.555376068183</v>
      </c>
      <c r="AS58" s="29">
        <v>32070.145748858151</v>
      </c>
      <c r="AT58" s="29">
        <v>13574.535347656436</v>
      </c>
      <c r="AU58" s="29">
        <v>8140.1508616854044</v>
      </c>
      <c r="AV58" s="29">
        <v>874.45286208042091</v>
      </c>
      <c r="AW58" s="29">
        <v>1243.5708709714518</v>
      </c>
      <c r="AX58" s="29">
        <v>70504.865529562521</v>
      </c>
      <c r="AY58" s="29">
        <v>114757.393299927</v>
      </c>
      <c r="AZ58" s="29">
        <v>1709.221298860642</v>
      </c>
      <c r="BA58" s="29">
        <v>3998.9479771714468</v>
      </c>
      <c r="BB58" s="29">
        <v>37740.370160548518</v>
      </c>
      <c r="BC58" s="29">
        <v>39983.545786275761</v>
      </c>
      <c r="BD58" s="29">
        <v>26745.016993830239</v>
      </c>
      <c r="BE58" s="29">
        <v>10616.735690344756</v>
      </c>
      <c r="BF58" s="29">
        <v>8822.7333487477426</v>
      </c>
      <c r="BG58" s="29">
        <v>59860.770505114626</v>
      </c>
      <c r="BH58" s="29">
        <v>148552.3514521824</v>
      </c>
      <c r="BI58" s="29">
        <v>21907.557498451846</v>
      </c>
      <c r="BJ58" s="29">
        <v>98027.234405777926</v>
      </c>
      <c r="BK58" s="29">
        <v>2721.6704305613516</v>
      </c>
      <c r="BL58" s="29">
        <v>117951.34381395513</v>
      </c>
      <c r="BM58" s="29">
        <v>48424.594135702828</v>
      </c>
      <c r="BN58" s="29">
        <v>27130.65371683866</v>
      </c>
      <c r="BO58" s="29">
        <v>35035.811306597847</v>
      </c>
      <c r="BP58" s="29">
        <v>39941.11681292396</v>
      </c>
      <c r="BQ58" s="29">
        <v>8674.5717973548035</v>
      </c>
      <c r="BR58" s="29">
        <v>23642.797192354868</v>
      </c>
      <c r="BS58" s="29">
        <v>0</v>
      </c>
      <c r="BT58" s="59">
        <f t="shared" si="0"/>
        <v>3944520.4599334844</v>
      </c>
      <c r="BU58" s="29">
        <v>980907.46888854087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2052.0373881609075</v>
      </c>
      <c r="CE58" s="29">
        <v>0</v>
      </c>
      <c r="CF58" s="29">
        <v>14338.079329751436</v>
      </c>
      <c r="CG58" s="29">
        <v>0</v>
      </c>
      <c r="CH58" s="29">
        <v>0</v>
      </c>
      <c r="CI58" s="29">
        <v>1416453.3069660212</v>
      </c>
      <c r="CJ58" s="38">
        <f t="shared" si="2"/>
        <v>6358271.3525059596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7079.0581237634397</v>
      </c>
      <c r="D59" s="29">
        <v>444.51839861429386</v>
      </c>
      <c r="E59" s="29">
        <v>377.60373953866701</v>
      </c>
      <c r="F59" s="29">
        <v>1699.8009534979267</v>
      </c>
      <c r="G59" s="29">
        <v>57756.240176464031</v>
      </c>
      <c r="H59" s="29">
        <v>5318.5227880108932</v>
      </c>
      <c r="I59" s="29">
        <v>2548.7699474965407</v>
      </c>
      <c r="J59" s="29">
        <v>3612.0764693384563</v>
      </c>
      <c r="K59" s="29">
        <v>7445.8104570395799</v>
      </c>
      <c r="L59" s="29">
        <v>11148.558299048176</v>
      </c>
      <c r="M59" s="29">
        <v>24594.121034609019</v>
      </c>
      <c r="N59" s="29">
        <v>12632.191069146829</v>
      </c>
      <c r="O59" s="29">
        <v>6391.1190721555186</v>
      </c>
      <c r="P59" s="29">
        <v>10326.76696298678</v>
      </c>
      <c r="Q59" s="29">
        <v>2197.7994318755086</v>
      </c>
      <c r="R59" s="29">
        <v>10546.423078161592</v>
      </c>
      <c r="S59" s="29">
        <v>7028.1756286950131</v>
      </c>
      <c r="T59" s="29">
        <v>4251.2727724969518</v>
      </c>
      <c r="U59" s="29">
        <v>22585.325031099892</v>
      </c>
      <c r="V59" s="29">
        <v>1958.6381594405293</v>
      </c>
      <c r="W59" s="29">
        <v>4935.6337470772405</v>
      </c>
      <c r="X59" s="29">
        <v>14744.293244006441</v>
      </c>
      <c r="Y59" s="29">
        <v>2582.8929945866898</v>
      </c>
      <c r="Z59" s="29">
        <v>3776.8916512377964</v>
      </c>
      <c r="AA59" s="29">
        <v>3659.7228352850029</v>
      </c>
      <c r="AB59" s="29">
        <v>35596.775752328263</v>
      </c>
      <c r="AC59" s="29">
        <v>43017.840008359126</v>
      </c>
      <c r="AD59" s="29">
        <v>17180.517813996637</v>
      </c>
      <c r="AE59" s="29">
        <v>95035.93601054755</v>
      </c>
      <c r="AF59" s="29">
        <v>25894.262892072442</v>
      </c>
      <c r="AG59" s="29">
        <v>32263.322866748182</v>
      </c>
      <c r="AH59" s="29">
        <v>4650.5968501321677</v>
      </c>
      <c r="AI59" s="29">
        <v>1550.2526598306806</v>
      </c>
      <c r="AJ59" s="29">
        <v>24153.841769124741</v>
      </c>
      <c r="AK59" s="29">
        <v>2165.5810491166408</v>
      </c>
      <c r="AL59" s="29">
        <v>4931.0745416928103</v>
      </c>
      <c r="AM59" s="29">
        <v>12216.581726541417</v>
      </c>
      <c r="AN59" s="29">
        <v>8516.2233229993763</v>
      </c>
      <c r="AO59" s="29">
        <v>12699.640935488487</v>
      </c>
      <c r="AP59" s="29">
        <v>27156.175931848284</v>
      </c>
      <c r="AQ59" s="29">
        <v>21049.989261990238</v>
      </c>
      <c r="AR59" s="29">
        <v>12898.996546870951</v>
      </c>
      <c r="AS59" s="29">
        <v>20312.64408544332</v>
      </c>
      <c r="AT59" s="29">
        <v>11586.553007362685</v>
      </c>
      <c r="AU59" s="29">
        <v>3256.940909450409</v>
      </c>
      <c r="AV59" s="29">
        <v>128.90795161761463</v>
      </c>
      <c r="AW59" s="29">
        <v>252.75173765172005</v>
      </c>
      <c r="AX59" s="29">
        <v>33097.278675334499</v>
      </c>
      <c r="AY59" s="29">
        <v>42746.846292439819</v>
      </c>
      <c r="AZ59" s="29">
        <v>378.56252777851307</v>
      </c>
      <c r="BA59" s="29">
        <v>13294.352295612933</v>
      </c>
      <c r="BB59" s="29">
        <v>13740.498742236672</v>
      </c>
      <c r="BC59" s="29">
        <v>19408.28101878272</v>
      </c>
      <c r="BD59" s="29">
        <v>37719.100675543799</v>
      </c>
      <c r="BE59" s="29">
        <v>4862.6768941007813</v>
      </c>
      <c r="BF59" s="29">
        <v>5460.1352609803107</v>
      </c>
      <c r="BG59" s="29">
        <v>30594.381823116048</v>
      </c>
      <c r="BH59" s="29">
        <v>42083.420430981867</v>
      </c>
      <c r="BI59" s="29">
        <v>3851.5760734604014</v>
      </c>
      <c r="BJ59" s="29">
        <v>19068.479837694256</v>
      </c>
      <c r="BK59" s="29">
        <v>3037.3867646292861</v>
      </c>
      <c r="BL59" s="29">
        <v>17313.833308647612</v>
      </c>
      <c r="BM59" s="29">
        <v>11646.726867430683</v>
      </c>
      <c r="BN59" s="29">
        <v>4721.0423123291239</v>
      </c>
      <c r="BO59" s="29">
        <v>5393.1932280055171</v>
      </c>
      <c r="BP59" s="29">
        <v>31809.074401230424</v>
      </c>
      <c r="BQ59" s="29">
        <v>2720.9245171346397</v>
      </c>
      <c r="BR59" s="29">
        <v>19419.127765481553</v>
      </c>
      <c r="BS59" s="29">
        <v>0</v>
      </c>
      <c r="BT59" s="59">
        <f t="shared" si="0"/>
        <v>1008524.5334098382</v>
      </c>
      <c r="BU59" s="29">
        <v>37271.265163294018</v>
      </c>
      <c r="BV59" s="29">
        <v>0</v>
      </c>
      <c r="BW59" s="29">
        <v>0</v>
      </c>
      <c r="BX59" s="29">
        <v>292838.04249838076</v>
      </c>
      <c r="BY59" s="29">
        <v>631012.91098287352</v>
      </c>
      <c r="BZ59" s="29">
        <v>0</v>
      </c>
      <c r="CA59" s="29">
        <v>0</v>
      </c>
      <c r="CB59" s="29">
        <v>0</v>
      </c>
      <c r="CC59" s="29">
        <v>0</v>
      </c>
      <c r="CD59" s="29">
        <v>7.2840694765560121</v>
      </c>
      <c r="CE59" s="29">
        <v>0</v>
      </c>
      <c r="CF59" s="29">
        <v>48140.790883140762</v>
      </c>
      <c r="CG59" s="29">
        <v>0</v>
      </c>
      <c r="CH59" s="29">
        <v>0</v>
      </c>
      <c r="CI59" s="29">
        <v>19650.791715655614</v>
      </c>
      <c r="CJ59" s="38">
        <f t="shared" si="2"/>
        <v>2037445.6187226598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1762.0945303140136</v>
      </c>
      <c r="D60" s="29">
        <v>1870.3466808544761</v>
      </c>
      <c r="E60" s="29">
        <v>188.44916188687597</v>
      </c>
      <c r="F60" s="29">
        <v>3302.8683318525832</v>
      </c>
      <c r="G60" s="29">
        <v>14056.626874431427</v>
      </c>
      <c r="H60" s="29">
        <v>7344.4440597618286</v>
      </c>
      <c r="I60" s="29">
        <v>2166.2550359993465</v>
      </c>
      <c r="J60" s="29">
        <v>1986.9198565272907</v>
      </c>
      <c r="K60" s="29">
        <v>2642.3377680753706</v>
      </c>
      <c r="L60" s="29">
        <v>1519.5620731688866</v>
      </c>
      <c r="M60" s="29">
        <v>7669.0519914394972</v>
      </c>
      <c r="N60" s="29">
        <v>7190.1976321980346</v>
      </c>
      <c r="O60" s="29">
        <v>5814.7963566724939</v>
      </c>
      <c r="P60" s="29">
        <v>5324.2721171537069</v>
      </c>
      <c r="Q60" s="29">
        <v>1937.8437855239556</v>
      </c>
      <c r="R60" s="29">
        <v>7479.7564468972632</v>
      </c>
      <c r="S60" s="29">
        <v>7171.3626405375589</v>
      </c>
      <c r="T60" s="29">
        <v>4086.7297283967232</v>
      </c>
      <c r="U60" s="29">
        <v>23182.927832043475</v>
      </c>
      <c r="V60" s="29">
        <v>1882.9475749604674</v>
      </c>
      <c r="W60" s="29">
        <v>3549.0177396564204</v>
      </c>
      <c r="X60" s="29">
        <v>8244.9539436049781</v>
      </c>
      <c r="Y60" s="29">
        <v>2260.1039157061609</v>
      </c>
      <c r="Z60" s="29">
        <v>467.47877756106311</v>
      </c>
      <c r="AA60" s="29">
        <v>980.60994947248867</v>
      </c>
      <c r="AB60" s="29">
        <v>4002.498045733023</v>
      </c>
      <c r="AC60" s="29">
        <v>31024.352556997681</v>
      </c>
      <c r="AD60" s="29">
        <v>13306.082966477232</v>
      </c>
      <c r="AE60" s="29">
        <v>185555.5868964892</v>
      </c>
      <c r="AF60" s="29">
        <v>14929.422836519985</v>
      </c>
      <c r="AG60" s="29">
        <v>14702.261794252496</v>
      </c>
      <c r="AH60" s="29">
        <v>941.23754695457433</v>
      </c>
      <c r="AI60" s="29">
        <v>3034.9119506089337</v>
      </c>
      <c r="AJ60" s="29">
        <v>14376.386539212286</v>
      </c>
      <c r="AK60" s="29">
        <v>1079.455180684821</v>
      </c>
      <c r="AL60" s="29">
        <v>2076.7949742697183</v>
      </c>
      <c r="AM60" s="29">
        <v>6620.6363558582525</v>
      </c>
      <c r="AN60" s="29">
        <v>77749.276259858889</v>
      </c>
      <c r="AO60" s="29">
        <v>2714.2641385245529</v>
      </c>
      <c r="AP60" s="29">
        <v>2915.5849609568954</v>
      </c>
      <c r="AQ60" s="29">
        <v>2978.0877689666586</v>
      </c>
      <c r="AR60" s="29">
        <v>747.65634842834083</v>
      </c>
      <c r="AS60" s="29">
        <v>1130.7490698447446</v>
      </c>
      <c r="AT60" s="29">
        <v>1638.5318264068831</v>
      </c>
      <c r="AU60" s="29">
        <v>89.073362606182371</v>
      </c>
      <c r="AV60" s="29">
        <v>21.49232391824528</v>
      </c>
      <c r="AW60" s="29">
        <v>29.324347671576358</v>
      </c>
      <c r="AX60" s="29">
        <v>5517.3543166775735</v>
      </c>
      <c r="AY60" s="29">
        <v>8211.703428382245</v>
      </c>
      <c r="AZ60" s="29">
        <v>180.00186794669455</v>
      </c>
      <c r="BA60" s="29">
        <v>4220.0058067887703</v>
      </c>
      <c r="BB60" s="29">
        <v>3736.652913093073</v>
      </c>
      <c r="BC60" s="29">
        <v>6532.0196789270431</v>
      </c>
      <c r="BD60" s="29">
        <v>6919.1186927260887</v>
      </c>
      <c r="BE60" s="29">
        <v>969.61573775436227</v>
      </c>
      <c r="BF60" s="29">
        <v>234.08144836888974</v>
      </c>
      <c r="BG60" s="29">
        <v>5443.2843921674512</v>
      </c>
      <c r="BH60" s="29">
        <v>38312.01549861762</v>
      </c>
      <c r="BI60" s="29">
        <v>4922.6383261394931</v>
      </c>
      <c r="BJ60" s="29">
        <v>88150.795276274686</v>
      </c>
      <c r="BK60" s="29">
        <v>984.94481125063828</v>
      </c>
      <c r="BL60" s="29">
        <v>7965.5932397656015</v>
      </c>
      <c r="BM60" s="29">
        <v>62832.443431484011</v>
      </c>
      <c r="BN60" s="29">
        <v>57775.874306909252</v>
      </c>
      <c r="BO60" s="29">
        <v>44047.353412630779</v>
      </c>
      <c r="BP60" s="29">
        <v>18467.395663604879</v>
      </c>
      <c r="BQ60" s="29">
        <v>1497.6556572138543</v>
      </c>
      <c r="BR60" s="29">
        <v>912.67958657875818</v>
      </c>
      <c r="BS60" s="29">
        <v>0</v>
      </c>
      <c r="BT60" s="59">
        <f t="shared" si="0"/>
        <v>873578.85034923942</v>
      </c>
      <c r="BU60" s="29">
        <v>3781427.4374398696</v>
      </c>
      <c r="BV60" s="29">
        <v>0</v>
      </c>
      <c r="BW60" s="29">
        <v>0</v>
      </c>
      <c r="BX60" s="29">
        <v>0</v>
      </c>
      <c r="BY60" s="29">
        <v>105595.84882438944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1884.1271626903158</v>
      </c>
      <c r="CG60" s="29">
        <v>0</v>
      </c>
      <c r="CH60" s="29">
        <v>0</v>
      </c>
      <c r="CI60" s="29">
        <v>0</v>
      </c>
      <c r="CJ60" s="38">
        <f t="shared" si="2"/>
        <v>4762486.2637761887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168633.70919604585</v>
      </c>
      <c r="D61" s="29">
        <v>113146.93159645842</v>
      </c>
      <c r="E61" s="29">
        <v>18546.991823079436</v>
      </c>
      <c r="F61" s="29">
        <v>9572.4020879798209</v>
      </c>
      <c r="G61" s="29">
        <v>574969.93275717017</v>
      </c>
      <c r="H61" s="29">
        <v>38887.679819312929</v>
      </c>
      <c r="I61" s="29">
        <v>18903.801536630395</v>
      </c>
      <c r="J61" s="29">
        <v>26894.565381785138</v>
      </c>
      <c r="K61" s="29">
        <v>45334.375953335461</v>
      </c>
      <c r="L61" s="29">
        <v>27582.528906332056</v>
      </c>
      <c r="M61" s="29">
        <v>125558.53627922258</v>
      </c>
      <c r="N61" s="29">
        <v>55421.475616298441</v>
      </c>
      <c r="O61" s="29">
        <v>50183.552194674689</v>
      </c>
      <c r="P61" s="29">
        <v>60396.537594272195</v>
      </c>
      <c r="Q61" s="29">
        <v>23556.888918411161</v>
      </c>
      <c r="R61" s="29">
        <v>77413.807898457948</v>
      </c>
      <c r="S61" s="29">
        <v>60893.241511260741</v>
      </c>
      <c r="T61" s="29">
        <v>56873.445647844143</v>
      </c>
      <c r="U61" s="29">
        <v>163511.68789296961</v>
      </c>
      <c r="V61" s="29">
        <v>14933.344880481362</v>
      </c>
      <c r="W61" s="29">
        <v>37904.02194204228</v>
      </c>
      <c r="X61" s="29">
        <v>77401.405580659659</v>
      </c>
      <c r="Y61" s="29">
        <v>17444.993042174458</v>
      </c>
      <c r="Z61" s="29">
        <v>35150.305014956997</v>
      </c>
      <c r="AA61" s="29">
        <v>42015.613326912171</v>
      </c>
      <c r="AB61" s="29">
        <v>97153.823378780275</v>
      </c>
      <c r="AC61" s="29">
        <v>751529.8453352917</v>
      </c>
      <c r="AD61" s="29">
        <v>155237.59180890862</v>
      </c>
      <c r="AE61" s="29">
        <v>733850.2382482579</v>
      </c>
      <c r="AF61" s="29">
        <v>369289.36982320028</v>
      </c>
      <c r="AG61" s="29">
        <v>181647.51633454766</v>
      </c>
      <c r="AH61" s="29">
        <v>25610.295776242092</v>
      </c>
      <c r="AI61" s="29">
        <v>35749.962054677853</v>
      </c>
      <c r="AJ61" s="29">
        <v>131795.72803736338</v>
      </c>
      <c r="AK61" s="29">
        <v>23328.075240148853</v>
      </c>
      <c r="AL61" s="29">
        <v>126945.93256974788</v>
      </c>
      <c r="AM61" s="29">
        <v>77565.953878569766</v>
      </c>
      <c r="AN61" s="29">
        <v>77023.901793905796</v>
      </c>
      <c r="AO61" s="29">
        <v>134056.72071130696</v>
      </c>
      <c r="AP61" s="29">
        <v>83187.644030025724</v>
      </c>
      <c r="AQ61" s="29">
        <v>235176.31971410758</v>
      </c>
      <c r="AR61" s="29">
        <v>53282.49462304778</v>
      </c>
      <c r="AS61" s="29">
        <v>83570.956505071837</v>
      </c>
      <c r="AT61" s="29">
        <v>40629.806149601754</v>
      </c>
      <c r="AU61" s="29">
        <v>308758.19759504712</v>
      </c>
      <c r="AV61" s="29">
        <v>22096.650670725103</v>
      </c>
      <c r="AW61" s="29">
        <v>29466.586901919858</v>
      </c>
      <c r="AX61" s="29">
        <v>133627.42788343364</v>
      </c>
      <c r="AY61" s="29">
        <v>177516.36743428628</v>
      </c>
      <c r="AZ61" s="29">
        <v>21073.723543148913</v>
      </c>
      <c r="BA61" s="29">
        <v>26186.21001148775</v>
      </c>
      <c r="BB61" s="29">
        <v>77070.385928806762</v>
      </c>
      <c r="BC61" s="29">
        <v>95882.010220000608</v>
      </c>
      <c r="BD61" s="29">
        <v>181310.65775829137</v>
      </c>
      <c r="BE61" s="29">
        <v>23336.854338862315</v>
      </c>
      <c r="BF61" s="29">
        <v>28802.239609682423</v>
      </c>
      <c r="BG61" s="29">
        <v>215906.97150643231</v>
      </c>
      <c r="BH61" s="29">
        <v>449857.05900503311</v>
      </c>
      <c r="BI61" s="29">
        <v>18723.677649965633</v>
      </c>
      <c r="BJ61" s="29">
        <v>507648.92895924603</v>
      </c>
      <c r="BK61" s="29">
        <v>22396.565998442064</v>
      </c>
      <c r="BL61" s="29">
        <v>315255.68699987268</v>
      </c>
      <c r="BM61" s="29">
        <v>417032.05409082148</v>
      </c>
      <c r="BN61" s="29">
        <v>77495.295857274803</v>
      </c>
      <c r="BO61" s="29">
        <v>79854.828382126405</v>
      </c>
      <c r="BP61" s="29">
        <v>204388.64903956931</v>
      </c>
      <c r="BQ61" s="29">
        <v>16492.921607014388</v>
      </c>
      <c r="BR61" s="29">
        <v>50014.188318513581</v>
      </c>
      <c r="BS61" s="29">
        <v>0</v>
      </c>
      <c r="BT61" s="59">
        <f t="shared" si="0"/>
        <v>8857958.0917215757</v>
      </c>
      <c r="BU61" s="29">
        <v>1068167.7335793073</v>
      </c>
      <c r="BV61" s="29">
        <v>0</v>
      </c>
      <c r="BW61" s="29">
        <v>0</v>
      </c>
      <c r="BX61" s="29">
        <v>374321.10471269453</v>
      </c>
      <c r="BY61" s="29">
        <v>26631.214008829345</v>
      </c>
      <c r="BZ61" s="29">
        <v>0</v>
      </c>
      <c r="CA61" s="29">
        <v>0</v>
      </c>
      <c r="CB61" s="29">
        <v>0</v>
      </c>
      <c r="CC61" s="29">
        <v>0</v>
      </c>
      <c r="CD61" s="29">
        <v>212.77461338808965</v>
      </c>
      <c r="CE61" s="29">
        <v>0</v>
      </c>
      <c r="CF61" s="29">
        <v>113533.06870034756</v>
      </c>
      <c r="CG61" s="29">
        <v>0</v>
      </c>
      <c r="CH61" s="29">
        <v>0</v>
      </c>
      <c r="CI61" s="29">
        <v>350760.06228995393</v>
      </c>
      <c r="CJ61" s="38">
        <f t="shared" si="2"/>
        <v>10791584.049626095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183566.98661342135</v>
      </c>
      <c r="D62" s="29">
        <v>52713.683659089671</v>
      </c>
      <c r="E62" s="29">
        <v>27490.987344319507</v>
      </c>
      <c r="F62" s="29">
        <v>11733.179935585742</v>
      </c>
      <c r="G62" s="29">
        <v>176679.90886748291</v>
      </c>
      <c r="H62" s="29">
        <v>22556.932201125259</v>
      </c>
      <c r="I62" s="29">
        <v>10264.914601711316</v>
      </c>
      <c r="J62" s="29">
        <v>28218.799719744278</v>
      </c>
      <c r="K62" s="29">
        <v>20876.824779353137</v>
      </c>
      <c r="L62" s="29">
        <v>34609.565493447626</v>
      </c>
      <c r="M62" s="29">
        <v>55048.322487135309</v>
      </c>
      <c r="N62" s="29">
        <v>104163.58430641764</v>
      </c>
      <c r="O62" s="29">
        <v>42404.869666946528</v>
      </c>
      <c r="P62" s="29">
        <v>45918.856922640152</v>
      </c>
      <c r="Q62" s="29">
        <v>17988.374286571689</v>
      </c>
      <c r="R62" s="29">
        <v>60927.568531795325</v>
      </c>
      <c r="S62" s="29">
        <v>56941.093654634205</v>
      </c>
      <c r="T62" s="29">
        <v>28670.895160447366</v>
      </c>
      <c r="U62" s="29">
        <v>129795.0408847138</v>
      </c>
      <c r="V62" s="29">
        <v>13469.407709724175</v>
      </c>
      <c r="W62" s="29">
        <v>42697.124154509482</v>
      </c>
      <c r="X62" s="29">
        <v>29927.986096880246</v>
      </c>
      <c r="Y62" s="29">
        <v>17399.324985412015</v>
      </c>
      <c r="Z62" s="29">
        <v>54875.451646709436</v>
      </c>
      <c r="AA62" s="29">
        <v>65006.881830422652</v>
      </c>
      <c r="AB62" s="29">
        <v>90458.776663789802</v>
      </c>
      <c r="AC62" s="29">
        <v>506024.00095112994</v>
      </c>
      <c r="AD62" s="29">
        <v>166691.627461244</v>
      </c>
      <c r="AE62" s="29">
        <v>845718.82221443614</v>
      </c>
      <c r="AF62" s="29">
        <v>601060.75845919957</v>
      </c>
      <c r="AG62" s="29">
        <v>403952.79639872472</v>
      </c>
      <c r="AH62" s="29">
        <v>30967.421164151052</v>
      </c>
      <c r="AI62" s="29">
        <v>518629.42116684071</v>
      </c>
      <c r="AJ62" s="29">
        <v>230704.10090328509</v>
      </c>
      <c r="AK62" s="29">
        <v>55926.374635091604</v>
      </c>
      <c r="AL62" s="29">
        <v>186581.10719338577</v>
      </c>
      <c r="AM62" s="29">
        <v>77336.054894390385</v>
      </c>
      <c r="AN62" s="29">
        <v>56878.072249956713</v>
      </c>
      <c r="AO62" s="29">
        <v>197340.56780146618</v>
      </c>
      <c r="AP62" s="29">
        <v>145801.01627024557</v>
      </c>
      <c r="AQ62" s="29">
        <v>350768.18083524104</v>
      </c>
      <c r="AR62" s="29">
        <v>397383.58214024757</v>
      </c>
      <c r="AS62" s="29">
        <v>110086.09389261981</v>
      </c>
      <c r="AT62" s="29">
        <v>75957.793059851771</v>
      </c>
      <c r="AU62" s="29">
        <v>7382.2211481303848</v>
      </c>
      <c r="AV62" s="29">
        <v>939.13608212303166</v>
      </c>
      <c r="AW62" s="29">
        <v>1765.7248480899923</v>
      </c>
      <c r="AX62" s="29">
        <v>214799.75378341845</v>
      </c>
      <c r="AY62" s="29">
        <v>350082.58692781453</v>
      </c>
      <c r="AZ62" s="29">
        <v>27478.471520690913</v>
      </c>
      <c r="BA62" s="29">
        <v>10362.491827465617</v>
      </c>
      <c r="BB62" s="29">
        <v>127044.51220068922</v>
      </c>
      <c r="BC62" s="29">
        <v>133987.73270836755</v>
      </c>
      <c r="BD62" s="29">
        <v>348305.72591283597</v>
      </c>
      <c r="BE62" s="29">
        <v>35602.667353947923</v>
      </c>
      <c r="BF62" s="29">
        <v>17109.986289592598</v>
      </c>
      <c r="BG62" s="29">
        <v>270868.26732907351</v>
      </c>
      <c r="BH62" s="29">
        <v>384731.52093772159</v>
      </c>
      <c r="BI62" s="29">
        <v>1641.2242592200473</v>
      </c>
      <c r="BJ62" s="29">
        <v>380359.64482125349</v>
      </c>
      <c r="BK62" s="29">
        <v>35267.079391835265</v>
      </c>
      <c r="BL62" s="29">
        <v>196313.09145354666</v>
      </c>
      <c r="BM62" s="29">
        <v>500427.08686984313</v>
      </c>
      <c r="BN62" s="29">
        <v>73293.595853686798</v>
      </c>
      <c r="BO62" s="29">
        <v>76580.147381099116</v>
      </c>
      <c r="BP62" s="29">
        <v>1136237.9653014818</v>
      </c>
      <c r="BQ62" s="29">
        <v>18221.49420148693</v>
      </c>
      <c r="BR62" s="29">
        <v>50577.211234713446</v>
      </c>
      <c r="BS62" s="29">
        <v>0</v>
      </c>
      <c r="BT62" s="59">
        <f t="shared" si="0"/>
        <v>10781592.473533666</v>
      </c>
      <c r="BU62" s="29">
        <v>1093061.0118749621</v>
      </c>
      <c r="BV62" s="29">
        <v>0</v>
      </c>
      <c r="BW62" s="29">
        <v>0</v>
      </c>
      <c r="BX62" s="29">
        <v>7579309.4448719732</v>
      </c>
      <c r="BY62" s="29">
        <v>54534738.31854865</v>
      </c>
      <c r="BZ62" s="29">
        <v>137691.6533451518</v>
      </c>
      <c r="CA62" s="29">
        <v>167689.60728544716</v>
      </c>
      <c r="CB62" s="29">
        <v>0</v>
      </c>
      <c r="CC62" s="29">
        <v>0</v>
      </c>
      <c r="CD62" s="29">
        <v>0</v>
      </c>
      <c r="CE62" s="29">
        <v>0</v>
      </c>
      <c r="CF62" s="29">
        <v>1081970.2489144849</v>
      </c>
      <c r="CG62" s="29">
        <v>0</v>
      </c>
      <c r="CH62" s="29">
        <v>0</v>
      </c>
      <c r="CI62" s="29">
        <v>139093.56568995566</v>
      </c>
      <c r="CJ62" s="38">
        <f t="shared" si="2"/>
        <v>75515146.32406427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13028.079343645561</v>
      </c>
      <c r="D63" s="29">
        <v>351.58391219878121</v>
      </c>
      <c r="E63" s="29">
        <v>120.57280172907348</v>
      </c>
      <c r="F63" s="29">
        <v>108.09506696600965</v>
      </c>
      <c r="G63" s="29">
        <v>4699.4954542868936</v>
      </c>
      <c r="H63" s="29">
        <v>381.1086351439854</v>
      </c>
      <c r="I63" s="29">
        <v>295.36779492648617</v>
      </c>
      <c r="J63" s="29">
        <v>397.7813983396</v>
      </c>
      <c r="K63" s="29">
        <v>498.22887986198384</v>
      </c>
      <c r="L63" s="29">
        <v>1330.8161852521428</v>
      </c>
      <c r="M63" s="29">
        <v>191.68317195284808</v>
      </c>
      <c r="N63" s="29">
        <v>274.76904901405987</v>
      </c>
      <c r="O63" s="29">
        <v>335.42180902410684</v>
      </c>
      <c r="P63" s="29">
        <v>433.46713810837514</v>
      </c>
      <c r="Q63" s="29">
        <v>213.85809896408887</v>
      </c>
      <c r="R63" s="29">
        <v>1415.8115272687164</v>
      </c>
      <c r="S63" s="29">
        <v>375.72959352947976</v>
      </c>
      <c r="T63" s="29">
        <v>286.44432067949646</v>
      </c>
      <c r="U63" s="29">
        <v>2113.7918807455881</v>
      </c>
      <c r="V63" s="29">
        <v>72.145786254072561</v>
      </c>
      <c r="W63" s="29">
        <v>122.17126155359755</v>
      </c>
      <c r="X63" s="29">
        <v>580.81090080987883</v>
      </c>
      <c r="Y63" s="29">
        <v>226.27871413196925</v>
      </c>
      <c r="Z63" s="29">
        <v>335.47537315799065</v>
      </c>
      <c r="AA63" s="29">
        <v>627.97433339384736</v>
      </c>
      <c r="AB63" s="29">
        <v>5644.7540225799221</v>
      </c>
      <c r="AC63" s="29">
        <v>18892.757239744536</v>
      </c>
      <c r="AD63" s="29">
        <v>16964.457770192857</v>
      </c>
      <c r="AE63" s="29">
        <v>57586.746377886106</v>
      </c>
      <c r="AF63" s="29">
        <v>14137.710397889223</v>
      </c>
      <c r="AG63" s="29">
        <v>53171.953391240713</v>
      </c>
      <c r="AH63" s="29">
        <v>351.96067049823927</v>
      </c>
      <c r="AI63" s="29">
        <v>192.42266098847529</v>
      </c>
      <c r="AJ63" s="29">
        <v>9575.3703850181428</v>
      </c>
      <c r="AK63" s="29">
        <v>1946.7345364275063</v>
      </c>
      <c r="AL63" s="29">
        <v>947.49497254173889</v>
      </c>
      <c r="AM63" s="29">
        <v>838.22354729568724</v>
      </c>
      <c r="AN63" s="29">
        <v>376.17665705721902</v>
      </c>
      <c r="AO63" s="29">
        <v>6939.8192409320091</v>
      </c>
      <c r="AP63" s="29">
        <v>7237.0163410636796</v>
      </c>
      <c r="AQ63" s="29">
        <v>208.36264234134859</v>
      </c>
      <c r="AR63" s="29">
        <v>606.385794346171</v>
      </c>
      <c r="AS63" s="29">
        <v>44.011356052814165</v>
      </c>
      <c r="AT63" s="29">
        <v>1136.6891436572748</v>
      </c>
      <c r="AU63" s="29">
        <v>4797.9833308000261</v>
      </c>
      <c r="AV63" s="29">
        <v>581.19996081407646</v>
      </c>
      <c r="AW63" s="29">
        <v>86.386051645434819</v>
      </c>
      <c r="AX63" s="29">
        <v>3270.8876173806948</v>
      </c>
      <c r="AY63" s="29">
        <v>6671.2498555525553</v>
      </c>
      <c r="AZ63" s="29">
        <v>52.589920908662528</v>
      </c>
      <c r="BA63" s="29">
        <v>0</v>
      </c>
      <c r="BB63" s="29">
        <v>1280.3624557809958</v>
      </c>
      <c r="BC63" s="29">
        <v>3903.6996009011409</v>
      </c>
      <c r="BD63" s="29">
        <v>1398.5572815363553</v>
      </c>
      <c r="BE63" s="29">
        <v>566.36376769557216</v>
      </c>
      <c r="BF63" s="29">
        <v>514.76413888214699</v>
      </c>
      <c r="BG63" s="29">
        <v>6013.2469172623096</v>
      </c>
      <c r="BH63" s="29">
        <v>83233.782667721141</v>
      </c>
      <c r="BI63" s="29">
        <v>0</v>
      </c>
      <c r="BJ63" s="29">
        <v>45921.104679066935</v>
      </c>
      <c r="BK63" s="29">
        <v>3575.7752700624014</v>
      </c>
      <c r="BL63" s="29">
        <v>478804.24628069758</v>
      </c>
      <c r="BM63" s="29">
        <v>85289.003415435393</v>
      </c>
      <c r="BN63" s="29">
        <v>1222.0539035625486</v>
      </c>
      <c r="BO63" s="29">
        <v>946.82817859781881</v>
      </c>
      <c r="BP63" s="29">
        <v>6446.0734929018299</v>
      </c>
      <c r="BQ63" s="29">
        <v>949.98903021574586</v>
      </c>
      <c r="BR63" s="29">
        <v>2864.8484260553737</v>
      </c>
      <c r="BS63" s="29">
        <v>0</v>
      </c>
      <c r="BT63" s="59">
        <f t="shared" si="0"/>
        <v>964007.00582216925</v>
      </c>
      <c r="BU63" s="29">
        <v>851661.34465974267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3787.7954749878036</v>
      </c>
      <c r="CG63" s="29">
        <v>0</v>
      </c>
      <c r="CH63" s="29">
        <v>0</v>
      </c>
      <c r="CI63" s="29">
        <v>0</v>
      </c>
      <c r="CJ63" s="38">
        <f t="shared" si="2"/>
        <v>1819456.1459568997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9262.7087168007747</v>
      </c>
      <c r="D64" s="29">
        <v>4177.94699674605</v>
      </c>
      <c r="E64" s="29">
        <v>2197.0910178949116</v>
      </c>
      <c r="F64" s="29">
        <v>1344.3302212633926</v>
      </c>
      <c r="G64" s="29">
        <v>18203.722959800856</v>
      </c>
      <c r="H64" s="29">
        <v>2367.9468518604549</v>
      </c>
      <c r="I64" s="29">
        <v>1030.1781418400033</v>
      </c>
      <c r="J64" s="29">
        <v>2502.832539137602</v>
      </c>
      <c r="K64" s="29">
        <v>1708.5106719359519</v>
      </c>
      <c r="L64" s="29">
        <v>3188.2554373851035</v>
      </c>
      <c r="M64" s="29">
        <v>5310.6277683486278</v>
      </c>
      <c r="N64" s="29">
        <v>8071.9151230436237</v>
      </c>
      <c r="O64" s="29">
        <v>4047.5708995972982</v>
      </c>
      <c r="P64" s="29">
        <v>3979.6030952078581</v>
      </c>
      <c r="Q64" s="29">
        <v>1612.4644266404189</v>
      </c>
      <c r="R64" s="29">
        <v>5730.7396237945213</v>
      </c>
      <c r="S64" s="29">
        <v>5015.6260182144588</v>
      </c>
      <c r="T64" s="29">
        <v>2340.9501155526596</v>
      </c>
      <c r="U64" s="29">
        <v>11744.783779908754</v>
      </c>
      <c r="V64" s="29">
        <v>1157.9993757067132</v>
      </c>
      <c r="W64" s="29">
        <v>3410.4150726757243</v>
      </c>
      <c r="X64" s="29">
        <v>3253.6048665338685</v>
      </c>
      <c r="Y64" s="29">
        <v>1553.7228656082605</v>
      </c>
      <c r="Z64" s="29">
        <v>7210.3823286529987</v>
      </c>
      <c r="AA64" s="29">
        <v>6348.4748787917815</v>
      </c>
      <c r="AB64" s="29">
        <v>8197.942761870996</v>
      </c>
      <c r="AC64" s="29">
        <v>42521.952912756155</v>
      </c>
      <c r="AD64" s="29">
        <v>13319.406502118101</v>
      </c>
      <c r="AE64" s="29">
        <v>68027.015831277706</v>
      </c>
      <c r="AF64" s="29">
        <v>37806.145213733034</v>
      </c>
      <c r="AG64" s="29">
        <v>27076.430237537068</v>
      </c>
      <c r="AH64" s="29">
        <v>1884.2095339257746</v>
      </c>
      <c r="AI64" s="29">
        <v>3819.4932498538983</v>
      </c>
      <c r="AJ64" s="29">
        <v>23433.62374551229</v>
      </c>
      <c r="AK64" s="29">
        <v>5218.0819486791597</v>
      </c>
      <c r="AL64" s="29">
        <v>10560.188071486387</v>
      </c>
      <c r="AM64" s="29">
        <v>6640.597595698795</v>
      </c>
      <c r="AN64" s="29">
        <v>4759.3262698560629</v>
      </c>
      <c r="AO64" s="29">
        <v>13040.13747798927</v>
      </c>
      <c r="AP64" s="29">
        <v>17262.603546304479</v>
      </c>
      <c r="AQ64" s="29">
        <v>21175.394069671973</v>
      </c>
      <c r="AR64" s="29">
        <v>25283.182774854795</v>
      </c>
      <c r="AS64" s="29">
        <v>8365.044972230924</v>
      </c>
      <c r="AT64" s="29">
        <v>7440.4425540451539</v>
      </c>
      <c r="AU64" s="29">
        <v>3348.4909663277012</v>
      </c>
      <c r="AV64" s="29">
        <v>182.67006227897187</v>
      </c>
      <c r="AW64" s="29">
        <v>336.20060088434013</v>
      </c>
      <c r="AX64" s="29">
        <v>14758.132076533337</v>
      </c>
      <c r="AY64" s="29">
        <v>38065.651331051435</v>
      </c>
      <c r="AZ64" s="29">
        <v>2616.7353289344578</v>
      </c>
      <c r="BA64" s="29">
        <v>53628.456343945974</v>
      </c>
      <c r="BB64" s="29">
        <v>8879.2182326003567</v>
      </c>
      <c r="BC64" s="29">
        <v>9646.5034724715169</v>
      </c>
      <c r="BD64" s="29">
        <v>40533.175290318664</v>
      </c>
      <c r="BE64" s="29">
        <v>2210.6962029491469</v>
      </c>
      <c r="BF64" s="29">
        <v>11836.871924077657</v>
      </c>
      <c r="BG64" s="29">
        <v>92081.676046995955</v>
      </c>
      <c r="BH64" s="29">
        <v>537470.44952328864</v>
      </c>
      <c r="BI64" s="29">
        <v>5193.2395764565063</v>
      </c>
      <c r="BJ64" s="29">
        <v>339680.55322383426</v>
      </c>
      <c r="BK64" s="29">
        <v>2520.2897312562536</v>
      </c>
      <c r="BL64" s="29">
        <v>783174.94053066801</v>
      </c>
      <c r="BM64" s="29">
        <v>405637.98493157816</v>
      </c>
      <c r="BN64" s="29">
        <v>78723.776152818158</v>
      </c>
      <c r="BO64" s="29">
        <v>62084.340455499623</v>
      </c>
      <c r="BP64" s="29">
        <v>737218.06286825123</v>
      </c>
      <c r="BQ64" s="29">
        <v>1834.1518467095439</v>
      </c>
      <c r="BR64" s="29">
        <v>3909.7848589369341</v>
      </c>
      <c r="BS64" s="29">
        <v>0</v>
      </c>
      <c r="BT64" s="59">
        <f t="shared" si="0"/>
        <v>3698175.6746410108</v>
      </c>
      <c r="BU64" s="29">
        <v>2869138.1897674929</v>
      </c>
      <c r="BV64" s="29">
        <v>3333956.4913612055</v>
      </c>
      <c r="BW64" s="29">
        <v>0</v>
      </c>
      <c r="BX64" s="29">
        <v>45550461.770935312</v>
      </c>
      <c r="BY64" s="29">
        <v>1747148.1917467716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1376350.8963893736</v>
      </c>
      <c r="CG64" s="29">
        <v>0</v>
      </c>
      <c r="CH64" s="29">
        <v>0</v>
      </c>
      <c r="CI64" s="29">
        <v>205393.06157943688</v>
      </c>
      <c r="CJ64" s="38">
        <f t="shared" si="2"/>
        <v>58780624.276420601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1132.7252463107109</v>
      </c>
      <c r="D65" s="29">
        <v>750.16619131891389</v>
      </c>
      <c r="E65" s="29">
        <v>185.51977285502193</v>
      </c>
      <c r="F65" s="29">
        <v>703.04522544743656</v>
      </c>
      <c r="G65" s="29">
        <v>13429.773856237904</v>
      </c>
      <c r="H65" s="29">
        <v>3927.9910973843325</v>
      </c>
      <c r="I65" s="29">
        <v>602.25161722152052</v>
      </c>
      <c r="J65" s="29">
        <v>3550.7645423713161</v>
      </c>
      <c r="K65" s="29">
        <v>2414.3538661160565</v>
      </c>
      <c r="L65" s="29">
        <v>1979.9525369793762</v>
      </c>
      <c r="M65" s="29">
        <v>4371.6711074467385</v>
      </c>
      <c r="N65" s="29">
        <v>5929.3727373808106</v>
      </c>
      <c r="O65" s="29">
        <v>5524.1727519626675</v>
      </c>
      <c r="P65" s="29">
        <v>2822.980682699083</v>
      </c>
      <c r="Q65" s="29">
        <v>3040.7625671469104</v>
      </c>
      <c r="R65" s="29">
        <v>5667.5523222570537</v>
      </c>
      <c r="S65" s="29">
        <v>6503.60509895225</v>
      </c>
      <c r="T65" s="29">
        <v>2705.1284670683281</v>
      </c>
      <c r="U65" s="29">
        <v>14106.733934072847</v>
      </c>
      <c r="V65" s="29">
        <v>817.393912885845</v>
      </c>
      <c r="W65" s="29">
        <v>1740.6037126594556</v>
      </c>
      <c r="X65" s="29">
        <v>4163.9419718439822</v>
      </c>
      <c r="Y65" s="29">
        <v>1992.7531041796888</v>
      </c>
      <c r="Z65" s="29">
        <v>71.019843018129251</v>
      </c>
      <c r="AA65" s="29">
        <v>374.98256306189791</v>
      </c>
      <c r="AB65" s="29">
        <v>873.85277514274878</v>
      </c>
      <c r="AC65" s="29">
        <v>13569.317789680315</v>
      </c>
      <c r="AD65" s="29">
        <v>1936.5512271437128</v>
      </c>
      <c r="AE65" s="29">
        <v>2713.6399375431711</v>
      </c>
      <c r="AF65" s="29">
        <v>3735.0171478583929</v>
      </c>
      <c r="AG65" s="29">
        <v>3425.2085672533344</v>
      </c>
      <c r="AH65" s="29">
        <v>286.45314579642763</v>
      </c>
      <c r="AI65" s="29">
        <v>881.68129624597759</v>
      </c>
      <c r="AJ65" s="29">
        <v>2273.3732870642807</v>
      </c>
      <c r="AK65" s="29">
        <v>335.13067595678308</v>
      </c>
      <c r="AL65" s="29">
        <v>1195.5681230477803</v>
      </c>
      <c r="AM65" s="29">
        <v>3455.6332934858228</v>
      </c>
      <c r="AN65" s="29">
        <v>2549.5696030298368</v>
      </c>
      <c r="AO65" s="29">
        <v>1109.4049059869433</v>
      </c>
      <c r="AP65" s="29">
        <v>1542.8395680524573</v>
      </c>
      <c r="AQ65" s="29">
        <v>13447.056827457793</v>
      </c>
      <c r="AR65" s="29">
        <v>502.74933615077538</v>
      </c>
      <c r="AS65" s="29">
        <v>533.11403158908092</v>
      </c>
      <c r="AT65" s="29">
        <v>577.69743027674087</v>
      </c>
      <c r="AU65" s="29">
        <v>238.85706268370683</v>
      </c>
      <c r="AV65" s="29">
        <v>289.12126874869119</v>
      </c>
      <c r="AW65" s="29">
        <v>42.701739350967088</v>
      </c>
      <c r="AX65" s="29">
        <v>1934.706063392523</v>
      </c>
      <c r="AY65" s="29">
        <v>3245.4497940924298</v>
      </c>
      <c r="AZ65" s="29">
        <v>339.60383102579198</v>
      </c>
      <c r="BA65" s="29">
        <v>4981.8482174550982</v>
      </c>
      <c r="BB65" s="29">
        <v>368.622688070599</v>
      </c>
      <c r="BC65" s="29">
        <v>1623.038978135326</v>
      </c>
      <c r="BD65" s="29">
        <v>3216.8990183893125</v>
      </c>
      <c r="BE65" s="29">
        <v>242.43789989695904</v>
      </c>
      <c r="BF65" s="29">
        <v>245.41319123752427</v>
      </c>
      <c r="BG65" s="29">
        <v>2096.3822683241642</v>
      </c>
      <c r="BH65" s="29">
        <v>33552.589703348858</v>
      </c>
      <c r="BI65" s="29">
        <v>3383.1055453442114</v>
      </c>
      <c r="BJ65" s="29">
        <v>76287.857114707222</v>
      </c>
      <c r="BK65" s="29">
        <v>323.10765702771386</v>
      </c>
      <c r="BL65" s="29">
        <v>7086.9265441083389</v>
      </c>
      <c r="BM65" s="29">
        <v>10505.595654081448</v>
      </c>
      <c r="BN65" s="29">
        <v>7306.7662391525737</v>
      </c>
      <c r="BO65" s="29">
        <v>4674.9715418308488</v>
      </c>
      <c r="BP65" s="29">
        <v>25574.696983585785</v>
      </c>
      <c r="BQ65" s="29">
        <v>571.36614170914038</v>
      </c>
      <c r="BR65" s="29">
        <v>754.47840361195199</v>
      </c>
      <c r="BS65" s="29">
        <v>0</v>
      </c>
      <c r="BT65" s="59">
        <f t="shared" si="0"/>
        <v>332339.62124695181</v>
      </c>
      <c r="BU65" s="29">
        <v>1028864.7641870026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44.466285357940002</v>
      </c>
      <c r="CE65" s="29">
        <v>0</v>
      </c>
      <c r="CF65" s="29">
        <v>3009.803451452588</v>
      </c>
      <c r="CG65" s="29">
        <v>0</v>
      </c>
      <c r="CH65" s="29">
        <v>0</v>
      </c>
      <c r="CI65" s="29">
        <v>20096.839052695279</v>
      </c>
      <c r="CJ65" s="38">
        <f t="shared" si="2"/>
        <v>1384355.4942234603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-174.43193989684769</v>
      </c>
      <c r="D66" s="29">
        <v>6.1265661602060506</v>
      </c>
      <c r="E66" s="29">
        <v>13.784582064049555</v>
      </c>
      <c r="F66" s="29">
        <v>36.931535983703021</v>
      </c>
      <c r="G66" s="29">
        <v>422.97090503702617</v>
      </c>
      <c r="H66" s="29">
        <v>83.860110618026297</v>
      </c>
      <c r="I66" s="29">
        <v>42.649635769095454</v>
      </c>
      <c r="J66" s="29">
        <v>97.446059459778951</v>
      </c>
      <c r="K66" s="29">
        <v>53.177360213292346</v>
      </c>
      <c r="L66" s="29">
        <v>53.901133095240361</v>
      </c>
      <c r="M66" s="29">
        <v>143.14504030392143</v>
      </c>
      <c r="N66" s="29">
        <v>111.42417655432176</v>
      </c>
      <c r="O66" s="29">
        <v>101.38939488069956</v>
      </c>
      <c r="P66" s="29">
        <v>106.77608569632906</v>
      </c>
      <c r="Q66" s="29">
        <v>46.964587003549333</v>
      </c>
      <c r="R66" s="29">
        <v>142.66232990924195</v>
      </c>
      <c r="S66" s="29">
        <v>155.93041004196894</v>
      </c>
      <c r="T66" s="29">
        <v>47.18261093413561</v>
      </c>
      <c r="U66" s="29">
        <v>294.29220416993496</v>
      </c>
      <c r="V66" s="29">
        <v>23.833229022508974</v>
      </c>
      <c r="W66" s="29">
        <v>34.098541799061799</v>
      </c>
      <c r="X66" s="29">
        <v>173.0450843574682</v>
      </c>
      <c r="Y66" s="29">
        <v>30.496678491503346</v>
      </c>
      <c r="Z66" s="29">
        <v>60.04656379160258</v>
      </c>
      <c r="AA66" s="29">
        <v>29.988744859182052</v>
      </c>
      <c r="AB66" s="29">
        <v>34.539063503072327</v>
      </c>
      <c r="AC66" s="29">
        <v>36083.496818499705</v>
      </c>
      <c r="AD66" s="29">
        <v>153.49956633384406</v>
      </c>
      <c r="AE66" s="29">
        <v>472.11078419190125</v>
      </c>
      <c r="AF66" s="29">
        <v>522.15327726181056</v>
      </c>
      <c r="AG66" s="29">
        <v>51.378362881682676</v>
      </c>
      <c r="AH66" s="29">
        <v>254.20023206408993</v>
      </c>
      <c r="AI66" s="29">
        <v>8.8184041548098406</v>
      </c>
      <c r="AJ66" s="29">
        <v>114.53745865675714</v>
      </c>
      <c r="AK66" s="29">
        <v>10.548372445523093</v>
      </c>
      <c r="AL66" s="29">
        <v>35.171982195090528</v>
      </c>
      <c r="AM66" s="29">
        <v>143.3332218314724</v>
      </c>
      <c r="AN66" s="29">
        <v>3.6483727789282838</v>
      </c>
      <c r="AO66" s="29">
        <v>70.121383824528593</v>
      </c>
      <c r="AP66" s="29">
        <v>55.556317132073147</v>
      </c>
      <c r="AQ66" s="29">
        <v>139.02916830074966</v>
      </c>
      <c r="AR66" s="29">
        <v>86.283387030183178</v>
      </c>
      <c r="AS66" s="29">
        <v>139.74553564488181</v>
      </c>
      <c r="AT66" s="29">
        <v>30.413798604510404</v>
      </c>
      <c r="AU66" s="29">
        <v>51.932831323476705</v>
      </c>
      <c r="AV66" s="29">
        <v>7.8588511844908391</v>
      </c>
      <c r="AW66" s="29">
        <v>13.949586903143279</v>
      </c>
      <c r="AX66" s="29">
        <v>145.92093993059245</v>
      </c>
      <c r="AY66" s="29">
        <v>459.49808783147</v>
      </c>
      <c r="AZ66" s="29">
        <v>68.99857795789859</v>
      </c>
      <c r="BA66" s="29">
        <v>297.21654681466498</v>
      </c>
      <c r="BB66" s="29">
        <v>54.132963914757624</v>
      </c>
      <c r="BC66" s="29">
        <v>837.69597259566058</v>
      </c>
      <c r="BD66" s="29">
        <v>22.99598697560463</v>
      </c>
      <c r="BE66" s="29">
        <v>25.483639932385223</v>
      </c>
      <c r="BF66" s="29">
        <v>812.2225904725417</v>
      </c>
      <c r="BG66" s="29">
        <v>4702.6204750548713</v>
      </c>
      <c r="BH66" s="29">
        <v>68959.656942364818</v>
      </c>
      <c r="BI66" s="29">
        <v>122.92187829724702</v>
      </c>
      <c r="BJ66" s="29">
        <v>132018.20307712725</v>
      </c>
      <c r="BK66" s="29">
        <v>13.920616400740332</v>
      </c>
      <c r="BL66" s="29">
        <v>34652.246596644727</v>
      </c>
      <c r="BM66" s="29">
        <v>92753.092137846354</v>
      </c>
      <c r="BN66" s="29">
        <v>1862.262119535593</v>
      </c>
      <c r="BO66" s="29">
        <v>2564.6621222305448</v>
      </c>
      <c r="BP66" s="29">
        <v>11861.798144103488</v>
      </c>
      <c r="BQ66" s="29">
        <v>22.018145099530315</v>
      </c>
      <c r="BR66" s="29">
        <v>23.594657566118723</v>
      </c>
      <c r="BS66" s="29">
        <v>0</v>
      </c>
      <c r="BT66" s="59">
        <f t="shared" si="0"/>
        <v>392901.18062576262</v>
      </c>
      <c r="BU66" s="29">
        <v>4955181.5086029265</v>
      </c>
      <c r="BV66" s="29">
        <v>0</v>
      </c>
      <c r="BW66" s="29">
        <v>5971509.6743842168</v>
      </c>
      <c r="BX66" s="29">
        <v>35281560.401721701</v>
      </c>
      <c r="BY66" s="29">
        <v>488922.94870922709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274904.71336402459</v>
      </c>
      <c r="CG66" s="29">
        <v>0</v>
      </c>
      <c r="CH66" s="29">
        <v>0</v>
      </c>
      <c r="CI66" s="29">
        <v>906.8896152440052</v>
      </c>
      <c r="CJ66" s="38">
        <f t="shared" si="2"/>
        <v>47365887.317023106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-63.744998141464293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10.10681284641163</v>
      </c>
      <c r="Y67" s="29">
        <v>0</v>
      </c>
      <c r="Z67" s="29">
        <v>0</v>
      </c>
      <c r="AA67" s="29">
        <v>40.304871616264862</v>
      </c>
      <c r="AB67" s="29">
        <v>0</v>
      </c>
      <c r="AC67" s="29">
        <v>54714.050992331875</v>
      </c>
      <c r="AD67" s="29">
        <v>0</v>
      </c>
      <c r="AE67" s="29">
        <v>0</v>
      </c>
      <c r="AF67" s="29">
        <v>0</v>
      </c>
      <c r="AG67" s="29">
        <v>0</v>
      </c>
      <c r="AH67" s="29">
        <v>338.99405153532058</v>
      </c>
      <c r="AI67" s="29">
        <v>0</v>
      </c>
      <c r="AJ67" s="29">
        <v>67.109266792910574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16.80586567203148</v>
      </c>
      <c r="AV67" s="29">
        <v>0</v>
      </c>
      <c r="AW67" s="29">
        <v>0</v>
      </c>
      <c r="AX67" s="29">
        <v>50.756807499200946</v>
      </c>
      <c r="AY67" s="29">
        <v>509.06940926056905</v>
      </c>
      <c r="AZ67" s="29">
        <v>0</v>
      </c>
      <c r="BA67" s="29">
        <v>563.15872141193279</v>
      </c>
      <c r="BB67" s="29">
        <v>0</v>
      </c>
      <c r="BC67" s="29">
        <v>504.67643157284203</v>
      </c>
      <c r="BD67" s="29">
        <v>0</v>
      </c>
      <c r="BE67" s="29">
        <v>14.091712869823478</v>
      </c>
      <c r="BF67" s="29">
        <v>1490.8688382381949</v>
      </c>
      <c r="BG67" s="29">
        <v>8851.8541671007861</v>
      </c>
      <c r="BH67" s="29">
        <v>49334.224555186731</v>
      </c>
      <c r="BI67" s="29">
        <v>0</v>
      </c>
      <c r="BJ67" s="29">
        <v>44648.99200563979</v>
      </c>
      <c r="BK67" s="29">
        <v>0</v>
      </c>
      <c r="BL67" s="29">
        <v>7885.5749477393992</v>
      </c>
      <c r="BM67" s="29">
        <v>79763.109790842354</v>
      </c>
      <c r="BN67" s="29">
        <v>3548.5151313674851</v>
      </c>
      <c r="BO67" s="29">
        <v>4893.5365558097437</v>
      </c>
      <c r="BP67" s="29">
        <v>19329.665484051908</v>
      </c>
      <c r="BQ67" s="29">
        <v>0</v>
      </c>
      <c r="BR67" s="29">
        <v>0</v>
      </c>
      <c r="BS67" s="29">
        <v>0</v>
      </c>
      <c r="BT67" s="59">
        <f t="shared" si="0"/>
        <v>276511.72142124415</v>
      </c>
      <c r="BU67" s="29">
        <v>7126371.0952927209</v>
      </c>
      <c r="BV67" s="29">
        <v>1944428.0116179748</v>
      </c>
      <c r="BW67" s="29">
        <v>0</v>
      </c>
      <c r="BX67" s="29">
        <v>46685834.552112177</v>
      </c>
      <c r="BY67" s="29">
        <v>801389.8673545561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363.40845772152755</v>
      </c>
      <c r="CG67" s="29">
        <v>0</v>
      </c>
      <c r="CH67" s="29">
        <v>0</v>
      </c>
      <c r="CI67" s="29">
        <v>0</v>
      </c>
      <c r="CJ67" s="38">
        <f t="shared" si="2"/>
        <v>56834898.656256393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831.82311038174078</v>
      </c>
      <c r="D68" s="29">
        <v>3464.2828238523484</v>
      </c>
      <c r="E68" s="29">
        <v>330.74202006261402</v>
      </c>
      <c r="F68" s="29">
        <v>219.05193791087726</v>
      </c>
      <c r="G68" s="29">
        <v>2588.4179083499048</v>
      </c>
      <c r="H68" s="29">
        <v>851.51383030424392</v>
      </c>
      <c r="I68" s="29">
        <v>235.29208002531911</v>
      </c>
      <c r="J68" s="29">
        <v>1424.6622386648451</v>
      </c>
      <c r="K68" s="29">
        <v>3033.1653279937746</v>
      </c>
      <c r="L68" s="29">
        <v>294.98215774183609</v>
      </c>
      <c r="M68" s="29">
        <v>1514.6410651053063</v>
      </c>
      <c r="N68" s="29">
        <v>1482.59580478149</v>
      </c>
      <c r="O68" s="29">
        <v>887.77840622714507</v>
      </c>
      <c r="P68" s="29">
        <v>742.16425608275961</v>
      </c>
      <c r="Q68" s="29">
        <v>327.54266870847835</v>
      </c>
      <c r="R68" s="29">
        <v>987.07094937321858</v>
      </c>
      <c r="S68" s="29">
        <v>943.62313472722894</v>
      </c>
      <c r="T68" s="29">
        <v>372.77631505948096</v>
      </c>
      <c r="U68" s="29">
        <v>2408.0225247293292</v>
      </c>
      <c r="V68" s="29">
        <v>202.88954076268848</v>
      </c>
      <c r="W68" s="29">
        <v>273.45166229435142</v>
      </c>
      <c r="X68" s="29">
        <v>13032.375463959472</v>
      </c>
      <c r="Y68" s="29">
        <v>226.73895998468907</v>
      </c>
      <c r="Z68" s="29">
        <v>390.29651764696865</v>
      </c>
      <c r="AA68" s="29">
        <v>50.619239322169356</v>
      </c>
      <c r="AB68" s="29">
        <v>262.8074593388331</v>
      </c>
      <c r="AC68" s="29">
        <v>18187.866355766808</v>
      </c>
      <c r="AD68" s="29">
        <v>897.9484493834799</v>
      </c>
      <c r="AE68" s="29">
        <v>4453.2930968388027</v>
      </c>
      <c r="AF68" s="29">
        <v>1707.2769060915443</v>
      </c>
      <c r="AG68" s="29">
        <v>696.76116162530616</v>
      </c>
      <c r="AH68" s="29">
        <v>148.39355247043383</v>
      </c>
      <c r="AI68" s="29">
        <v>84.945942758552889</v>
      </c>
      <c r="AJ68" s="29">
        <v>348.85043442850724</v>
      </c>
      <c r="AK68" s="29">
        <v>45.508711981085021</v>
      </c>
      <c r="AL68" s="29">
        <v>9290.0112304706508</v>
      </c>
      <c r="AM68" s="29">
        <v>313218.17046952643</v>
      </c>
      <c r="AN68" s="29">
        <v>114619.5675005722</v>
      </c>
      <c r="AO68" s="29">
        <v>252.98438526355639</v>
      </c>
      <c r="AP68" s="29">
        <v>1117.4377545065304</v>
      </c>
      <c r="AQ68" s="29">
        <v>447.26839499115732</v>
      </c>
      <c r="AR68" s="29">
        <v>163.1188277325106</v>
      </c>
      <c r="AS68" s="29">
        <v>1549.2259957809151</v>
      </c>
      <c r="AT68" s="29">
        <v>1278.557334721605</v>
      </c>
      <c r="AU68" s="29">
        <v>292.32429366130816</v>
      </c>
      <c r="AV68" s="29">
        <v>43.759193153898536</v>
      </c>
      <c r="AW68" s="29">
        <v>82.95494915320154</v>
      </c>
      <c r="AX68" s="29">
        <v>2796.8940208996478</v>
      </c>
      <c r="AY68" s="29">
        <v>2228.7910523544242</v>
      </c>
      <c r="AZ68" s="29">
        <v>1373.9907013816589</v>
      </c>
      <c r="BA68" s="29">
        <v>5048.0071374092749</v>
      </c>
      <c r="BB68" s="29">
        <v>2782.7715042632994</v>
      </c>
      <c r="BC68" s="29">
        <v>5823.853935203726</v>
      </c>
      <c r="BD68" s="29">
        <v>4305.5739413874899</v>
      </c>
      <c r="BE68" s="29">
        <v>600.93589444000486</v>
      </c>
      <c r="BF68" s="29">
        <v>44.162631028590397</v>
      </c>
      <c r="BG68" s="29">
        <v>9444.0501326939884</v>
      </c>
      <c r="BH68" s="29">
        <v>69715.509164507996</v>
      </c>
      <c r="BI68" s="29">
        <v>1984.2978591238093</v>
      </c>
      <c r="BJ68" s="29">
        <v>147139.14307304134</v>
      </c>
      <c r="BK68" s="29">
        <v>17.457130888731566</v>
      </c>
      <c r="BL68" s="29">
        <v>17502.134735388907</v>
      </c>
      <c r="BM68" s="29">
        <v>114341.80034187705</v>
      </c>
      <c r="BN68" s="29">
        <v>395161.94320351601</v>
      </c>
      <c r="BO68" s="29">
        <v>40733.683740710097</v>
      </c>
      <c r="BP68" s="29">
        <v>9207.5065458976915</v>
      </c>
      <c r="BQ68" s="29">
        <v>75.259386206845619</v>
      </c>
      <c r="BR68" s="29">
        <v>144.30481738026859</v>
      </c>
      <c r="BS68" s="29">
        <v>0</v>
      </c>
      <c r="BT68" s="59">
        <f t="shared" si="0"/>
        <v>1336777.6232938706</v>
      </c>
      <c r="BU68" s="29">
        <v>3738743.6472877804</v>
      </c>
      <c r="BV68" s="29">
        <v>542308.40765259694</v>
      </c>
      <c r="BW68" s="29">
        <v>0</v>
      </c>
      <c r="BX68" s="29">
        <v>3930534.2892554649</v>
      </c>
      <c r="BY68" s="29">
        <v>758547.43585341459</v>
      </c>
      <c r="BZ68" s="29">
        <v>0</v>
      </c>
      <c r="CA68" s="29">
        <v>0</v>
      </c>
      <c r="CB68" s="29">
        <v>0</v>
      </c>
      <c r="CC68" s="29">
        <v>0</v>
      </c>
      <c r="CD68" s="29">
        <v>2327.7304883466823</v>
      </c>
      <c r="CE68" s="29">
        <v>0</v>
      </c>
      <c r="CF68" s="29">
        <v>1424621.8093689552</v>
      </c>
      <c r="CG68" s="29">
        <v>397319.66473926679</v>
      </c>
      <c r="CH68" s="29">
        <v>4087.3523684264592</v>
      </c>
      <c r="CI68" s="29">
        <v>155788.82250034233</v>
      </c>
      <c r="CJ68" s="38">
        <f t="shared" si="2"/>
        <v>12291056.782808464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889.67627484204058</v>
      </c>
      <c r="D69" s="29">
        <v>79.15376302148762</v>
      </c>
      <c r="E69" s="29">
        <v>9978.6341931966308</v>
      </c>
      <c r="F69" s="29">
        <v>264.19798531723433</v>
      </c>
      <c r="G69" s="29">
        <v>2803.9039091341197</v>
      </c>
      <c r="H69" s="29">
        <v>368.21712788784959</v>
      </c>
      <c r="I69" s="29">
        <v>299.07017328803619</v>
      </c>
      <c r="J69" s="29">
        <v>1759.1533136638061</v>
      </c>
      <c r="K69" s="29">
        <v>3342.7058488508419</v>
      </c>
      <c r="L69" s="29">
        <v>359.62459187214512</v>
      </c>
      <c r="M69" s="29">
        <v>1672.350855237517</v>
      </c>
      <c r="N69" s="29">
        <v>1624.5653607656436</v>
      </c>
      <c r="O69" s="29">
        <v>1206.2380026639973</v>
      </c>
      <c r="P69" s="29">
        <v>934.18147560383352</v>
      </c>
      <c r="Q69" s="29">
        <v>337.02021140936847</v>
      </c>
      <c r="R69" s="29">
        <v>1438.500600283071</v>
      </c>
      <c r="S69" s="29">
        <v>1160.0562718501612</v>
      </c>
      <c r="T69" s="29">
        <v>483.72153930355876</v>
      </c>
      <c r="U69" s="29">
        <v>2951.3142297318509</v>
      </c>
      <c r="V69" s="29">
        <v>221.11651458600613</v>
      </c>
      <c r="W69" s="29">
        <v>279.0328098105731</v>
      </c>
      <c r="X69" s="29">
        <v>1413.563212053557</v>
      </c>
      <c r="Y69" s="29">
        <v>288.67755687912461</v>
      </c>
      <c r="Z69" s="29">
        <v>447.4787330899112</v>
      </c>
      <c r="AA69" s="29">
        <v>69.375446147865233</v>
      </c>
      <c r="AB69" s="29">
        <v>297.59353501406298</v>
      </c>
      <c r="AC69" s="29">
        <v>775.73602616649509</v>
      </c>
      <c r="AD69" s="29">
        <v>1090.6486629060928</v>
      </c>
      <c r="AE69" s="29">
        <v>13049.426148969245</v>
      </c>
      <c r="AF69" s="29">
        <v>2778.4828165899198</v>
      </c>
      <c r="AG69" s="29">
        <v>746.70520736525941</v>
      </c>
      <c r="AH69" s="29">
        <v>3690.6981275667358</v>
      </c>
      <c r="AI69" s="29">
        <v>55.51268079062492</v>
      </c>
      <c r="AJ69" s="29">
        <v>677.28971796330825</v>
      </c>
      <c r="AK69" s="29">
        <v>51.895034656866315</v>
      </c>
      <c r="AL69" s="29">
        <v>286.11980324334513</v>
      </c>
      <c r="AM69" s="29">
        <v>1166.3204012002402</v>
      </c>
      <c r="AN69" s="29">
        <v>19655.238066259921</v>
      </c>
      <c r="AO69" s="29">
        <v>283.4091238596942</v>
      </c>
      <c r="AP69" s="29">
        <v>11385.417878749264</v>
      </c>
      <c r="AQ69" s="29">
        <v>1147.9643243221137</v>
      </c>
      <c r="AR69" s="29">
        <v>168.62550501354616</v>
      </c>
      <c r="AS69" s="29">
        <v>1186.4498893471898</v>
      </c>
      <c r="AT69" s="29">
        <v>1289.6357172775326</v>
      </c>
      <c r="AU69" s="29">
        <v>673.37259991625842</v>
      </c>
      <c r="AV69" s="29">
        <v>42.599627648721111</v>
      </c>
      <c r="AW69" s="29">
        <v>91.759381355831039</v>
      </c>
      <c r="AX69" s="29">
        <v>15082.494309724643</v>
      </c>
      <c r="AY69" s="29">
        <v>30032.083222398556</v>
      </c>
      <c r="AZ69" s="29">
        <v>442.54366080198935</v>
      </c>
      <c r="BA69" s="29">
        <v>635.10748191935693</v>
      </c>
      <c r="BB69" s="29">
        <v>2667.5435211608037</v>
      </c>
      <c r="BC69" s="29">
        <v>2320.012285742268</v>
      </c>
      <c r="BD69" s="29">
        <v>19863.251538119006</v>
      </c>
      <c r="BE69" s="29">
        <v>632.24901785843497</v>
      </c>
      <c r="BF69" s="29">
        <v>130.41884380256076</v>
      </c>
      <c r="BG69" s="29">
        <v>8961.4846797193622</v>
      </c>
      <c r="BH69" s="29">
        <v>11508.182048298358</v>
      </c>
      <c r="BI69" s="29">
        <v>6796.9334024103828</v>
      </c>
      <c r="BJ69" s="29">
        <v>16979.71643178627</v>
      </c>
      <c r="BK69" s="29">
        <v>23.1462230275305</v>
      </c>
      <c r="BL69" s="29">
        <v>3700.915725632482</v>
      </c>
      <c r="BM69" s="29">
        <v>59410.696757778423</v>
      </c>
      <c r="BN69" s="29">
        <v>18024.817405934482</v>
      </c>
      <c r="BO69" s="29">
        <v>20425.023729476648</v>
      </c>
      <c r="BP69" s="29">
        <v>50077.898045826827</v>
      </c>
      <c r="BQ69" s="29">
        <v>87.205827282226664</v>
      </c>
      <c r="BR69" s="29">
        <v>175.19202499188148</v>
      </c>
      <c r="BS69" s="29">
        <v>0</v>
      </c>
      <c r="BT69" s="59">
        <f t="shared" ref="BT69:BT73" si="3">SUM(C69:BS69)</f>
        <v>363239.34646036505</v>
      </c>
      <c r="BU69" s="29">
        <v>2988304.0112796943</v>
      </c>
      <c r="BV69" s="29">
        <v>1260488.6071060183</v>
      </c>
      <c r="BW69" s="29">
        <v>0</v>
      </c>
      <c r="BX69" s="29">
        <v>1169147.9892603653</v>
      </c>
      <c r="BY69" s="29">
        <v>52.088633741583209</v>
      </c>
      <c r="BZ69" s="29">
        <v>0</v>
      </c>
      <c r="CA69" s="29">
        <v>0</v>
      </c>
      <c r="CB69" s="29">
        <v>0</v>
      </c>
      <c r="CC69" s="29">
        <v>0</v>
      </c>
      <c r="CD69" s="29">
        <v>862.31126595173816</v>
      </c>
      <c r="CE69" s="29">
        <v>0</v>
      </c>
      <c r="CF69" s="29">
        <v>3008.261827807497</v>
      </c>
      <c r="CG69" s="29">
        <v>0</v>
      </c>
      <c r="CH69" s="29">
        <v>0</v>
      </c>
      <c r="CI69" s="29">
        <v>84138.255353454966</v>
      </c>
      <c r="CJ69" s="38">
        <f t="shared" ref="CJ69:CJ73" si="4">SUM(BT69:CI69)</f>
        <v>5869240.8711874001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46416.92373345056</v>
      </c>
      <c r="D70" s="29">
        <v>27460.043306323514</v>
      </c>
      <c r="E70" s="29">
        <v>7063.095620222939</v>
      </c>
      <c r="F70" s="29">
        <v>10170.796840065368</v>
      </c>
      <c r="G70" s="29">
        <v>241631.15516216471</v>
      </c>
      <c r="H70" s="29">
        <v>53822.05613760565</v>
      </c>
      <c r="I70" s="29">
        <v>16736.76082613417</v>
      </c>
      <c r="J70" s="29">
        <v>56301.773750949935</v>
      </c>
      <c r="K70" s="29">
        <v>38245.881832420528</v>
      </c>
      <c r="L70" s="29">
        <v>23092.854147354305</v>
      </c>
      <c r="M70" s="29">
        <v>30598.872038962156</v>
      </c>
      <c r="N70" s="29">
        <v>23383.235390409242</v>
      </c>
      <c r="O70" s="29">
        <v>46004.411214387423</v>
      </c>
      <c r="P70" s="29">
        <v>66326.761657933501</v>
      </c>
      <c r="Q70" s="29">
        <v>41163.342577601761</v>
      </c>
      <c r="R70" s="29">
        <v>88753.357765864203</v>
      </c>
      <c r="S70" s="29">
        <v>73856.727610040834</v>
      </c>
      <c r="T70" s="29">
        <v>34776.943943048085</v>
      </c>
      <c r="U70" s="29">
        <v>127881.99389034185</v>
      </c>
      <c r="V70" s="29">
        <v>19007.159184500113</v>
      </c>
      <c r="W70" s="29">
        <v>39120.212816120154</v>
      </c>
      <c r="X70" s="29">
        <v>95743.392934147909</v>
      </c>
      <c r="Y70" s="29">
        <v>20955.879763977242</v>
      </c>
      <c r="Z70" s="29">
        <v>6111.5659816633342</v>
      </c>
      <c r="AA70" s="29">
        <v>13234.11456586462</v>
      </c>
      <c r="AB70" s="29">
        <v>29987.10170904571</v>
      </c>
      <c r="AC70" s="29">
        <v>132318.06736026469</v>
      </c>
      <c r="AD70" s="29">
        <v>117065.34152524531</v>
      </c>
      <c r="AE70" s="29">
        <v>319872.74328508083</v>
      </c>
      <c r="AF70" s="29">
        <v>237832.58918173777</v>
      </c>
      <c r="AG70" s="29">
        <v>82336.958263984532</v>
      </c>
      <c r="AH70" s="29">
        <v>33430.434359856918</v>
      </c>
      <c r="AI70" s="29">
        <v>36978.667402606741</v>
      </c>
      <c r="AJ70" s="29">
        <v>121241.54901523245</v>
      </c>
      <c r="AK70" s="29">
        <v>21017.454153402374</v>
      </c>
      <c r="AL70" s="29">
        <v>59910.695637661338</v>
      </c>
      <c r="AM70" s="29">
        <v>78877.059277707929</v>
      </c>
      <c r="AN70" s="29">
        <v>15844.858857832798</v>
      </c>
      <c r="AO70" s="29">
        <v>65065.65326072165</v>
      </c>
      <c r="AP70" s="29">
        <v>47791.431370390084</v>
      </c>
      <c r="AQ70" s="29">
        <v>147026.96238818532</v>
      </c>
      <c r="AR70" s="29">
        <v>167663.50459403257</v>
      </c>
      <c r="AS70" s="29">
        <v>50851.110086588153</v>
      </c>
      <c r="AT70" s="29">
        <v>28200.69499742753</v>
      </c>
      <c r="AU70" s="29">
        <v>12278.271304079059</v>
      </c>
      <c r="AV70" s="29">
        <v>6390.9540247397217</v>
      </c>
      <c r="AW70" s="29">
        <v>13657.471938122721</v>
      </c>
      <c r="AX70" s="29">
        <v>87051.671607134747</v>
      </c>
      <c r="AY70" s="29">
        <v>132562.46974761787</v>
      </c>
      <c r="AZ70" s="29">
        <v>13717.697467005517</v>
      </c>
      <c r="BA70" s="29">
        <v>12.61666442980356</v>
      </c>
      <c r="BB70" s="29">
        <v>51243.681164400805</v>
      </c>
      <c r="BC70" s="29">
        <v>53176.672844976682</v>
      </c>
      <c r="BD70" s="29">
        <v>117668.81824641253</v>
      </c>
      <c r="BE70" s="29">
        <v>14900.863012407533</v>
      </c>
      <c r="BF70" s="29">
        <v>6242.5228301855259</v>
      </c>
      <c r="BG70" s="29">
        <v>98669.431123736198</v>
      </c>
      <c r="BH70" s="29">
        <v>12822.439221872113</v>
      </c>
      <c r="BI70" s="29">
        <v>2072.9531000531597</v>
      </c>
      <c r="BJ70" s="29">
        <v>297.2750944022539</v>
      </c>
      <c r="BK70" s="29">
        <v>11428.863956638526</v>
      </c>
      <c r="BL70" s="29">
        <v>30323.597603242477</v>
      </c>
      <c r="BM70" s="29">
        <v>8470.7380785797832</v>
      </c>
      <c r="BN70" s="29">
        <v>8381.417084167646</v>
      </c>
      <c r="BO70" s="29">
        <v>9217.1899930287727</v>
      </c>
      <c r="BP70" s="29">
        <v>82344.567563660836</v>
      </c>
      <c r="BQ70" s="29">
        <v>14218.378942063997</v>
      </c>
      <c r="BR70" s="29">
        <v>18563.303179969032</v>
      </c>
      <c r="BS70" s="29">
        <v>0</v>
      </c>
      <c r="BT70" s="59">
        <f t="shared" si="3"/>
        <v>3846886.0552114854</v>
      </c>
      <c r="BU70" s="29">
        <v>1499723.7272195467</v>
      </c>
      <c r="BV70" s="29">
        <v>6280278.9598550275</v>
      </c>
      <c r="BW70" s="29">
        <v>0</v>
      </c>
      <c r="BX70" s="29">
        <v>7.8204858315883543</v>
      </c>
      <c r="BY70" s="29">
        <v>3266751.2013121219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18091.076251480546</v>
      </c>
      <c r="CG70" s="29">
        <v>0</v>
      </c>
      <c r="CH70" s="29">
        <v>0</v>
      </c>
      <c r="CI70" s="29">
        <v>93230.20399040496</v>
      </c>
      <c r="CJ70" s="38">
        <f t="shared" si="4"/>
        <v>15004969.044325901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52401.003518777281</v>
      </c>
      <c r="D71" s="29">
        <v>3763.2795949126057</v>
      </c>
      <c r="E71" s="29">
        <v>8924.5206354857364</v>
      </c>
      <c r="F71" s="29">
        <v>18036.287653960972</v>
      </c>
      <c r="G71" s="29">
        <v>113592.66114391384</v>
      </c>
      <c r="H71" s="29">
        <v>23634.464454620345</v>
      </c>
      <c r="I71" s="29">
        <v>21623.090999217882</v>
      </c>
      <c r="J71" s="29">
        <v>13602.104426074202</v>
      </c>
      <c r="K71" s="29">
        <v>19612.182518548587</v>
      </c>
      <c r="L71" s="29">
        <v>13158.607371391487</v>
      </c>
      <c r="M71" s="29">
        <v>29470.23988418674</v>
      </c>
      <c r="N71" s="29">
        <v>12361.782398410214</v>
      </c>
      <c r="O71" s="29">
        <v>36608.742219288375</v>
      </c>
      <c r="P71" s="29">
        <v>35302.692427325041</v>
      </c>
      <c r="Q71" s="29">
        <v>24884.395807495977</v>
      </c>
      <c r="R71" s="29">
        <v>43000.506789450505</v>
      </c>
      <c r="S71" s="29">
        <v>16016.250309772247</v>
      </c>
      <c r="T71" s="29">
        <v>13676.809257416984</v>
      </c>
      <c r="U71" s="29">
        <v>51166.760700854669</v>
      </c>
      <c r="V71" s="29">
        <v>10040.246726131398</v>
      </c>
      <c r="W71" s="29">
        <v>13532.865488867697</v>
      </c>
      <c r="X71" s="29">
        <v>24906.886694211935</v>
      </c>
      <c r="Y71" s="29">
        <v>8063.2706891360112</v>
      </c>
      <c r="Z71" s="29">
        <v>30565.814672806715</v>
      </c>
      <c r="AA71" s="29">
        <v>3033.8289141799323</v>
      </c>
      <c r="AB71" s="29">
        <v>12055.204979081424</v>
      </c>
      <c r="AC71" s="29">
        <v>83407.290128379289</v>
      </c>
      <c r="AD71" s="29">
        <v>68150.339169653336</v>
      </c>
      <c r="AE71" s="29">
        <v>89819.342465933354</v>
      </c>
      <c r="AF71" s="29">
        <v>56761.241475072275</v>
      </c>
      <c r="AG71" s="29">
        <v>118163.75821970089</v>
      </c>
      <c r="AH71" s="29">
        <v>6115.8392581677545</v>
      </c>
      <c r="AI71" s="29">
        <v>6660.0936082698436</v>
      </c>
      <c r="AJ71" s="29">
        <v>33647.321402428905</v>
      </c>
      <c r="AK71" s="29">
        <v>504.62239212330417</v>
      </c>
      <c r="AL71" s="29">
        <v>31273.378183282632</v>
      </c>
      <c r="AM71" s="29">
        <v>18584.646757482289</v>
      </c>
      <c r="AN71" s="29">
        <v>4441.0268816038115</v>
      </c>
      <c r="AO71" s="29">
        <v>1690.5909157635808</v>
      </c>
      <c r="AP71" s="29">
        <v>20192.935431304686</v>
      </c>
      <c r="AQ71" s="29">
        <v>16843.705837752936</v>
      </c>
      <c r="AR71" s="29">
        <v>8605.3543808970189</v>
      </c>
      <c r="AS71" s="29">
        <v>9622.447391908252</v>
      </c>
      <c r="AT71" s="29">
        <v>7890.2256702555524</v>
      </c>
      <c r="AU71" s="29">
        <v>7132.0684471984205</v>
      </c>
      <c r="AV71" s="29">
        <v>984.05894119374841</v>
      </c>
      <c r="AW71" s="29">
        <v>1299.1954614562483</v>
      </c>
      <c r="AX71" s="29">
        <v>32569.976674668276</v>
      </c>
      <c r="AY71" s="29">
        <v>39776.973752105194</v>
      </c>
      <c r="AZ71" s="29">
        <v>4275.0945164971181</v>
      </c>
      <c r="BA71" s="29">
        <v>5229.8736556289659</v>
      </c>
      <c r="BB71" s="29">
        <v>16967.529726810117</v>
      </c>
      <c r="BC71" s="29">
        <v>4239.3848396396634</v>
      </c>
      <c r="BD71" s="29">
        <v>28465.629355196983</v>
      </c>
      <c r="BE71" s="29">
        <v>260.29918197853027</v>
      </c>
      <c r="BF71" s="29">
        <v>1290.374599169086</v>
      </c>
      <c r="BG71" s="29">
        <v>28192.954918445961</v>
      </c>
      <c r="BH71" s="29">
        <v>87875.888430860301</v>
      </c>
      <c r="BI71" s="29">
        <v>1173.2149755872915</v>
      </c>
      <c r="BJ71" s="29">
        <v>61002.826730643108</v>
      </c>
      <c r="BK71" s="29">
        <v>2570.4500654507588</v>
      </c>
      <c r="BL71" s="29">
        <v>45017.376307901926</v>
      </c>
      <c r="BM71" s="29">
        <v>78843.165500455798</v>
      </c>
      <c r="BN71" s="29">
        <v>9378.4615700810173</v>
      </c>
      <c r="BO71" s="29">
        <v>5798.5680090284895</v>
      </c>
      <c r="BP71" s="29">
        <v>34873.979947935441</v>
      </c>
      <c r="BQ71" s="29">
        <v>2979.6296095345715</v>
      </c>
      <c r="BR71" s="29">
        <v>4124.7937059904016</v>
      </c>
      <c r="BS71" s="29">
        <v>0</v>
      </c>
      <c r="BT71" s="59">
        <f t="shared" si="3"/>
        <v>1739730.4287689554</v>
      </c>
      <c r="BU71" s="29">
        <v>846909.75520213181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13.02329260052473</v>
      </c>
      <c r="CD71" s="29">
        <v>5473.2466098015266</v>
      </c>
      <c r="CE71" s="29">
        <v>0</v>
      </c>
      <c r="CF71" s="29">
        <v>34171.318200995207</v>
      </c>
      <c r="CG71" s="29">
        <v>0</v>
      </c>
      <c r="CH71" s="29">
        <v>156.88938834220295</v>
      </c>
      <c r="CI71" s="29">
        <v>120.30329469276863</v>
      </c>
      <c r="CJ71" s="38">
        <f t="shared" si="4"/>
        <v>2626574.9647575198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11858.761828789242</v>
      </c>
      <c r="D72" s="29">
        <v>6823.0933152094158</v>
      </c>
      <c r="E72" s="29">
        <v>1431.0616761932188</v>
      </c>
      <c r="F72" s="29">
        <v>455.58125298016694</v>
      </c>
      <c r="G72" s="29">
        <v>47036.998905673041</v>
      </c>
      <c r="H72" s="29">
        <v>2677.1800741135371</v>
      </c>
      <c r="I72" s="29">
        <v>1515.5734267728924</v>
      </c>
      <c r="J72" s="29">
        <v>1765.7001927364458</v>
      </c>
      <c r="K72" s="29">
        <v>1860.8457574000454</v>
      </c>
      <c r="L72" s="29">
        <v>1333.4560912613231</v>
      </c>
      <c r="M72" s="29">
        <v>5596.2298312717121</v>
      </c>
      <c r="N72" s="29">
        <v>1636.4885075551908</v>
      </c>
      <c r="O72" s="29">
        <v>4025.35994388685</v>
      </c>
      <c r="P72" s="29">
        <v>5282.5948760002457</v>
      </c>
      <c r="Q72" s="29">
        <v>2402.1477375617178</v>
      </c>
      <c r="R72" s="29">
        <v>7581.5053663279059</v>
      </c>
      <c r="S72" s="29">
        <v>6049.2414680663278</v>
      </c>
      <c r="T72" s="29">
        <v>5868.3700560720417</v>
      </c>
      <c r="U72" s="29">
        <v>12102.304199256228</v>
      </c>
      <c r="V72" s="29">
        <v>1213.1319005753537</v>
      </c>
      <c r="W72" s="29">
        <v>2565.578086426804</v>
      </c>
      <c r="X72" s="29">
        <v>4016.2648047177781</v>
      </c>
      <c r="Y72" s="29">
        <v>1895.3601322546394</v>
      </c>
      <c r="Z72" s="29">
        <v>3215.9812705947543</v>
      </c>
      <c r="AA72" s="29">
        <v>4639.0845538753319</v>
      </c>
      <c r="AB72" s="29">
        <v>5594.2516671370449</v>
      </c>
      <c r="AC72" s="29">
        <v>25873.637096484788</v>
      </c>
      <c r="AD72" s="29">
        <v>14304.121431048819</v>
      </c>
      <c r="AE72" s="29">
        <v>38051.356039839549</v>
      </c>
      <c r="AF72" s="29">
        <v>28802.801630112161</v>
      </c>
      <c r="AG72" s="29">
        <v>22904.657860115796</v>
      </c>
      <c r="AH72" s="29">
        <v>4229.0891781624359</v>
      </c>
      <c r="AI72" s="29">
        <v>3160.910612753612</v>
      </c>
      <c r="AJ72" s="29">
        <v>13859.103733970849</v>
      </c>
      <c r="AK72" s="29">
        <v>2291.4266931376064</v>
      </c>
      <c r="AL72" s="29">
        <v>122224.79022758189</v>
      </c>
      <c r="AM72" s="29">
        <v>4530.0205008294515</v>
      </c>
      <c r="AN72" s="29">
        <v>4957.9985064927305</v>
      </c>
      <c r="AO72" s="29">
        <v>13919.225888861265</v>
      </c>
      <c r="AP72" s="29">
        <v>4760.7690968681918</v>
      </c>
      <c r="AQ72" s="29">
        <v>16280.585323035841</v>
      </c>
      <c r="AR72" s="29">
        <v>5105.5327962866895</v>
      </c>
      <c r="AS72" s="29">
        <v>4971.3392493773299</v>
      </c>
      <c r="AT72" s="29">
        <v>2497.7493055726313</v>
      </c>
      <c r="AU72" s="29">
        <v>5395.2129807800484</v>
      </c>
      <c r="AV72" s="29">
        <v>681.0105526869969</v>
      </c>
      <c r="AW72" s="29">
        <v>1353.770373260716</v>
      </c>
      <c r="AX72" s="29">
        <v>8386.1130551911374</v>
      </c>
      <c r="AY72" s="29">
        <v>12668.79930849118</v>
      </c>
      <c r="AZ72" s="29">
        <v>10931.370154607923</v>
      </c>
      <c r="BA72" s="29">
        <v>1693.1832821542191</v>
      </c>
      <c r="BB72" s="29">
        <v>4354.1147593217847</v>
      </c>
      <c r="BC72" s="29">
        <v>15101.746364205137</v>
      </c>
      <c r="BD72" s="29">
        <v>11080.476264969444</v>
      </c>
      <c r="BE72" s="29">
        <v>1528.4175447308103</v>
      </c>
      <c r="BF72" s="29">
        <v>307.5980138774724</v>
      </c>
      <c r="BG72" s="29">
        <v>11707.629738897947</v>
      </c>
      <c r="BH72" s="29">
        <v>52166.465003695514</v>
      </c>
      <c r="BI72" s="29">
        <v>4518.167278980236</v>
      </c>
      <c r="BJ72" s="29">
        <v>28043.324871950408</v>
      </c>
      <c r="BK72" s="29">
        <v>1569.4379304974045</v>
      </c>
      <c r="BL72" s="29">
        <v>104520.54863841122</v>
      </c>
      <c r="BM72" s="29">
        <v>95889.911672276619</v>
      </c>
      <c r="BN72" s="29">
        <v>7183.115266144513</v>
      </c>
      <c r="BO72" s="29">
        <v>3479.8995564596894</v>
      </c>
      <c r="BP72" s="29">
        <v>18612.18068491196</v>
      </c>
      <c r="BQ72" s="29">
        <v>1437.7761007047793</v>
      </c>
      <c r="BR72" s="29">
        <v>3685.1727250605368</v>
      </c>
      <c r="BS72" s="29">
        <v>0</v>
      </c>
      <c r="BT72" s="59">
        <f t="shared" si="3"/>
        <v>889462.70421550877</v>
      </c>
      <c r="BU72" s="29">
        <v>4380595.8614521287</v>
      </c>
      <c r="BV72" s="29">
        <v>0</v>
      </c>
      <c r="BW72" s="29">
        <v>6663.1656034745311</v>
      </c>
      <c r="BX72" s="29">
        <v>0</v>
      </c>
      <c r="BY72" s="29">
        <v>1604.0277788245235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1174.7519998041466</v>
      </c>
      <c r="CG72" s="29">
        <v>0</v>
      </c>
      <c r="CH72" s="29">
        <v>0</v>
      </c>
      <c r="CI72" s="29">
        <v>0</v>
      </c>
      <c r="CJ72" s="38">
        <f t="shared" si="4"/>
        <v>5279500.5110497409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1153487.3762578019</v>
      </c>
      <c r="BV73" s="29">
        <v>0</v>
      </c>
      <c r="BW73" s="29">
        <v>270670.99612878246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1424158.3723865843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1727267.7203803936</v>
      </c>
      <c r="D75" s="29">
        <v>1494.6672923940134</v>
      </c>
      <c r="E75" s="29">
        <v>341.29965090226312</v>
      </c>
      <c r="F75" s="29">
        <v>531.50898785300399</v>
      </c>
      <c r="G75" s="29">
        <v>1330293.0137738327</v>
      </c>
      <c r="H75" s="29">
        <v>120356.24839057264</v>
      </c>
      <c r="I75" s="29">
        <v>589.89266662726334</v>
      </c>
      <c r="J75" s="29">
        <v>1606.88662600886</v>
      </c>
      <c r="K75" s="29">
        <v>406.3198965833904</v>
      </c>
      <c r="L75" s="29">
        <v>783.12106882503008</v>
      </c>
      <c r="M75" s="29">
        <v>42504.11123512606</v>
      </c>
      <c r="N75" s="29">
        <v>128051.58409069982</v>
      </c>
      <c r="O75" s="29">
        <v>3252.0015527829287</v>
      </c>
      <c r="P75" s="29">
        <v>1338.3277287774454</v>
      </c>
      <c r="Q75" s="29">
        <v>493.2364205884387</v>
      </c>
      <c r="R75" s="29">
        <v>2340.848026818659</v>
      </c>
      <c r="S75" s="29">
        <v>819.78947683412002</v>
      </c>
      <c r="T75" s="29">
        <v>603.24847953037897</v>
      </c>
      <c r="U75" s="29">
        <v>2130.157579321211</v>
      </c>
      <c r="V75" s="29">
        <v>235.95671726052211</v>
      </c>
      <c r="W75" s="29">
        <v>750.63179900115904</v>
      </c>
      <c r="X75" s="29">
        <v>6354.0353513916834</v>
      </c>
      <c r="Y75" s="29">
        <v>272.19184600086737</v>
      </c>
      <c r="Z75" s="29">
        <v>300.24131005995758</v>
      </c>
      <c r="AA75" s="29">
        <v>34.427110508551017</v>
      </c>
      <c r="AB75" s="29">
        <v>192.04926971296487</v>
      </c>
      <c r="AC75" s="29">
        <v>6731.1110703299883</v>
      </c>
      <c r="AD75" s="29">
        <v>900.4207056220082</v>
      </c>
      <c r="AE75" s="29">
        <v>4983.2923095389488</v>
      </c>
      <c r="AF75" s="29">
        <v>3060.63517272029</v>
      </c>
      <c r="AG75" s="29">
        <v>320.44275309291902</v>
      </c>
      <c r="AH75" s="29">
        <v>125.13681403261204</v>
      </c>
      <c r="AI75" s="29">
        <v>53.620753390314988</v>
      </c>
      <c r="AJ75" s="29">
        <v>503.39068594433235</v>
      </c>
      <c r="AK75" s="29">
        <v>148.6711035979842</v>
      </c>
      <c r="AL75" s="29">
        <v>191156.29565490887</v>
      </c>
      <c r="AM75" s="29">
        <v>804.86717286588816</v>
      </c>
      <c r="AN75" s="29">
        <v>3962.11581840804</v>
      </c>
      <c r="AO75" s="29">
        <v>448.33188860894853</v>
      </c>
      <c r="AP75" s="29">
        <v>362.99485463748192</v>
      </c>
      <c r="AQ75" s="29">
        <v>962.42815668092885</v>
      </c>
      <c r="AR75" s="29">
        <v>392.28018932198307</v>
      </c>
      <c r="AS75" s="29">
        <v>1292.2661246499536</v>
      </c>
      <c r="AT75" s="29">
        <v>188.20416667346117</v>
      </c>
      <c r="AU75" s="29">
        <v>762.28234058720545</v>
      </c>
      <c r="AV75" s="29">
        <v>32.607403258309724</v>
      </c>
      <c r="AW75" s="29">
        <v>37.706895059006015</v>
      </c>
      <c r="AX75" s="29">
        <v>2113.2985860280996</v>
      </c>
      <c r="AY75" s="29">
        <v>1643.0201839775536</v>
      </c>
      <c r="AZ75" s="29">
        <v>466.72563784193102</v>
      </c>
      <c r="BA75" s="29">
        <v>1148.0077178439783</v>
      </c>
      <c r="BB75" s="29">
        <v>303.49415407697006</v>
      </c>
      <c r="BC75" s="29">
        <v>2155.5427587871109</v>
      </c>
      <c r="BD75" s="29">
        <v>182.31512201917829</v>
      </c>
      <c r="BE75" s="29">
        <v>240.10019204119811</v>
      </c>
      <c r="BF75" s="29">
        <v>176.00944656609744</v>
      </c>
      <c r="BG75" s="29">
        <v>32257.137758520726</v>
      </c>
      <c r="BH75" s="29">
        <v>46632.092149849865</v>
      </c>
      <c r="BI75" s="29">
        <v>115.26564588308881</v>
      </c>
      <c r="BJ75" s="29">
        <v>18926.797623471168</v>
      </c>
      <c r="BK75" s="29">
        <v>129.11010998770007</v>
      </c>
      <c r="BL75" s="29">
        <v>24923.021457667281</v>
      </c>
      <c r="BM75" s="29">
        <v>55866.069061283335</v>
      </c>
      <c r="BN75" s="29">
        <v>2900.2299189642886</v>
      </c>
      <c r="BO75" s="29">
        <v>2291.162668670433</v>
      </c>
      <c r="BP75" s="29">
        <v>18706.913510625116</v>
      </c>
      <c r="BQ75" s="29">
        <v>190.98819855273683</v>
      </c>
      <c r="BR75" s="29">
        <v>102.35381632645758</v>
      </c>
      <c r="BS75" s="29">
        <v>0</v>
      </c>
      <c r="BT75" s="59">
        <f t="shared" ref="BT75:BT138" si="5">SUM(C75:BS75)</f>
        <v>3802042.2744813217</v>
      </c>
      <c r="BU75" s="29">
        <v>2416737.068811628</v>
      </c>
      <c r="BV75" s="29">
        <v>0</v>
      </c>
      <c r="BW75" s="29">
        <v>160.84395868171535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16.689422747810546</v>
      </c>
      <c r="CD75" s="29">
        <v>330.97268034883922</v>
      </c>
      <c r="CE75" s="29">
        <v>-15752.851965547639</v>
      </c>
      <c r="CF75" s="29">
        <v>0</v>
      </c>
      <c r="CG75" s="29">
        <v>0</v>
      </c>
      <c r="CH75" s="29">
        <v>-1007179.9281698359</v>
      </c>
      <c r="CI75" s="29">
        <v>1222155.5798562826</v>
      </c>
      <c r="CJ75" s="38">
        <f t="shared" ref="CJ75:CJ106" si="6">SUM(BT75:CI75)</f>
        <v>6418510.6490756273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35.291198138501557</v>
      </c>
      <c r="D76" s="29">
        <v>2880.2057614357227</v>
      </c>
      <c r="E76" s="29">
        <v>0</v>
      </c>
      <c r="F76" s="29">
        <v>2.3844309677128201</v>
      </c>
      <c r="G76" s="29">
        <v>43.001321553541921</v>
      </c>
      <c r="H76" s="29">
        <v>0</v>
      </c>
      <c r="I76" s="29">
        <v>56825.244544378635</v>
      </c>
      <c r="J76" s="29">
        <v>12.507377305327562</v>
      </c>
      <c r="K76" s="29">
        <v>41.611715845897443</v>
      </c>
      <c r="L76" s="29">
        <v>0</v>
      </c>
      <c r="M76" s="29">
        <v>82.943774869924823</v>
      </c>
      <c r="N76" s="29">
        <v>199.00679351962791</v>
      </c>
      <c r="O76" s="29">
        <v>10.510557563793473</v>
      </c>
      <c r="P76" s="29">
        <v>17.675178947602539</v>
      </c>
      <c r="Q76" s="29">
        <v>5.7183629209269666</v>
      </c>
      <c r="R76" s="29">
        <v>138.89192163898758</v>
      </c>
      <c r="S76" s="29">
        <v>73.903644723575084</v>
      </c>
      <c r="T76" s="29">
        <v>27.664524643112063</v>
      </c>
      <c r="U76" s="29">
        <v>66.697613094602389</v>
      </c>
      <c r="V76" s="29">
        <v>0</v>
      </c>
      <c r="W76" s="29">
        <v>0</v>
      </c>
      <c r="X76" s="29">
        <v>18318.447970864941</v>
      </c>
      <c r="Y76" s="29">
        <v>32.083033428770193</v>
      </c>
      <c r="Z76" s="29">
        <v>0</v>
      </c>
      <c r="AA76" s="29">
        <v>0</v>
      </c>
      <c r="AB76" s="29">
        <v>0</v>
      </c>
      <c r="AC76" s="29">
        <v>1942.8415636644659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314.5060129361247</v>
      </c>
      <c r="BI76" s="29">
        <v>1.6270843226887413</v>
      </c>
      <c r="BJ76" s="29">
        <v>217.40054606606199</v>
      </c>
      <c r="BK76" s="29">
        <v>0</v>
      </c>
      <c r="BL76" s="29">
        <v>129.45306911062642</v>
      </c>
      <c r="BM76" s="29">
        <v>169.88862160316575</v>
      </c>
      <c r="BN76" s="29">
        <v>8.7776340186159665</v>
      </c>
      <c r="BO76" s="29">
        <v>1.5916824685258402</v>
      </c>
      <c r="BP76" s="29">
        <v>1.9595143097974874</v>
      </c>
      <c r="BQ76" s="29">
        <v>0</v>
      </c>
      <c r="BR76" s="29">
        <v>0</v>
      </c>
      <c r="BS76" s="29">
        <v>0</v>
      </c>
      <c r="BT76" s="59">
        <f t="shared" si="5"/>
        <v>81601.835454341272</v>
      </c>
      <c r="BU76" s="29">
        <v>6919.5157055446316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4326.5607806603211</v>
      </c>
      <c r="CI76" s="29">
        <v>9671.2532846070972</v>
      </c>
      <c r="CJ76" s="38">
        <f t="shared" si="6"/>
        <v>102519.16522515332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23481.982265424864</v>
      </c>
      <c r="D77" s="29">
        <v>0</v>
      </c>
      <c r="E77" s="29">
        <v>15395.43341106781</v>
      </c>
      <c r="F77" s="29">
        <v>0</v>
      </c>
      <c r="G77" s="29">
        <v>1545860.1649354068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2103.3286227385115</v>
      </c>
      <c r="N77" s="29">
        <v>21275.720314132606</v>
      </c>
      <c r="O77" s="29">
        <v>179.91609365884477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4003.6066535417262</v>
      </c>
      <c r="Y77" s="29">
        <v>0</v>
      </c>
      <c r="Z77" s="29">
        <v>0</v>
      </c>
      <c r="AA77" s="29">
        <v>0</v>
      </c>
      <c r="AB77" s="29">
        <v>0</v>
      </c>
      <c r="AC77" s="29">
        <v>29.016230365713039</v>
      </c>
      <c r="AD77" s="29">
        <v>0</v>
      </c>
      <c r="AE77" s="29">
        <v>0</v>
      </c>
      <c r="AF77" s="29">
        <v>-1.2544533849080965</v>
      </c>
      <c r="AG77" s="29">
        <v>0</v>
      </c>
      <c r="AH77" s="29">
        <v>0</v>
      </c>
      <c r="AI77" s="29">
        <v>0</v>
      </c>
      <c r="AJ77" s="29">
        <v>67.191840148346316</v>
      </c>
      <c r="AK77" s="29">
        <v>0</v>
      </c>
      <c r="AL77" s="29">
        <v>44933.767888242663</v>
      </c>
      <c r="AM77" s="29">
        <v>0</v>
      </c>
      <c r="AN77" s="29">
        <v>84.673971353990311</v>
      </c>
      <c r="AO77" s="29">
        <v>0</v>
      </c>
      <c r="AP77" s="29">
        <v>147.58167308951374</v>
      </c>
      <c r="AQ77" s="29">
        <v>18.419492697065987</v>
      </c>
      <c r="AR77" s="29">
        <v>48.812051866385673</v>
      </c>
      <c r="AS77" s="29">
        <v>0</v>
      </c>
      <c r="AT77" s="29">
        <v>0</v>
      </c>
      <c r="AU77" s="29">
        <v>113.50767499010422</v>
      </c>
      <c r="AV77" s="29">
        <v>0</v>
      </c>
      <c r="AW77" s="29">
        <v>0</v>
      </c>
      <c r="AX77" s="29">
        <v>247.44929059931064</v>
      </c>
      <c r="AY77" s="29">
        <v>204.27908861731868</v>
      </c>
      <c r="AZ77" s="29">
        <v>0</v>
      </c>
      <c r="BA77" s="29">
        <v>85.877102333236053</v>
      </c>
      <c r="BB77" s="29">
        <v>0</v>
      </c>
      <c r="BC77" s="29">
        <v>194.87239201910657</v>
      </c>
      <c r="BD77" s="29">
        <v>0</v>
      </c>
      <c r="BE77" s="29">
        <v>29.384981626309177</v>
      </c>
      <c r="BF77" s="29">
        <v>0</v>
      </c>
      <c r="BG77" s="29">
        <v>0</v>
      </c>
      <c r="BH77" s="29">
        <v>3947.733067168961</v>
      </c>
      <c r="BI77" s="29">
        <v>17.803373840273711</v>
      </c>
      <c r="BJ77" s="29">
        <v>1736.0841487340565</v>
      </c>
      <c r="BK77" s="29">
        <v>66.123771020711473</v>
      </c>
      <c r="BL77" s="29">
        <v>4267.273310406249</v>
      </c>
      <c r="BM77" s="29">
        <v>4717.7939451236962</v>
      </c>
      <c r="BN77" s="29">
        <v>41.979087514816662</v>
      </c>
      <c r="BO77" s="29">
        <v>38.164263826207318</v>
      </c>
      <c r="BP77" s="29">
        <v>2257.5160253985014</v>
      </c>
      <c r="BQ77" s="29">
        <v>6.9223570576851188</v>
      </c>
      <c r="BR77" s="29">
        <v>0</v>
      </c>
      <c r="BS77" s="29">
        <v>0</v>
      </c>
      <c r="BT77" s="59">
        <f t="shared" si="5"/>
        <v>1675601.1248706256</v>
      </c>
      <c r="BU77" s="29">
        <v>52866.185262277366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31778.799850313189</v>
      </c>
      <c r="CI77" s="29">
        <v>298717.91745983565</v>
      </c>
      <c r="CJ77" s="38">
        <f t="shared" si="6"/>
        <v>2058964.0274430518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70417.340572947374</v>
      </c>
      <c r="D78" s="29">
        <v>0</v>
      </c>
      <c r="E78" s="29">
        <v>4.5084648430510263</v>
      </c>
      <c r="F78" s="29">
        <v>70061.4048623704</v>
      </c>
      <c r="G78" s="29">
        <v>107794.00119147258</v>
      </c>
      <c r="H78" s="29">
        <v>1786.6815547293431</v>
      </c>
      <c r="I78" s="29">
        <v>2182.2492898539213</v>
      </c>
      <c r="J78" s="29">
        <v>25076.661009978714</v>
      </c>
      <c r="K78" s="29">
        <v>28.646165673840976</v>
      </c>
      <c r="L78" s="29">
        <v>4180843.2888951474</v>
      </c>
      <c r="M78" s="29">
        <v>84655.784716807917</v>
      </c>
      <c r="N78" s="29">
        <v>5561.8114334091397</v>
      </c>
      <c r="O78" s="29">
        <v>11154.739422938779</v>
      </c>
      <c r="P78" s="29">
        <v>215761.73225360943</v>
      </c>
      <c r="Q78" s="29">
        <v>7654.8914428812996</v>
      </c>
      <c r="R78" s="29">
        <v>20494.314303983738</v>
      </c>
      <c r="S78" s="29">
        <v>418.07774617393903</v>
      </c>
      <c r="T78" s="29">
        <v>1227.7062202337665</v>
      </c>
      <c r="U78" s="29">
        <v>2113.7454694086514</v>
      </c>
      <c r="V78" s="29">
        <v>21.004772407899985</v>
      </c>
      <c r="W78" s="29">
        <v>135.27424949927354</v>
      </c>
      <c r="X78" s="29">
        <v>6592.779180462745</v>
      </c>
      <c r="Y78" s="29">
        <v>291.66262966328208</v>
      </c>
      <c r="Z78" s="29">
        <v>2737876.5883582328</v>
      </c>
      <c r="AA78" s="29">
        <v>0</v>
      </c>
      <c r="AB78" s="29">
        <v>120.10974560466488</v>
      </c>
      <c r="AC78" s="29">
        <v>168979.5980552723</v>
      </c>
      <c r="AD78" s="29">
        <v>0</v>
      </c>
      <c r="AE78" s="29">
        <v>12.116324381426509</v>
      </c>
      <c r="AF78" s="29">
        <v>-7.7510463681344408</v>
      </c>
      <c r="AG78" s="29">
        <v>0</v>
      </c>
      <c r="AH78" s="29">
        <v>0</v>
      </c>
      <c r="AI78" s="29">
        <v>0</v>
      </c>
      <c r="AJ78" s="29">
        <v>87.780772862004113</v>
      </c>
      <c r="AK78" s="29">
        <v>0</v>
      </c>
      <c r="AL78" s="29">
        <v>4157.8753854584202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56.81529256951098</v>
      </c>
      <c r="AW78" s="29">
        <v>114.6514693000908</v>
      </c>
      <c r="AX78" s="29">
        <v>3.5280906847319224</v>
      </c>
      <c r="AY78" s="29">
        <v>33.469844160557109</v>
      </c>
      <c r="AZ78" s="29">
        <v>0</v>
      </c>
      <c r="BA78" s="29">
        <v>425.13363034750455</v>
      </c>
      <c r="BB78" s="29">
        <v>0</v>
      </c>
      <c r="BC78" s="29">
        <v>43.411618890600707</v>
      </c>
      <c r="BD78" s="29">
        <v>0</v>
      </c>
      <c r="BE78" s="29">
        <v>8.0323047997717669</v>
      </c>
      <c r="BF78" s="29">
        <v>2.4451658037329826</v>
      </c>
      <c r="BG78" s="29">
        <v>2164.7950823448164</v>
      </c>
      <c r="BH78" s="29">
        <v>5514.0724639307491</v>
      </c>
      <c r="BI78" s="29">
        <v>249.67638216164681</v>
      </c>
      <c r="BJ78" s="29">
        <v>6914.8704875693074</v>
      </c>
      <c r="BK78" s="29">
        <v>0</v>
      </c>
      <c r="BL78" s="29">
        <v>827.47238443456092</v>
      </c>
      <c r="BM78" s="29">
        <v>8301.8862606039729</v>
      </c>
      <c r="BN78" s="29">
        <v>72.985984303178512</v>
      </c>
      <c r="BO78" s="29">
        <v>81.990163723931516</v>
      </c>
      <c r="BP78" s="29">
        <v>433.20635620934144</v>
      </c>
      <c r="BQ78" s="29">
        <v>23.225024556375732</v>
      </c>
      <c r="BR78" s="29">
        <v>0</v>
      </c>
      <c r="BS78" s="29">
        <v>0</v>
      </c>
      <c r="BT78" s="59">
        <f t="shared" si="5"/>
        <v>7750776.2914503347</v>
      </c>
      <c r="BU78" s="29">
        <v>53891.087898211226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251026.64011940081</v>
      </c>
      <c r="CI78" s="29">
        <v>32048.072871031662</v>
      </c>
      <c r="CJ78" s="38">
        <f t="shared" si="6"/>
        <v>8087742.0923389783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3963514.7141688224</v>
      </c>
      <c r="D79" s="29">
        <v>538.23685932418175</v>
      </c>
      <c r="E79" s="29">
        <v>87090.687091636864</v>
      </c>
      <c r="F79" s="29">
        <v>24673.652894804683</v>
      </c>
      <c r="G79" s="29">
        <v>5698209.4843704514</v>
      </c>
      <c r="H79" s="29">
        <v>42855.004075682999</v>
      </c>
      <c r="I79" s="29">
        <v>5500.5715560035069</v>
      </c>
      <c r="J79" s="29">
        <v>41021.35511478236</v>
      </c>
      <c r="K79" s="29">
        <v>1487.6685870529848</v>
      </c>
      <c r="L79" s="29">
        <v>4843.271115828391</v>
      </c>
      <c r="M79" s="29">
        <v>718801.72443785681</v>
      </c>
      <c r="N79" s="29">
        <v>369686.29468664603</v>
      </c>
      <c r="O79" s="29">
        <v>34138.951374367534</v>
      </c>
      <c r="P79" s="29">
        <v>9572.7869277619757</v>
      </c>
      <c r="Q79" s="29">
        <v>2250.3114822864732</v>
      </c>
      <c r="R79" s="29">
        <v>6313.6854553509183</v>
      </c>
      <c r="S79" s="29">
        <v>5408.9649984234575</v>
      </c>
      <c r="T79" s="29">
        <v>15896.747935195532</v>
      </c>
      <c r="U79" s="29">
        <v>26520.530836257487</v>
      </c>
      <c r="V79" s="29">
        <v>1410.4315959237929</v>
      </c>
      <c r="W79" s="29">
        <v>1085.5346773172075</v>
      </c>
      <c r="X79" s="29">
        <v>16983.080401522981</v>
      </c>
      <c r="Y79" s="29">
        <v>2769.0851025840884</v>
      </c>
      <c r="Z79" s="29">
        <v>6295.8501818228006</v>
      </c>
      <c r="AA79" s="29">
        <v>579.55585204053057</v>
      </c>
      <c r="AB79" s="29">
        <v>1418.3515674802393</v>
      </c>
      <c r="AC79" s="29">
        <v>107461.17383781663</v>
      </c>
      <c r="AD79" s="29">
        <v>26279.415672603875</v>
      </c>
      <c r="AE79" s="29">
        <v>14399.859813199759</v>
      </c>
      <c r="AF79" s="29">
        <v>51682.979610676412</v>
      </c>
      <c r="AG79" s="29">
        <v>1578.2382960740624</v>
      </c>
      <c r="AH79" s="29">
        <v>438.34607701399909</v>
      </c>
      <c r="AI79" s="29">
        <v>135.08980888973167</v>
      </c>
      <c r="AJ79" s="29">
        <v>1606.4501413199812</v>
      </c>
      <c r="AK79" s="29">
        <v>4824.8894693986113</v>
      </c>
      <c r="AL79" s="29">
        <v>1561719.0834852925</v>
      </c>
      <c r="AM79" s="29">
        <v>2372.4988529907769</v>
      </c>
      <c r="AN79" s="29">
        <v>53877.099611807746</v>
      </c>
      <c r="AO79" s="29">
        <v>15636.196052203011</v>
      </c>
      <c r="AP79" s="29">
        <v>3596.6725876845321</v>
      </c>
      <c r="AQ79" s="29">
        <v>9690.8175328690068</v>
      </c>
      <c r="AR79" s="29">
        <v>1214.3115100071684</v>
      </c>
      <c r="AS79" s="29">
        <v>19314.365690697181</v>
      </c>
      <c r="AT79" s="29">
        <v>2465.1697668702054</v>
      </c>
      <c r="AU79" s="29">
        <v>3282.8804211082252</v>
      </c>
      <c r="AV79" s="29">
        <v>99.067258249430367</v>
      </c>
      <c r="AW79" s="29">
        <v>47.70721072304832</v>
      </c>
      <c r="AX79" s="29">
        <v>176795.12507323595</v>
      </c>
      <c r="AY79" s="29">
        <v>41059.689811300253</v>
      </c>
      <c r="AZ79" s="29">
        <v>6747.2358009538202</v>
      </c>
      <c r="BA79" s="29">
        <v>2208.3708819637518</v>
      </c>
      <c r="BB79" s="29">
        <v>1375.3173990364039</v>
      </c>
      <c r="BC79" s="29">
        <v>28161.097688768776</v>
      </c>
      <c r="BD79" s="29">
        <v>1109.1683312762532</v>
      </c>
      <c r="BE79" s="29">
        <v>6842.0793893369446</v>
      </c>
      <c r="BF79" s="29">
        <v>591.63024825881541</v>
      </c>
      <c r="BG79" s="29">
        <v>35377.413945100387</v>
      </c>
      <c r="BH79" s="29">
        <v>84522.589483795571</v>
      </c>
      <c r="BI79" s="29">
        <v>681.90019976101348</v>
      </c>
      <c r="BJ79" s="29">
        <v>44175.289172117111</v>
      </c>
      <c r="BK79" s="29">
        <v>627.67842477448471</v>
      </c>
      <c r="BL79" s="29">
        <v>60927.848414811226</v>
      </c>
      <c r="BM79" s="29">
        <v>154816.56243868647</v>
      </c>
      <c r="BN79" s="29">
        <v>26025.146943021464</v>
      </c>
      <c r="BO79" s="29">
        <v>21975.85226105191</v>
      </c>
      <c r="BP79" s="29">
        <v>39609.487905208385</v>
      </c>
      <c r="BQ79" s="29">
        <v>3461.454316512757</v>
      </c>
      <c r="BR79" s="29">
        <v>935.23380540945664</v>
      </c>
      <c r="BS79" s="29">
        <v>0</v>
      </c>
      <c r="BT79" s="59">
        <f t="shared" si="5"/>
        <v>13708615.017989106</v>
      </c>
      <c r="BU79" s="29">
        <v>7283813.105046235</v>
      </c>
      <c r="BV79" s="29">
        <v>0</v>
      </c>
      <c r="BW79" s="29">
        <v>791.08174292945228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-58446.940397323007</v>
      </c>
      <c r="CI79" s="29">
        <v>4484184.5028913328</v>
      </c>
      <c r="CJ79" s="38">
        <f t="shared" si="6"/>
        <v>25418956.767272282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8133.5167287035893</v>
      </c>
      <c r="D80" s="29">
        <v>1512.7021293191015</v>
      </c>
      <c r="E80" s="29">
        <v>23545.486695942247</v>
      </c>
      <c r="F80" s="29">
        <v>4374.4771700511228</v>
      </c>
      <c r="G80" s="29">
        <v>66382.139950031924</v>
      </c>
      <c r="H80" s="29">
        <v>2856197.8108529532</v>
      </c>
      <c r="I80" s="29">
        <v>11051.795669245783</v>
      </c>
      <c r="J80" s="29">
        <v>29412.471923105208</v>
      </c>
      <c r="K80" s="29">
        <v>8829.2333306069067</v>
      </c>
      <c r="L80" s="29">
        <v>11408.436044104314</v>
      </c>
      <c r="M80" s="29">
        <v>129753.95953952571</v>
      </c>
      <c r="N80" s="29">
        <v>20408.908290799616</v>
      </c>
      <c r="O80" s="29">
        <v>233767.94986364263</v>
      </c>
      <c r="P80" s="29">
        <v>83665.419338868538</v>
      </c>
      <c r="Q80" s="29">
        <v>12151.471721630371</v>
      </c>
      <c r="R80" s="29">
        <v>61905.445503963441</v>
      </c>
      <c r="S80" s="29">
        <v>22919.892903905275</v>
      </c>
      <c r="T80" s="29">
        <v>17340.306171657227</v>
      </c>
      <c r="U80" s="29">
        <v>99861.866881142763</v>
      </c>
      <c r="V80" s="29">
        <v>14868.622508390321</v>
      </c>
      <c r="W80" s="29">
        <v>30082.489818771759</v>
      </c>
      <c r="X80" s="29">
        <v>302113.80981295771</v>
      </c>
      <c r="Y80" s="29">
        <v>16847.904505122067</v>
      </c>
      <c r="Z80" s="29">
        <v>3115.1385747118347</v>
      </c>
      <c r="AA80" s="29">
        <v>356.98986257866216</v>
      </c>
      <c r="AB80" s="29">
        <v>8753.8391764061453</v>
      </c>
      <c r="AC80" s="29">
        <v>190068.55904180161</v>
      </c>
      <c r="AD80" s="29">
        <v>8882.4180375430278</v>
      </c>
      <c r="AE80" s="29">
        <v>34886.775844942837</v>
      </c>
      <c r="AF80" s="29">
        <v>25204.576905101472</v>
      </c>
      <c r="AG80" s="29">
        <v>7707.0563494433682</v>
      </c>
      <c r="AH80" s="29">
        <v>2190.6653745357785</v>
      </c>
      <c r="AI80" s="29">
        <v>19080.690218175485</v>
      </c>
      <c r="AJ80" s="29">
        <v>5083.803365497095</v>
      </c>
      <c r="AK80" s="29">
        <v>1457.5785953719753</v>
      </c>
      <c r="AL80" s="29">
        <v>17029.575441774672</v>
      </c>
      <c r="AM80" s="29">
        <v>9048.7244722568321</v>
      </c>
      <c r="AN80" s="29">
        <v>6970.4273765977305</v>
      </c>
      <c r="AO80" s="29">
        <v>2076.8244663491691</v>
      </c>
      <c r="AP80" s="29">
        <v>2896.859718779353</v>
      </c>
      <c r="AQ80" s="29">
        <v>6167.3554062681505</v>
      </c>
      <c r="AR80" s="29">
        <v>3859.1630103018838</v>
      </c>
      <c r="AS80" s="29">
        <v>6460.7610992519667</v>
      </c>
      <c r="AT80" s="29">
        <v>1360.1191228662444</v>
      </c>
      <c r="AU80" s="29">
        <v>2482.3837218653325</v>
      </c>
      <c r="AV80" s="29">
        <v>12299.866026957172</v>
      </c>
      <c r="AW80" s="29">
        <v>17995.647567550739</v>
      </c>
      <c r="AX80" s="29">
        <v>5929.0735927343458</v>
      </c>
      <c r="AY80" s="29">
        <v>7655.6792424247869</v>
      </c>
      <c r="AZ80" s="29">
        <v>4083.4032038698379</v>
      </c>
      <c r="BA80" s="29">
        <v>2232.4530794324946</v>
      </c>
      <c r="BB80" s="29">
        <v>2490.2115744759508</v>
      </c>
      <c r="BC80" s="29">
        <v>14933.805513214122</v>
      </c>
      <c r="BD80" s="29">
        <v>2019.322377401091</v>
      </c>
      <c r="BE80" s="29">
        <v>978.65905206963396</v>
      </c>
      <c r="BF80" s="29">
        <v>1386.4296650303504</v>
      </c>
      <c r="BG80" s="29">
        <v>19516.670179587105</v>
      </c>
      <c r="BH80" s="29">
        <v>87165.999081712303</v>
      </c>
      <c r="BI80" s="29">
        <v>33467.676699148658</v>
      </c>
      <c r="BJ80" s="29">
        <v>42755.993117190359</v>
      </c>
      <c r="BK80" s="29">
        <v>696.74967719358676</v>
      </c>
      <c r="BL80" s="29">
        <v>110163.77819899158</v>
      </c>
      <c r="BM80" s="29">
        <v>123061.958144812</v>
      </c>
      <c r="BN80" s="29">
        <v>27277.968793442109</v>
      </c>
      <c r="BO80" s="29">
        <v>17757.648870487439</v>
      </c>
      <c r="BP80" s="29">
        <v>134314.22044176655</v>
      </c>
      <c r="BQ80" s="29">
        <v>53463.197030579133</v>
      </c>
      <c r="BR80" s="29">
        <v>15519.534638520377</v>
      </c>
      <c r="BS80" s="29">
        <v>0</v>
      </c>
      <c r="BT80" s="59">
        <f t="shared" si="5"/>
        <v>5168842.3483054554</v>
      </c>
      <c r="BU80" s="29">
        <v>7498733.3730535526</v>
      </c>
      <c r="BV80" s="29">
        <v>0</v>
      </c>
      <c r="BW80" s="29">
        <v>15786.078856057555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4.4468331553832714</v>
      </c>
      <c r="CD80" s="29">
        <v>398673.14383763808</v>
      </c>
      <c r="CE80" s="29">
        <v>0</v>
      </c>
      <c r="CF80" s="29">
        <v>12.478103875376741</v>
      </c>
      <c r="CG80" s="29">
        <v>42222.679377697779</v>
      </c>
      <c r="CH80" s="29">
        <v>21992.336698224852</v>
      </c>
      <c r="CI80" s="29">
        <v>4515241.7546345703</v>
      </c>
      <c r="CJ80" s="38">
        <f t="shared" si="6"/>
        <v>17661508.639700226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4672.425223748236</v>
      </c>
      <c r="D81" s="29">
        <v>297.73831237422911</v>
      </c>
      <c r="E81" s="29">
        <v>242.59042751308203</v>
      </c>
      <c r="F81" s="29">
        <v>2450.0164407177317</v>
      </c>
      <c r="G81" s="29">
        <v>31435.784701624936</v>
      </c>
      <c r="H81" s="29">
        <v>145990.17460443114</v>
      </c>
      <c r="I81" s="29">
        <v>1233484.4943515384</v>
      </c>
      <c r="J81" s="29">
        <v>3561.6763658469436</v>
      </c>
      <c r="K81" s="29">
        <v>1175.8099966263167</v>
      </c>
      <c r="L81" s="29">
        <v>892.20437329994263</v>
      </c>
      <c r="M81" s="29">
        <v>7704.4434394950222</v>
      </c>
      <c r="N81" s="29">
        <v>2227.4321520722879</v>
      </c>
      <c r="O81" s="29">
        <v>33183.639006482357</v>
      </c>
      <c r="P81" s="29">
        <v>43833.342137002022</v>
      </c>
      <c r="Q81" s="29">
        <v>26178.744371871155</v>
      </c>
      <c r="R81" s="29">
        <v>81017.072678872035</v>
      </c>
      <c r="S81" s="29">
        <v>37543.253438596948</v>
      </c>
      <c r="T81" s="29">
        <v>24878.695402718127</v>
      </c>
      <c r="U81" s="29">
        <v>76938.491679780098</v>
      </c>
      <c r="V81" s="29">
        <v>73902.493977393518</v>
      </c>
      <c r="W81" s="29">
        <v>76884.373845758222</v>
      </c>
      <c r="X81" s="29">
        <v>1211187.3974307287</v>
      </c>
      <c r="Y81" s="29">
        <v>27682.383963432727</v>
      </c>
      <c r="Z81" s="29">
        <v>2784.1028176086593</v>
      </c>
      <c r="AA81" s="29">
        <v>90.360397778116109</v>
      </c>
      <c r="AB81" s="29">
        <v>7673.8245310509083</v>
      </c>
      <c r="AC81" s="29">
        <v>1378104.200710854</v>
      </c>
      <c r="AD81" s="29">
        <v>4740.5953022695021</v>
      </c>
      <c r="AE81" s="29">
        <v>44596.31734445419</v>
      </c>
      <c r="AF81" s="29">
        <v>5935.243908571696</v>
      </c>
      <c r="AG81" s="29">
        <v>3517.6856395449331</v>
      </c>
      <c r="AH81" s="29">
        <v>247.45117663444159</v>
      </c>
      <c r="AI81" s="29">
        <v>363.33921373589379</v>
      </c>
      <c r="AJ81" s="29">
        <v>1375.3904304086993</v>
      </c>
      <c r="AK81" s="29">
        <v>142.31812884626962</v>
      </c>
      <c r="AL81" s="29">
        <v>2909.100399476928</v>
      </c>
      <c r="AM81" s="29">
        <v>1767.3339721688612</v>
      </c>
      <c r="AN81" s="29">
        <v>1418.4819824953288</v>
      </c>
      <c r="AO81" s="29">
        <v>838.27137432073141</v>
      </c>
      <c r="AP81" s="29">
        <v>1052.1207167463992</v>
      </c>
      <c r="AQ81" s="29">
        <v>1366.5229318915435</v>
      </c>
      <c r="AR81" s="29">
        <v>848.78416686118146</v>
      </c>
      <c r="AS81" s="29">
        <v>1402.4785958347049</v>
      </c>
      <c r="AT81" s="29">
        <v>298.5832997882772</v>
      </c>
      <c r="AU81" s="29">
        <v>938.04366297366437</v>
      </c>
      <c r="AV81" s="29">
        <v>1008.5997428897188</v>
      </c>
      <c r="AW81" s="29">
        <v>2106.0934575588799</v>
      </c>
      <c r="AX81" s="29">
        <v>1819.4107883527749</v>
      </c>
      <c r="AY81" s="29">
        <v>1575.4636306546608</v>
      </c>
      <c r="AZ81" s="29">
        <v>658.70011135941684</v>
      </c>
      <c r="BA81" s="29">
        <v>96.4976184872788</v>
      </c>
      <c r="BB81" s="29">
        <v>501.46923180955918</v>
      </c>
      <c r="BC81" s="29">
        <v>687.96374079713019</v>
      </c>
      <c r="BD81" s="29">
        <v>617.84071512325136</v>
      </c>
      <c r="BE81" s="29">
        <v>470.75532640792318</v>
      </c>
      <c r="BF81" s="29">
        <v>27.352845808334131</v>
      </c>
      <c r="BG81" s="29">
        <v>10666.567907908926</v>
      </c>
      <c r="BH81" s="29">
        <v>6673.8984328291317</v>
      </c>
      <c r="BI81" s="29">
        <v>1619.557934308662</v>
      </c>
      <c r="BJ81" s="29">
        <v>3150.1944846839388</v>
      </c>
      <c r="BK81" s="29">
        <v>156.74678936903049</v>
      </c>
      <c r="BL81" s="29">
        <v>14816.872878413769</v>
      </c>
      <c r="BM81" s="29">
        <v>3504.9171936060175</v>
      </c>
      <c r="BN81" s="29">
        <v>1385.5714019585821</v>
      </c>
      <c r="BO81" s="29">
        <v>420.3002669481121</v>
      </c>
      <c r="BP81" s="29">
        <v>5612.1383370229805</v>
      </c>
      <c r="BQ81" s="29">
        <v>22610.548801801437</v>
      </c>
      <c r="BR81" s="29">
        <v>4615.1111282655938</v>
      </c>
      <c r="BS81" s="29">
        <v>0</v>
      </c>
      <c r="BT81" s="59">
        <f t="shared" si="5"/>
        <v>4694577.8017926039</v>
      </c>
      <c r="BU81" s="29">
        <v>226653.92216331468</v>
      </c>
      <c r="BV81" s="29">
        <v>0</v>
      </c>
      <c r="BW81" s="29">
        <v>115.6483023897773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2291.3054165809554</v>
      </c>
      <c r="CD81" s="29">
        <v>199619.1805345465</v>
      </c>
      <c r="CE81" s="29">
        <v>0</v>
      </c>
      <c r="CF81" s="29">
        <v>0</v>
      </c>
      <c r="CG81" s="29">
        <v>0</v>
      </c>
      <c r="CH81" s="29">
        <v>-51289.021909201118</v>
      </c>
      <c r="CI81" s="29">
        <v>252182.32027461883</v>
      </c>
      <c r="CJ81" s="38">
        <f t="shared" si="6"/>
        <v>5324151.1565748537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23700.594359434996</v>
      </c>
      <c r="D82" s="29">
        <v>3221.0438520731896</v>
      </c>
      <c r="E82" s="29">
        <v>1544.3158602221376</v>
      </c>
      <c r="F82" s="29">
        <v>5253.7630981544553</v>
      </c>
      <c r="G82" s="29">
        <v>585545.3864520567</v>
      </c>
      <c r="H82" s="29">
        <v>83060.810440949601</v>
      </c>
      <c r="I82" s="29">
        <v>47013.104569635645</v>
      </c>
      <c r="J82" s="29">
        <v>1807350.0354362025</v>
      </c>
      <c r="K82" s="29">
        <v>1244467.7878363116</v>
      </c>
      <c r="L82" s="29">
        <v>5833.7926610827371</v>
      </c>
      <c r="M82" s="29">
        <v>43448.554183685046</v>
      </c>
      <c r="N82" s="29">
        <v>25722.75503138643</v>
      </c>
      <c r="O82" s="29">
        <v>99992.437250109098</v>
      </c>
      <c r="P82" s="29">
        <v>76670.213048653182</v>
      </c>
      <c r="Q82" s="29">
        <v>75163.954776649218</v>
      </c>
      <c r="R82" s="29">
        <v>52273.383819434785</v>
      </c>
      <c r="S82" s="29">
        <v>41318.80752065932</v>
      </c>
      <c r="T82" s="29">
        <v>19143.100749042809</v>
      </c>
      <c r="U82" s="29">
        <v>48859.72374638835</v>
      </c>
      <c r="V82" s="29">
        <v>5218.78304856668</v>
      </c>
      <c r="W82" s="29">
        <v>4293.2148260939348</v>
      </c>
      <c r="X82" s="29">
        <v>133960.52854109788</v>
      </c>
      <c r="Y82" s="29">
        <v>7905.4874898989692</v>
      </c>
      <c r="Z82" s="29">
        <v>5275.3485341040923</v>
      </c>
      <c r="AA82" s="29">
        <v>617.61334345959608</v>
      </c>
      <c r="AB82" s="29">
        <v>4762.229791700136</v>
      </c>
      <c r="AC82" s="29">
        <v>36277.918267243498</v>
      </c>
      <c r="AD82" s="29">
        <v>36324.839695913375</v>
      </c>
      <c r="AE82" s="29">
        <v>427423.45715915947</v>
      </c>
      <c r="AF82" s="29">
        <v>87947.495970896402</v>
      </c>
      <c r="AG82" s="29">
        <v>7176.6045742780771</v>
      </c>
      <c r="AH82" s="29">
        <v>1659.9813095570021</v>
      </c>
      <c r="AI82" s="29">
        <v>3947.0188943736957</v>
      </c>
      <c r="AJ82" s="29">
        <v>4520.8475866720346</v>
      </c>
      <c r="AK82" s="29">
        <v>6826.5121323404956</v>
      </c>
      <c r="AL82" s="29">
        <v>18016.512016898632</v>
      </c>
      <c r="AM82" s="29">
        <v>999596.4736976556</v>
      </c>
      <c r="AN82" s="29">
        <v>2639.5732713396578</v>
      </c>
      <c r="AO82" s="29">
        <v>40966.602077645715</v>
      </c>
      <c r="AP82" s="29">
        <v>5757.5592549342146</v>
      </c>
      <c r="AQ82" s="29">
        <v>16238.487910329017</v>
      </c>
      <c r="AR82" s="29">
        <v>7063.6064696502099</v>
      </c>
      <c r="AS82" s="29">
        <v>13079.570003616729</v>
      </c>
      <c r="AT82" s="29">
        <v>2955.4801695349393</v>
      </c>
      <c r="AU82" s="29">
        <v>4502.7373093125916</v>
      </c>
      <c r="AV82" s="29">
        <v>1722.8843460378164</v>
      </c>
      <c r="AW82" s="29">
        <v>2359.7100538226478</v>
      </c>
      <c r="AX82" s="29">
        <v>10267.322932684827</v>
      </c>
      <c r="AY82" s="29">
        <v>16016.896889763957</v>
      </c>
      <c r="AZ82" s="29">
        <v>5572.6148758496938</v>
      </c>
      <c r="BA82" s="29">
        <v>5432.1560513816157</v>
      </c>
      <c r="BB82" s="29">
        <v>21417.814774978873</v>
      </c>
      <c r="BC82" s="29">
        <v>7711.2693517734906</v>
      </c>
      <c r="BD82" s="29">
        <v>3612.1632830525659</v>
      </c>
      <c r="BE82" s="29">
        <v>1553.1369967980659</v>
      </c>
      <c r="BF82" s="29">
        <v>313.50445015900289</v>
      </c>
      <c r="BG82" s="29">
        <v>11918.01526176522</v>
      </c>
      <c r="BH82" s="29">
        <v>65166.145627727063</v>
      </c>
      <c r="BI82" s="29">
        <v>6846.2712587715132</v>
      </c>
      <c r="BJ82" s="29">
        <v>110123.58256362488</v>
      </c>
      <c r="BK82" s="29">
        <v>1522.2644940928924</v>
      </c>
      <c r="BL82" s="29">
        <v>78432.406012511259</v>
      </c>
      <c r="BM82" s="29">
        <v>124157.14682712032</v>
      </c>
      <c r="BN82" s="29">
        <v>9486.8451648570262</v>
      </c>
      <c r="BO82" s="29">
        <v>4304.6981420730035</v>
      </c>
      <c r="BP82" s="29">
        <v>36659.343498524955</v>
      </c>
      <c r="BQ82" s="29">
        <v>9209.6047001883508</v>
      </c>
      <c r="BR82" s="29">
        <v>2658.4364364912967</v>
      </c>
      <c r="BS82" s="29">
        <v>0</v>
      </c>
      <c r="BT82" s="59">
        <f t="shared" si="5"/>
        <v>6711002.2820324544</v>
      </c>
      <c r="BU82" s="29">
        <v>654060.2072446309</v>
      </c>
      <c r="BV82" s="29">
        <v>0</v>
      </c>
      <c r="BW82" s="29">
        <v>172490.91997807086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2570.7993937268589</v>
      </c>
      <c r="CE82" s="29">
        <v>0</v>
      </c>
      <c r="CF82" s="29">
        <v>0</v>
      </c>
      <c r="CG82" s="29">
        <v>0</v>
      </c>
      <c r="CH82" s="29">
        <v>-2883.5391676548302</v>
      </c>
      <c r="CI82" s="29">
        <v>252935.29126488525</v>
      </c>
      <c r="CJ82" s="38">
        <f t="shared" si="6"/>
        <v>7790175.9607461132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10983.075320814822</v>
      </c>
      <c r="D83" s="29">
        <v>1050.9512434255446</v>
      </c>
      <c r="E83" s="29">
        <v>1614.2029828349189</v>
      </c>
      <c r="F83" s="29">
        <v>3853.824337744265</v>
      </c>
      <c r="G83" s="29">
        <v>74292.501460978281</v>
      </c>
      <c r="H83" s="29">
        <v>11177.908583029885</v>
      </c>
      <c r="I83" s="29">
        <v>7140.182290388605</v>
      </c>
      <c r="J83" s="29">
        <v>44705.114023053262</v>
      </c>
      <c r="K83" s="29">
        <v>131791.81098048456</v>
      </c>
      <c r="L83" s="29">
        <v>5288.988157335084</v>
      </c>
      <c r="M83" s="29">
        <v>15748.364542030246</v>
      </c>
      <c r="N83" s="29">
        <v>8637.2040897207589</v>
      </c>
      <c r="O83" s="29">
        <v>14344.857395736475</v>
      </c>
      <c r="P83" s="29">
        <v>11391.110861488012</v>
      </c>
      <c r="Q83" s="29">
        <v>5851.4789227616657</v>
      </c>
      <c r="R83" s="29">
        <v>12253.252805895214</v>
      </c>
      <c r="S83" s="29">
        <v>14358.330725771502</v>
      </c>
      <c r="T83" s="29">
        <v>4837.2228024567803</v>
      </c>
      <c r="U83" s="29">
        <v>26267.017006626884</v>
      </c>
      <c r="V83" s="29">
        <v>2469.1298098400107</v>
      </c>
      <c r="W83" s="29">
        <v>3707.8103131464004</v>
      </c>
      <c r="X83" s="29">
        <v>22609.050660559136</v>
      </c>
      <c r="Y83" s="29">
        <v>2513.9427005073758</v>
      </c>
      <c r="Z83" s="29">
        <v>6509.1490846162123</v>
      </c>
      <c r="AA83" s="29">
        <v>772.91047675546577</v>
      </c>
      <c r="AB83" s="29">
        <v>3137.5920114140649</v>
      </c>
      <c r="AC83" s="29">
        <v>11487.294239700466</v>
      </c>
      <c r="AD83" s="29">
        <v>15546.501044274144</v>
      </c>
      <c r="AE83" s="29">
        <v>57388.553808423378</v>
      </c>
      <c r="AF83" s="29">
        <v>24736.259108724505</v>
      </c>
      <c r="AG83" s="29">
        <v>7918.4240558206484</v>
      </c>
      <c r="AH83" s="29">
        <v>2222.1840835555913</v>
      </c>
      <c r="AI83" s="29">
        <v>4796.7410046665618</v>
      </c>
      <c r="AJ83" s="29">
        <v>5117.2828317947396</v>
      </c>
      <c r="AK83" s="29">
        <v>1571.1347222563516</v>
      </c>
      <c r="AL83" s="29">
        <v>3791.1459610866823</v>
      </c>
      <c r="AM83" s="29">
        <v>180234.70674945586</v>
      </c>
      <c r="AN83" s="29">
        <v>38860.311574852189</v>
      </c>
      <c r="AO83" s="29">
        <v>9652.9263467377077</v>
      </c>
      <c r="AP83" s="29">
        <v>13478.312918795858</v>
      </c>
      <c r="AQ83" s="29">
        <v>21299.628989240642</v>
      </c>
      <c r="AR83" s="29">
        <v>8567.1643749479117</v>
      </c>
      <c r="AS83" s="29">
        <v>9451.3063574815351</v>
      </c>
      <c r="AT83" s="29">
        <v>10968.176364180812</v>
      </c>
      <c r="AU83" s="29">
        <v>5857.4198670635988</v>
      </c>
      <c r="AV83" s="29">
        <v>787.52238512343092</v>
      </c>
      <c r="AW83" s="29">
        <v>1486.6973570935488</v>
      </c>
      <c r="AX83" s="29">
        <v>32010.297522128625</v>
      </c>
      <c r="AY83" s="29">
        <v>65235.005533267802</v>
      </c>
      <c r="AZ83" s="29">
        <v>45662.837206118093</v>
      </c>
      <c r="BA83" s="29">
        <v>4912.7603534843447</v>
      </c>
      <c r="BB83" s="29">
        <v>262911.01026890666</v>
      </c>
      <c r="BC83" s="29">
        <v>26511.695882251977</v>
      </c>
      <c r="BD83" s="29">
        <v>41246.439819923289</v>
      </c>
      <c r="BE83" s="29">
        <v>1633.6536240167416</v>
      </c>
      <c r="BF83" s="29">
        <v>1185.216987375197</v>
      </c>
      <c r="BG83" s="29">
        <v>31486.044628161057</v>
      </c>
      <c r="BH83" s="29">
        <v>52613.939513139281</v>
      </c>
      <c r="BI83" s="29">
        <v>5375.8043421060556</v>
      </c>
      <c r="BJ83" s="29">
        <v>79776.222116894976</v>
      </c>
      <c r="BK83" s="29">
        <v>1538.880688390778</v>
      </c>
      <c r="BL83" s="29">
        <v>29357.31417730543</v>
      </c>
      <c r="BM83" s="29">
        <v>30985.103863868815</v>
      </c>
      <c r="BN83" s="29">
        <v>16126.486692192651</v>
      </c>
      <c r="BO83" s="29">
        <v>6735.402697547308</v>
      </c>
      <c r="BP83" s="29">
        <v>74921.780632966911</v>
      </c>
      <c r="BQ83" s="29">
        <v>13130.241556242363</v>
      </c>
      <c r="BR83" s="29">
        <v>2370.4537978309968</v>
      </c>
      <c r="BS83" s="29">
        <v>0</v>
      </c>
      <c r="BT83" s="59">
        <f t="shared" si="5"/>
        <v>1708253.269638811</v>
      </c>
      <c r="BU83" s="29">
        <v>148158.83978871905</v>
      </c>
      <c r="BV83" s="29">
        <v>0</v>
      </c>
      <c r="BW83" s="29">
        <v>591.9784639585713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32821.635057752566</v>
      </c>
      <c r="CE83" s="29">
        <v>0</v>
      </c>
      <c r="CF83" s="29">
        <v>27785.258469074204</v>
      </c>
      <c r="CG83" s="29">
        <v>0</v>
      </c>
      <c r="CH83" s="29">
        <v>-4543.9663266595435</v>
      </c>
      <c r="CI83" s="29">
        <v>388087.3883709514</v>
      </c>
      <c r="CJ83" s="38">
        <f t="shared" si="6"/>
        <v>2301154.4034626074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98077.337213242106</v>
      </c>
      <c r="D84" s="29">
        <v>1136.4633074387573</v>
      </c>
      <c r="E84" s="29">
        <v>110108.7337152612</v>
      </c>
      <c r="F84" s="29">
        <v>38821.169870262631</v>
      </c>
      <c r="G84" s="29">
        <v>78085.771078512946</v>
      </c>
      <c r="H84" s="29">
        <v>7618.9277330666018</v>
      </c>
      <c r="I84" s="29">
        <v>5857.2051652798245</v>
      </c>
      <c r="J84" s="29">
        <v>6570.6104223853845</v>
      </c>
      <c r="K84" s="29">
        <v>3829.2333431848115</v>
      </c>
      <c r="L84" s="29">
        <v>469643.33063732041</v>
      </c>
      <c r="M84" s="29">
        <v>33900.226283542215</v>
      </c>
      <c r="N84" s="29">
        <v>6481.014589456453</v>
      </c>
      <c r="O84" s="29">
        <v>17505.026365654932</v>
      </c>
      <c r="P84" s="29">
        <v>83149.012978510087</v>
      </c>
      <c r="Q84" s="29">
        <v>4831.8148201243921</v>
      </c>
      <c r="R84" s="29">
        <v>15507.848021841055</v>
      </c>
      <c r="S84" s="29">
        <v>4160.6898130564468</v>
      </c>
      <c r="T84" s="29">
        <v>5430.9083877809699</v>
      </c>
      <c r="U84" s="29">
        <v>27786.74004867268</v>
      </c>
      <c r="V84" s="29">
        <v>4290.591315788769</v>
      </c>
      <c r="W84" s="29">
        <v>7754.0748618535081</v>
      </c>
      <c r="X84" s="29">
        <v>11595.656147743812</v>
      </c>
      <c r="Y84" s="29">
        <v>6703.7188849701079</v>
      </c>
      <c r="Z84" s="29">
        <v>79450.583211548597</v>
      </c>
      <c r="AA84" s="29">
        <v>453.40713631599624</v>
      </c>
      <c r="AB84" s="29">
        <v>5886.0001192599375</v>
      </c>
      <c r="AC84" s="29">
        <v>97618.8269546066</v>
      </c>
      <c r="AD84" s="29">
        <v>11762.473598585217</v>
      </c>
      <c r="AE84" s="29">
        <v>51843.129297367836</v>
      </c>
      <c r="AF84" s="29">
        <v>29309.05827367966</v>
      </c>
      <c r="AG84" s="29">
        <v>292058.06711761112</v>
      </c>
      <c r="AH84" s="29">
        <v>149840.84576422058</v>
      </c>
      <c r="AI84" s="29">
        <v>573307.37303546676</v>
      </c>
      <c r="AJ84" s="29">
        <v>23334.526723230974</v>
      </c>
      <c r="AK84" s="29">
        <v>17664.0081662048</v>
      </c>
      <c r="AL84" s="29">
        <v>11239.369527976585</v>
      </c>
      <c r="AM84" s="29">
        <v>2985.7217780880078</v>
      </c>
      <c r="AN84" s="29">
        <v>1332.6166717071646</v>
      </c>
      <c r="AO84" s="29">
        <v>4482.2572152328266</v>
      </c>
      <c r="AP84" s="29">
        <v>4300.168228339513</v>
      </c>
      <c r="AQ84" s="29">
        <v>5182.2100986701516</v>
      </c>
      <c r="AR84" s="29">
        <v>1293.0765624630542</v>
      </c>
      <c r="AS84" s="29">
        <v>1960.6059860280593</v>
      </c>
      <c r="AT84" s="29">
        <v>2355.1836840725132</v>
      </c>
      <c r="AU84" s="29">
        <v>959.73648463032157</v>
      </c>
      <c r="AV84" s="29">
        <v>1831.6203658023817</v>
      </c>
      <c r="AW84" s="29">
        <v>2025.9308678633661</v>
      </c>
      <c r="AX84" s="29">
        <v>2942.3497675276203</v>
      </c>
      <c r="AY84" s="29">
        <v>4520.8711809267352</v>
      </c>
      <c r="AZ84" s="29">
        <v>374.65157959722876</v>
      </c>
      <c r="BA84" s="29">
        <v>1979.9997655398463</v>
      </c>
      <c r="BB84" s="29">
        <v>1141.2842194179066</v>
      </c>
      <c r="BC84" s="29">
        <v>7640.0880438594695</v>
      </c>
      <c r="BD84" s="29">
        <v>12755.896699778739</v>
      </c>
      <c r="BE84" s="29">
        <v>362.6414572541741</v>
      </c>
      <c r="BF84" s="29">
        <v>9470.7870253157707</v>
      </c>
      <c r="BG84" s="29">
        <v>11376.565021834844</v>
      </c>
      <c r="BH84" s="29">
        <v>61405.635587804849</v>
      </c>
      <c r="BI84" s="29">
        <v>921.4111261628409</v>
      </c>
      <c r="BJ84" s="29">
        <v>19838.701579599456</v>
      </c>
      <c r="BK84" s="29">
        <v>475.02243712510602</v>
      </c>
      <c r="BL84" s="29">
        <v>18582.134013178293</v>
      </c>
      <c r="BM84" s="29">
        <v>17384.315597109962</v>
      </c>
      <c r="BN84" s="29">
        <v>2473.5591608289915</v>
      </c>
      <c r="BO84" s="29">
        <v>2594.9013664391141</v>
      </c>
      <c r="BP84" s="29">
        <v>4090.8276898987351</v>
      </c>
      <c r="BQ84" s="29">
        <v>5778.1514081923597</v>
      </c>
      <c r="BR84" s="29">
        <v>2959.1900442931674</v>
      </c>
      <c r="BS84" s="29">
        <v>0</v>
      </c>
      <c r="BT84" s="59">
        <f t="shared" si="5"/>
        <v>2610391.8866456072</v>
      </c>
      <c r="BU84" s="29">
        <v>1263081.9101331092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59157.306992671292</v>
      </c>
      <c r="CI84" s="29">
        <v>385404.4134548658</v>
      </c>
      <c r="CJ84" s="38">
        <f t="shared" si="6"/>
        <v>4318035.5172262536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1639801.5644525071</v>
      </c>
      <c r="D85" s="29">
        <v>3466.1144509932947</v>
      </c>
      <c r="E85" s="29">
        <v>2156.1621574515984</v>
      </c>
      <c r="F85" s="29">
        <v>49329.274407650228</v>
      </c>
      <c r="G85" s="29">
        <v>754606.81208247447</v>
      </c>
      <c r="H85" s="29">
        <v>853004.54601339926</v>
      </c>
      <c r="I85" s="29">
        <v>123899.0384937498</v>
      </c>
      <c r="J85" s="29">
        <v>166733.59495113761</v>
      </c>
      <c r="K85" s="29">
        <v>137441.19509171951</v>
      </c>
      <c r="L85" s="29">
        <v>150888.40327556239</v>
      </c>
      <c r="M85" s="29">
        <v>3199578.6935932036</v>
      </c>
      <c r="N85" s="29">
        <v>460956.71245716326</v>
      </c>
      <c r="O85" s="29">
        <v>2084211.7460066937</v>
      </c>
      <c r="P85" s="29">
        <v>421138.48824214214</v>
      </c>
      <c r="Q85" s="29">
        <v>154115.89425270853</v>
      </c>
      <c r="R85" s="29">
        <v>425434.99474120117</v>
      </c>
      <c r="S85" s="29">
        <v>228526.16826562386</v>
      </c>
      <c r="T85" s="29">
        <v>247561.96211846944</v>
      </c>
      <c r="U85" s="29">
        <v>319719.28039992199</v>
      </c>
      <c r="V85" s="29">
        <v>67565.755881750898</v>
      </c>
      <c r="W85" s="29">
        <v>57397.398449045162</v>
      </c>
      <c r="X85" s="29">
        <v>354802.96010467457</v>
      </c>
      <c r="Y85" s="29">
        <v>69053.863453633836</v>
      </c>
      <c r="Z85" s="29">
        <v>5842.1799090607847</v>
      </c>
      <c r="AA85" s="29">
        <v>530.82127874059756</v>
      </c>
      <c r="AB85" s="29">
        <v>81918.524094468477</v>
      </c>
      <c r="AC85" s="29">
        <v>447206.30249737186</v>
      </c>
      <c r="AD85" s="29">
        <v>43079.778876565892</v>
      </c>
      <c r="AE85" s="29">
        <v>74401.113006160158</v>
      </c>
      <c r="AF85" s="29">
        <v>60095.099565364144</v>
      </c>
      <c r="AG85" s="29">
        <v>26010.597657909781</v>
      </c>
      <c r="AH85" s="29">
        <v>8424.9153780240013</v>
      </c>
      <c r="AI85" s="29">
        <v>10418.12607056436</v>
      </c>
      <c r="AJ85" s="29">
        <v>5427.0092728853633</v>
      </c>
      <c r="AK85" s="29">
        <v>561.32191420340314</v>
      </c>
      <c r="AL85" s="29">
        <v>33785.459689129035</v>
      </c>
      <c r="AM85" s="29">
        <v>101243.28159748344</v>
      </c>
      <c r="AN85" s="29">
        <v>89969.986037738228</v>
      </c>
      <c r="AO85" s="29">
        <v>3449.0105696604032</v>
      </c>
      <c r="AP85" s="29">
        <v>26888.324348801161</v>
      </c>
      <c r="AQ85" s="29">
        <v>8400.1775038670057</v>
      </c>
      <c r="AR85" s="29">
        <v>4132.6516922863011</v>
      </c>
      <c r="AS85" s="29">
        <v>6988.851897352627</v>
      </c>
      <c r="AT85" s="29">
        <v>1507.5291745471934</v>
      </c>
      <c r="AU85" s="29">
        <v>3611.970109987552</v>
      </c>
      <c r="AV85" s="29">
        <v>5989.0516312895661</v>
      </c>
      <c r="AW85" s="29">
        <v>966.31925617936599</v>
      </c>
      <c r="AX85" s="29">
        <v>3902.8282435647643</v>
      </c>
      <c r="AY85" s="29">
        <v>7480.2750410050976</v>
      </c>
      <c r="AZ85" s="29">
        <v>31262.653529216848</v>
      </c>
      <c r="BA85" s="29">
        <v>4779.7726946060757</v>
      </c>
      <c r="BB85" s="29">
        <v>14809.805070710067</v>
      </c>
      <c r="BC85" s="29">
        <v>42285.45830586931</v>
      </c>
      <c r="BD85" s="29">
        <v>6421.5697373791745</v>
      </c>
      <c r="BE85" s="29">
        <v>903.28403904757181</v>
      </c>
      <c r="BF85" s="29">
        <v>1417.3030130637426</v>
      </c>
      <c r="BG85" s="29">
        <v>158282.27922194434</v>
      </c>
      <c r="BH85" s="29">
        <v>68603.001744288777</v>
      </c>
      <c r="BI85" s="29">
        <v>6821.1509171653106</v>
      </c>
      <c r="BJ85" s="29">
        <v>120747.80388722412</v>
      </c>
      <c r="BK85" s="29">
        <v>775.80075116688647</v>
      </c>
      <c r="BL85" s="29">
        <v>114857.58466593744</v>
      </c>
      <c r="BM85" s="29">
        <v>58185.493527960934</v>
      </c>
      <c r="BN85" s="29">
        <v>33805.655008840491</v>
      </c>
      <c r="BO85" s="29">
        <v>14665.919124805139</v>
      </c>
      <c r="BP85" s="29">
        <v>42696.426682312609</v>
      </c>
      <c r="BQ85" s="29">
        <v>15417.451673422485</v>
      </c>
      <c r="BR85" s="29">
        <v>87921.95844627943</v>
      </c>
      <c r="BS85" s="29">
        <v>0</v>
      </c>
      <c r="BT85" s="59">
        <f t="shared" si="5"/>
        <v>13858282.501698326</v>
      </c>
      <c r="BU85" s="29">
        <v>1518672.5667075489</v>
      </c>
      <c r="BV85" s="29">
        <v>0</v>
      </c>
      <c r="BW85" s="29">
        <v>2141.3509312794563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1916.1050304150549</v>
      </c>
      <c r="CE85" s="29">
        <v>0</v>
      </c>
      <c r="CF85" s="29">
        <v>17240.370722745367</v>
      </c>
      <c r="CG85" s="29">
        <v>0</v>
      </c>
      <c r="CH85" s="29">
        <v>553357.49091771338</v>
      </c>
      <c r="CI85" s="29">
        <v>1527219.5718794311</v>
      </c>
      <c r="CJ85" s="38">
        <f t="shared" si="6"/>
        <v>17478829.95788746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173560.0976588726</v>
      </c>
      <c r="D86" s="29">
        <v>77.613284570482392</v>
      </c>
      <c r="E86" s="29">
        <v>2240.5983543049156</v>
      </c>
      <c r="F86" s="29">
        <v>7640.631771251823</v>
      </c>
      <c r="G86" s="29">
        <v>158961.23988613967</v>
      </c>
      <c r="H86" s="29">
        <v>1815.3011436431193</v>
      </c>
      <c r="I86" s="29">
        <v>304.98664453063208</v>
      </c>
      <c r="J86" s="29">
        <v>5138.7821900770514</v>
      </c>
      <c r="K86" s="29">
        <v>427.90807923354276</v>
      </c>
      <c r="L86" s="29">
        <v>4246.8142675405716</v>
      </c>
      <c r="M86" s="29">
        <v>208650.6879738018</v>
      </c>
      <c r="N86" s="29">
        <v>645704.17197957169</v>
      </c>
      <c r="O86" s="29">
        <v>15726.238490516151</v>
      </c>
      <c r="P86" s="29">
        <v>4346.5960269856296</v>
      </c>
      <c r="Q86" s="29">
        <v>465.79430595905166</v>
      </c>
      <c r="R86" s="29">
        <v>2841.5932163367629</v>
      </c>
      <c r="S86" s="29">
        <v>16457.087957641852</v>
      </c>
      <c r="T86" s="29">
        <v>5260.0901929637294</v>
      </c>
      <c r="U86" s="29">
        <v>13405.174555772377</v>
      </c>
      <c r="V86" s="29">
        <v>387.85366144661776</v>
      </c>
      <c r="W86" s="29">
        <v>959.65559232814837</v>
      </c>
      <c r="X86" s="29">
        <v>9613.8659187669655</v>
      </c>
      <c r="Y86" s="29">
        <v>1296.9851770919199</v>
      </c>
      <c r="Z86" s="29">
        <v>524.09286459980603</v>
      </c>
      <c r="AA86" s="29">
        <v>102.05501505791341</v>
      </c>
      <c r="AB86" s="29">
        <v>376.32780667737848</v>
      </c>
      <c r="AC86" s="29">
        <v>10580.28597645234</v>
      </c>
      <c r="AD86" s="29">
        <v>4232.2279966443839</v>
      </c>
      <c r="AE86" s="29">
        <v>2822.7564210454689</v>
      </c>
      <c r="AF86" s="29">
        <v>16587.266576193484</v>
      </c>
      <c r="AG86" s="29">
        <v>426.4729266113103</v>
      </c>
      <c r="AH86" s="29">
        <v>149.71718427806016</v>
      </c>
      <c r="AI86" s="29">
        <v>45.957344507908417</v>
      </c>
      <c r="AJ86" s="29">
        <v>731.13847485713177</v>
      </c>
      <c r="AK86" s="29">
        <v>1490.0456381257334</v>
      </c>
      <c r="AL86" s="29">
        <v>6700.1402914569426</v>
      </c>
      <c r="AM86" s="29">
        <v>852.45661943282698</v>
      </c>
      <c r="AN86" s="29">
        <v>15967.610427450174</v>
      </c>
      <c r="AO86" s="29">
        <v>4783.1582793865628</v>
      </c>
      <c r="AP86" s="29">
        <v>898.33737739298454</v>
      </c>
      <c r="AQ86" s="29">
        <v>2914.2301995072639</v>
      </c>
      <c r="AR86" s="29">
        <v>320.09399391052261</v>
      </c>
      <c r="AS86" s="29">
        <v>5676.737903498667</v>
      </c>
      <c r="AT86" s="29">
        <v>681.26996525844447</v>
      </c>
      <c r="AU86" s="29">
        <v>380.79250475611661</v>
      </c>
      <c r="AV86" s="29">
        <v>59.188607830611993</v>
      </c>
      <c r="AW86" s="29">
        <v>74.494705006040633</v>
      </c>
      <c r="AX86" s="29">
        <v>30911.112776268288</v>
      </c>
      <c r="AY86" s="29">
        <v>10887.668679438253</v>
      </c>
      <c r="AZ86" s="29">
        <v>32184.321723008274</v>
      </c>
      <c r="BA86" s="29">
        <v>3566.2076122998419</v>
      </c>
      <c r="BB86" s="29">
        <v>481.65608315287074</v>
      </c>
      <c r="BC86" s="29">
        <v>36615.320794280036</v>
      </c>
      <c r="BD86" s="29">
        <v>340.70934101071975</v>
      </c>
      <c r="BE86" s="29">
        <v>2086.2488557553515</v>
      </c>
      <c r="BF86" s="29">
        <v>52.14454550219142</v>
      </c>
      <c r="BG86" s="29">
        <v>10387.6975235635</v>
      </c>
      <c r="BH86" s="29">
        <v>31692.639306127967</v>
      </c>
      <c r="BI86" s="29">
        <v>806.04278617889895</v>
      </c>
      <c r="BJ86" s="29">
        <v>56395.532757137466</v>
      </c>
      <c r="BK86" s="29">
        <v>128.26216735123381</v>
      </c>
      <c r="BL86" s="29">
        <v>428702.69383388798</v>
      </c>
      <c r="BM86" s="29">
        <v>32776.693400315962</v>
      </c>
      <c r="BN86" s="29">
        <v>7954.5887584309648</v>
      </c>
      <c r="BO86" s="29">
        <v>6004.4227372049427</v>
      </c>
      <c r="BP86" s="29">
        <v>5458.8259893053009</v>
      </c>
      <c r="BQ86" s="29">
        <v>180.11334948310346</v>
      </c>
      <c r="BR86" s="29">
        <v>289.27638950342242</v>
      </c>
      <c r="BS86" s="29">
        <v>0</v>
      </c>
      <c r="BT86" s="59">
        <f t="shared" si="5"/>
        <v>2054808.8028384915</v>
      </c>
      <c r="BU86" s="29">
        <v>1050600.9465714784</v>
      </c>
      <c r="BV86" s="29">
        <v>0</v>
      </c>
      <c r="BW86" s="29">
        <v>861717.37889490125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7019.7301415113361</v>
      </c>
      <c r="CE86" s="29">
        <v>0</v>
      </c>
      <c r="CF86" s="29">
        <v>0</v>
      </c>
      <c r="CG86" s="29">
        <v>0</v>
      </c>
      <c r="CH86" s="29">
        <v>89017.780972945184</v>
      </c>
      <c r="CI86" s="29">
        <v>815215.58719026635</v>
      </c>
      <c r="CJ86" s="38">
        <f t="shared" si="6"/>
        <v>4878380.2266095942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42390.454891452893</v>
      </c>
      <c r="D87" s="29">
        <v>8139.7426385683111</v>
      </c>
      <c r="E87" s="29">
        <v>18225.860399072884</v>
      </c>
      <c r="F87" s="29">
        <v>12277.522321224169</v>
      </c>
      <c r="G87" s="29">
        <v>466851.46035898756</v>
      </c>
      <c r="H87" s="29">
        <v>252080.25061183487</v>
      </c>
      <c r="I87" s="29">
        <v>48198.080702604886</v>
      </c>
      <c r="J87" s="29">
        <v>178280.09214340732</v>
      </c>
      <c r="K87" s="29">
        <v>58477.03996259519</v>
      </c>
      <c r="L87" s="29">
        <v>7958.7713049974682</v>
      </c>
      <c r="M87" s="29">
        <v>181739.40970465261</v>
      </c>
      <c r="N87" s="29">
        <v>38545.83232785236</v>
      </c>
      <c r="O87" s="29">
        <v>945174.8331905501</v>
      </c>
      <c r="P87" s="29">
        <v>93727.799998207352</v>
      </c>
      <c r="Q87" s="29">
        <v>69566.673845226411</v>
      </c>
      <c r="R87" s="29">
        <v>306705.94232026517</v>
      </c>
      <c r="S87" s="29">
        <v>212214.64983969694</v>
      </c>
      <c r="T87" s="29">
        <v>160984.28251236881</v>
      </c>
      <c r="U87" s="29">
        <v>412838.74631610501</v>
      </c>
      <c r="V87" s="29">
        <v>52931.919096605365</v>
      </c>
      <c r="W87" s="29">
        <v>137553.71134141332</v>
      </c>
      <c r="X87" s="29">
        <v>426391.97820388665</v>
      </c>
      <c r="Y87" s="29">
        <v>75367.558598436881</v>
      </c>
      <c r="Z87" s="29">
        <v>8168.9053065691969</v>
      </c>
      <c r="AA87" s="29">
        <v>981.08937184699175</v>
      </c>
      <c r="AB87" s="29">
        <v>9186.118573020136</v>
      </c>
      <c r="AC87" s="29">
        <v>531372.26496810559</v>
      </c>
      <c r="AD87" s="29">
        <v>1041260.8189363301</v>
      </c>
      <c r="AE87" s="29">
        <v>576215.77893202018</v>
      </c>
      <c r="AF87" s="29">
        <v>144456.83804924472</v>
      </c>
      <c r="AG87" s="29">
        <v>65386.711991764176</v>
      </c>
      <c r="AH87" s="29">
        <v>1498.2817764865995</v>
      </c>
      <c r="AI87" s="29">
        <v>59681.065137352765</v>
      </c>
      <c r="AJ87" s="29">
        <v>6550.382015616814</v>
      </c>
      <c r="AK87" s="29">
        <v>1407.7253045392188</v>
      </c>
      <c r="AL87" s="29">
        <v>11648.004518494625</v>
      </c>
      <c r="AM87" s="29">
        <v>26924.925979858588</v>
      </c>
      <c r="AN87" s="29">
        <v>4045.6941120095034</v>
      </c>
      <c r="AO87" s="29">
        <v>6757.9946237022705</v>
      </c>
      <c r="AP87" s="29">
        <v>28078.444601524901</v>
      </c>
      <c r="AQ87" s="29">
        <v>4003.12681275153</v>
      </c>
      <c r="AR87" s="29">
        <v>2874.2465689969358</v>
      </c>
      <c r="AS87" s="29">
        <v>9454.4013823968253</v>
      </c>
      <c r="AT87" s="29">
        <v>778.80543576952243</v>
      </c>
      <c r="AU87" s="29">
        <v>2195.2260666078419</v>
      </c>
      <c r="AV87" s="29">
        <v>15153.165942404721</v>
      </c>
      <c r="AW87" s="29">
        <v>18997.000610453724</v>
      </c>
      <c r="AX87" s="29">
        <v>3285.5278911300352</v>
      </c>
      <c r="AY87" s="29">
        <v>5211.2206503708358</v>
      </c>
      <c r="AZ87" s="29">
        <v>2573.1405837567886</v>
      </c>
      <c r="BA87" s="29">
        <v>4563.8261567975369</v>
      </c>
      <c r="BB87" s="29">
        <v>1619.7617347437688</v>
      </c>
      <c r="BC87" s="29">
        <v>7763.1177457760405</v>
      </c>
      <c r="BD87" s="29">
        <v>1570.6713075158079</v>
      </c>
      <c r="BE87" s="29">
        <v>537.22823208018974</v>
      </c>
      <c r="BF87" s="29">
        <v>318.44410939338684</v>
      </c>
      <c r="BG87" s="29">
        <v>14477.999257589443</v>
      </c>
      <c r="BH87" s="29">
        <v>78024.974086566945</v>
      </c>
      <c r="BI87" s="29">
        <v>9423.4664836659831</v>
      </c>
      <c r="BJ87" s="29">
        <v>93660.336051908205</v>
      </c>
      <c r="BK87" s="29">
        <v>901.62279283683438</v>
      </c>
      <c r="BL87" s="29">
        <v>100574.85107300892</v>
      </c>
      <c r="BM87" s="29">
        <v>73945.033328445352</v>
      </c>
      <c r="BN87" s="29">
        <v>8750.953223953933</v>
      </c>
      <c r="BO87" s="29">
        <v>7018.920807058973</v>
      </c>
      <c r="BP87" s="29">
        <v>15230.891803624711</v>
      </c>
      <c r="BQ87" s="29">
        <v>24269.839026775637</v>
      </c>
      <c r="BR87" s="29">
        <v>4378.3236397191504</v>
      </c>
      <c r="BS87" s="29">
        <v>0</v>
      </c>
      <c r="BT87" s="59">
        <f t="shared" si="5"/>
        <v>7241799.7796345986</v>
      </c>
      <c r="BU87" s="29">
        <v>470410.36007793865</v>
      </c>
      <c r="BV87" s="29">
        <v>0</v>
      </c>
      <c r="BW87" s="29">
        <v>29540.172186951175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114721.19116184604</v>
      </c>
      <c r="CE87" s="29">
        <v>0</v>
      </c>
      <c r="CF87" s="29">
        <v>7.9679153730038603</v>
      </c>
      <c r="CG87" s="29">
        <v>0</v>
      </c>
      <c r="CH87" s="29">
        <v>64830.205211108951</v>
      </c>
      <c r="CI87" s="29">
        <v>1034100.1471065923</v>
      </c>
      <c r="CJ87" s="38">
        <f t="shared" si="6"/>
        <v>8955409.8232944086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65221.756974842094</v>
      </c>
      <c r="D88" s="29">
        <v>586.21660846858867</v>
      </c>
      <c r="E88" s="29">
        <v>2166.5406397092888</v>
      </c>
      <c r="F88" s="29">
        <v>30476.950000676788</v>
      </c>
      <c r="G88" s="29">
        <v>121176.96262037213</v>
      </c>
      <c r="H88" s="29">
        <v>7211.5904886182179</v>
      </c>
      <c r="I88" s="29">
        <v>19125.055144051923</v>
      </c>
      <c r="J88" s="29">
        <v>21625.918739316319</v>
      </c>
      <c r="K88" s="29">
        <v>2068.4692452218096</v>
      </c>
      <c r="L88" s="29">
        <v>32018.729343060313</v>
      </c>
      <c r="M88" s="29">
        <v>106274.66617894606</v>
      </c>
      <c r="N88" s="29">
        <v>77697.34450027968</v>
      </c>
      <c r="O88" s="29">
        <v>55309.882360089476</v>
      </c>
      <c r="P88" s="29">
        <v>636362.91519498313</v>
      </c>
      <c r="Q88" s="29">
        <v>18893.11792907547</v>
      </c>
      <c r="R88" s="29">
        <v>60478.957943822737</v>
      </c>
      <c r="S88" s="29">
        <v>43703.665149706198</v>
      </c>
      <c r="T88" s="29">
        <v>53459.532733122833</v>
      </c>
      <c r="U88" s="29">
        <v>85800.711593112574</v>
      </c>
      <c r="V88" s="29">
        <v>52364.748765039338</v>
      </c>
      <c r="W88" s="29">
        <v>31138.046542761178</v>
      </c>
      <c r="X88" s="29">
        <v>65363.090572370158</v>
      </c>
      <c r="Y88" s="29">
        <v>24401.048934803228</v>
      </c>
      <c r="Z88" s="29">
        <v>2660.136169840564</v>
      </c>
      <c r="AA88" s="29">
        <v>331.33247600786871</v>
      </c>
      <c r="AB88" s="29">
        <v>1819.9338798935728</v>
      </c>
      <c r="AC88" s="29">
        <v>918882.51241522538</v>
      </c>
      <c r="AD88" s="29">
        <v>94694.064573823925</v>
      </c>
      <c r="AE88" s="29">
        <v>21573.799984634967</v>
      </c>
      <c r="AF88" s="29">
        <v>8819.1424897225734</v>
      </c>
      <c r="AG88" s="29">
        <v>9863.5747631750546</v>
      </c>
      <c r="AH88" s="29">
        <v>437.31718125633722</v>
      </c>
      <c r="AI88" s="29">
        <v>6689.5840654155327</v>
      </c>
      <c r="AJ88" s="29">
        <v>1618.3167811704916</v>
      </c>
      <c r="AK88" s="29">
        <v>431.18173203643437</v>
      </c>
      <c r="AL88" s="29">
        <v>291.11074836158133</v>
      </c>
      <c r="AM88" s="29">
        <v>1335.060154383202</v>
      </c>
      <c r="AN88" s="29">
        <v>3377.8860767715078</v>
      </c>
      <c r="AO88" s="29">
        <v>2067.8591464525675</v>
      </c>
      <c r="AP88" s="29">
        <v>931.81021002581997</v>
      </c>
      <c r="AQ88" s="29">
        <v>859.50331505852262</v>
      </c>
      <c r="AR88" s="29">
        <v>531.29825125133448</v>
      </c>
      <c r="AS88" s="29">
        <v>1485.44081636379</v>
      </c>
      <c r="AT88" s="29">
        <v>102.66198901469893</v>
      </c>
      <c r="AU88" s="29">
        <v>815.63222434722252</v>
      </c>
      <c r="AV88" s="29">
        <v>99.003089751105321</v>
      </c>
      <c r="AW88" s="29">
        <v>195.28042808918869</v>
      </c>
      <c r="AX88" s="29">
        <v>6173.13869657328</v>
      </c>
      <c r="AY88" s="29">
        <v>2416.7621497947684</v>
      </c>
      <c r="AZ88" s="29">
        <v>756.54593604420802</v>
      </c>
      <c r="BA88" s="29">
        <v>460.86401393909387</v>
      </c>
      <c r="BB88" s="29">
        <v>127.76628828585433</v>
      </c>
      <c r="BC88" s="29">
        <v>2560.4971302929403</v>
      </c>
      <c r="BD88" s="29">
        <v>312.91696634107643</v>
      </c>
      <c r="BE88" s="29">
        <v>517.77120946933246</v>
      </c>
      <c r="BF88" s="29">
        <v>125.28666891130031</v>
      </c>
      <c r="BG88" s="29">
        <v>3939.0410687655999</v>
      </c>
      <c r="BH88" s="29">
        <v>9175.9657946531988</v>
      </c>
      <c r="BI88" s="29">
        <v>1154.3958611173687</v>
      </c>
      <c r="BJ88" s="29">
        <v>6866.160013648594</v>
      </c>
      <c r="BK88" s="29">
        <v>211.07223417689011</v>
      </c>
      <c r="BL88" s="29">
        <v>9879.1429484808687</v>
      </c>
      <c r="BM88" s="29">
        <v>9680.6165108869245</v>
      </c>
      <c r="BN88" s="29">
        <v>2641.5339564452165</v>
      </c>
      <c r="BO88" s="29">
        <v>1328.2135325355907</v>
      </c>
      <c r="BP88" s="29">
        <v>1459.6755054777213</v>
      </c>
      <c r="BQ88" s="29">
        <v>4352.3231241073236</v>
      </c>
      <c r="BR88" s="29">
        <v>771.00046046032037</v>
      </c>
      <c r="BS88" s="29">
        <v>0</v>
      </c>
      <c r="BT88" s="59">
        <f t="shared" si="5"/>
        <v>2757750.0512349308</v>
      </c>
      <c r="BU88" s="29">
        <v>425958.0052285092</v>
      </c>
      <c r="BV88" s="29">
        <v>0</v>
      </c>
      <c r="BW88" s="29">
        <v>57.790151641556811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208528.92765604117</v>
      </c>
      <c r="CE88" s="29">
        <v>0</v>
      </c>
      <c r="CF88" s="29">
        <v>0</v>
      </c>
      <c r="CG88" s="29">
        <v>0</v>
      </c>
      <c r="CH88" s="29">
        <v>-7486.9791826985875</v>
      </c>
      <c r="CI88" s="29">
        <v>328522.75332588202</v>
      </c>
      <c r="CJ88" s="38">
        <f t="shared" si="6"/>
        <v>3713330.5484143058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5443.4157045770908</v>
      </c>
      <c r="D89" s="29">
        <v>210.0737247768686</v>
      </c>
      <c r="E89" s="29">
        <v>625.31672476491815</v>
      </c>
      <c r="F89" s="29">
        <v>4448.7774390263567</v>
      </c>
      <c r="G89" s="29">
        <v>180789.3423445381</v>
      </c>
      <c r="H89" s="29">
        <v>51126.553456647067</v>
      </c>
      <c r="I89" s="29">
        <v>197839.28472248922</v>
      </c>
      <c r="J89" s="29">
        <v>103672.49080841261</v>
      </c>
      <c r="K89" s="29">
        <v>29559.119780155761</v>
      </c>
      <c r="L89" s="29">
        <v>1850.4138814100331</v>
      </c>
      <c r="M89" s="29">
        <v>101269.89187590058</v>
      </c>
      <c r="N89" s="29">
        <v>5015.1040028521838</v>
      </c>
      <c r="O89" s="29">
        <v>269179.9463736341</v>
      </c>
      <c r="P89" s="29">
        <v>135746.07200115567</v>
      </c>
      <c r="Q89" s="29">
        <v>905773.42263846274</v>
      </c>
      <c r="R89" s="29">
        <v>1718321.6414618355</v>
      </c>
      <c r="S89" s="29">
        <v>210338.11175801966</v>
      </c>
      <c r="T89" s="29">
        <v>452613.81325556035</v>
      </c>
      <c r="U89" s="29">
        <v>1650344.8448193544</v>
      </c>
      <c r="V89" s="29">
        <v>314655.66743941861</v>
      </c>
      <c r="W89" s="29">
        <v>496335.07868019998</v>
      </c>
      <c r="X89" s="29">
        <v>318088.84019362304</v>
      </c>
      <c r="Y89" s="29">
        <v>276773.65886624443</v>
      </c>
      <c r="Z89" s="29">
        <v>1745.7745552375745</v>
      </c>
      <c r="AA89" s="29">
        <v>220.43467586702707</v>
      </c>
      <c r="AB89" s="29">
        <v>7801.6427849569618</v>
      </c>
      <c r="AC89" s="29">
        <v>809768.18741092517</v>
      </c>
      <c r="AD89" s="29">
        <v>64605.059992277063</v>
      </c>
      <c r="AE89" s="29">
        <v>87498.524652546388</v>
      </c>
      <c r="AF89" s="29">
        <v>15687.824156935721</v>
      </c>
      <c r="AG89" s="29">
        <v>1562.1357782001214</v>
      </c>
      <c r="AH89" s="29">
        <v>256.68103519182245</v>
      </c>
      <c r="AI89" s="29">
        <v>11283.760347549278</v>
      </c>
      <c r="AJ89" s="29">
        <v>1583.4107698580651</v>
      </c>
      <c r="AK89" s="29">
        <v>31.071966543103972</v>
      </c>
      <c r="AL89" s="29">
        <v>184.36239229077728</v>
      </c>
      <c r="AM89" s="29">
        <v>11964.644553487351</v>
      </c>
      <c r="AN89" s="29">
        <v>564.26957246595418</v>
      </c>
      <c r="AO89" s="29">
        <v>105.56047302934903</v>
      </c>
      <c r="AP89" s="29">
        <v>8018.6909336309818</v>
      </c>
      <c r="AQ89" s="29">
        <v>1335.8006650863051</v>
      </c>
      <c r="AR89" s="29">
        <v>351.94888763394209</v>
      </c>
      <c r="AS89" s="29">
        <v>688.636284071918</v>
      </c>
      <c r="AT89" s="29">
        <v>155.20738058184173</v>
      </c>
      <c r="AU89" s="29">
        <v>472.59990164580643</v>
      </c>
      <c r="AV89" s="29">
        <v>76.601033838421571</v>
      </c>
      <c r="AW89" s="29">
        <v>111.85301749495768</v>
      </c>
      <c r="AX89" s="29">
        <v>260.84049563994637</v>
      </c>
      <c r="AY89" s="29">
        <v>871.31328489776627</v>
      </c>
      <c r="AZ89" s="29">
        <v>6021.9868881599032</v>
      </c>
      <c r="BA89" s="29">
        <v>1003.6457491165171</v>
      </c>
      <c r="BB89" s="29">
        <v>1397.1290357916189</v>
      </c>
      <c r="BC89" s="29">
        <v>1109.4324073478085</v>
      </c>
      <c r="BD89" s="29">
        <v>829.26503271363788</v>
      </c>
      <c r="BE89" s="29">
        <v>21.81264710515083</v>
      </c>
      <c r="BF89" s="29">
        <v>123.13323160567442</v>
      </c>
      <c r="BG89" s="29">
        <v>10738.304458984125</v>
      </c>
      <c r="BH89" s="29">
        <v>8423.9961862796117</v>
      </c>
      <c r="BI89" s="29">
        <v>1047.2592195126119</v>
      </c>
      <c r="BJ89" s="29">
        <v>20190.335518591026</v>
      </c>
      <c r="BK89" s="29">
        <v>116.25790849689983</v>
      </c>
      <c r="BL89" s="29">
        <v>19055.684245622091</v>
      </c>
      <c r="BM89" s="29">
        <v>3729.2485634813047</v>
      </c>
      <c r="BN89" s="29">
        <v>862.9801795121416</v>
      </c>
      <c r="BO89" s="29">
        <v>753.42753690932204</v>
      </c>
      <c r="BP89" s="29">
        <v>1763.7955801363166</v>
      </c>
      <c r="BQ89" s="29">
        <v>32217.762246119928</v>
      </c>
      <c r="BR89" s="29">
        <v>4400.0873933756093</v>
      </c>
      <c r="BS89" s="29">
        <v>0</v>
      </c>
      <c r="BT89" s="59">
        <f t="shared" si="5"/>
        <v>8571033.2629838027</v>
      </c>
      <c r="BU89" s="29">
        <v>55110.434483606245</v>
      </c>
      <c r="BV89" s="29">
        <v>0</v>
      </c>
      <c r="BW89" s="29">
        <v>139.52962600773719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127.84870951948874</v>
      </c>
      <c r="CD89" s="29">
        <v>46031.862789574756</v>
      </c>
      <c r="CE89" s="29">
        <v>0</v>
      </c>
      <c r="CF89" s="29">
        <v>0</v>
      </c>
      <c r="CG89" s="29">
        <v>0</v>
      </c>
      <c r="CH89" s="29">
        <v>2116.7510075426003</v>
      </c>
      <c r="CI89" s="29">
        <v>760029.50418479706</v>
      </c>
      <c r="CJ89" s="38">
        <f t="shared" si="6"/>
        <v>9434589.1937848516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27372.957126934019</v>
      </c>
      <c r="D90" s="29">
        <v>30169.202586346368</v>
      </c>
      <c r="E90" s="29">
        <v>5168.2949797382698</v>
      </c>
      <c r="F90" s="29">
        <v>5603.0071362484559</v>
      </c>
      <c r="G90" s="29">
        <v>467934.61225662258</v>
      </c>
      <c r="H90" s="29">
        <v>90695.619076564952</v>
      </c>
      <c r="I90" s="29">
        <v>246144.95006146797</v>
      </c>
      <c r="J90" s="29">
        <v>18299.379272066162</v>
      </c>
      <c r="K90" s="29">
        <v>23951.006302561684</v>
      </c>
      <c r="L90" s="29">
        <v>5328.0742835890687</v>
      </c>
      <c r="M90" s="29">
        <v>114714.570476202</v>
      </c>
      <c r="N90" s="29">
        <v>25541.327479270371</v>
      </c>
      <c r="O90" s="29">
        <v>131466.65816094819</v>
      </c>
      <c r="P90" s="29">
        <v>255942.31193580924</v>
      </c>
      <c r="Q90" s="29">
        <v>202991.50797638606</v>
      </c>
      <c r="R90" s="29">
        <v>934283.77403035131</v>
      </c>
      <c r="S90" s="29">
        <v>209294.61388735531</v>
      </c>
      <c r="T90" s="29">
        <v>258797.17829027527</v>
      </c>
      <c r="U90" s="29">
        <v>603082.07586365426</v>
      </c>
      <c r="V90" s="29">
        <v>187647.5039821213</v>
      </c>
      <c r="W90" s="29">
        <v>322825.63303363411</v>
      </c>
      <c r="X90" s="29">
        <v>313146.3273494934</v>
      </c>
      <c r="Y90" s="29">
        <v>105478.97237934351</v>
      </c>
      <c r="Z90" s="29">
        <v>8579.0634836292884</v>
      </c>
      <c r="AA90" s="29">
        <v>2105.8879707240285</v>
      </c>
      <c r="AB90" s="29">
        <v>4977.819823168933</v>
      </c>
      <c r="AC90" s="29">
        <v>785594.31134961289</v>
      </c>
      <c r="AD90" s="29">
        <v>89767.945039752565</v>
      </c>
      <c r="AE90" s="29">
        <v>199477.92110165986</v>
      </c>
      <c r="AF90" s="29">
        <v>16891.39459018363</v>
      </c>
      <c r="AG90" s="29">
        <v>27978.358319511706</v>
      </c>
      <c r="AH90" s="29">
        <v>5617.2792020977295</v>
      </c>
      <c r="AI90" s="29">
        <v>19238.669900639987</v>
      </c>
      <c r="AJ90" s="29">
        <v>3016.3767990745778</v>
      </c>
      <c r="AK90" s="29">
        <v>2874.4954494509871</v>
      </c>
      <c r="AL90" s="29">
        <v>1744.3929657644328</v>
      </c>
      <c r="AM90" s="29">
        <v>9622.3942409173105</v>
      </c>
      <c r="AN90" s="29">
        <v>4798.9336861197253</v>
      </c>
      <c r="AO90" s="29">
        <v>15158.467430385532</v>
      </c>
      <c r="AP90" s="29">
        <v>27402.353096002218</v>
      </c>
      <c r="AQ90" s="29">
        <v>4013.6733719131666</v>
      </c>
      <c r="AR90" s="29">
        <v>2551.0668561966786</v>
      </c>
      <c r="AS90" s="29">
        <v>4025.6972261737205</v>
      </c>
      <c r="AT90" s="29">
        <v>685.17250356832903</v>
      </c>
      <c r="AU90" s="29">
        <v>5770.7528656234826</v>
      </c>
      <c r="AV90" s="29">
        <v>1992.9990914997229</v>
      </c>
      <c r="AW90" s="29">
        <v>3027.9542836223659</v>
      </c>
      <c r="AX90" s="29">
        <v>2107.7006236665839</v>
      </c>
      <c r="AY90" s="29">
        <v>3237.5195662458477</v>
      </c>
      <c r="AZ90" s="29">
        <v>1307.051646713252</v>
      </c>
      <c r="BA90" s="29">
        <v>1922.8733920583493</v>
      </c>
      <c r="BB90" s="29">
        <v>1375.3882400900395</v>
      </c>
      <c r="BC90" s="29">
        <v>1801.1235098840193</v>
      </c>
      <c r="BD90" s="29">
        <v>920.25609180806703</v>
      </c>
      <c r="BE90" s="29">
        <v>350.1836142843261</v>
      </c>
      <c r="BF90" s="29">
        <v>264.84950891051352</v>
      </c>
      <c r="BG90" s="29">
        <v>4888.4908566301247</v>
      </c>
      <c r="BH90" s="29">
        <v>58286.717615333459</v>
      </c>
      <c r="BI90" s="29">
        <v>3423.6150027307044</v>
      </c>
      <c r="BJ90" s="29">
        <v>68810.069869370389</v>
      </c>
      <c r="BK90" s="29">
        <v>646.63153716482145</v>
      </c>
      <c r="BL90" s="29">
        <v>13187.8719213646</v>
      </c>
      <c r="BM90" s="29">
        <v>32545.3376350525</v>
      </c>
      <c r="BN90" s="29">
        <v>2360.5116727375498</v>
      </c>
      <c r="BO90" s="29">
        <v>1846.9546086132409</v>
      </c>
      <c r="BP90" s="29">
        <v>10580.927776591016</v>
      </c>
      <c r="BQ90" s="29">
        <v>16258.741379945703</v>
      </c>
      <c r="BR90" s="29">
        <v>1358.6868734514505</v>
      </c>
      <c r="BS90" s="29">
        <v>0</v>
      </c>
      <c r="BT90" s="59">
        <f t="shared" si="5"/>
        <v>6060274.4415169246</v>
      </c>
      <c r="BU90" s="29">
        <v>407777.04754280654</v>
      </c>
      <c r="BV90" s="29">
        <v>0</v>
      </c>
      <c r="BW90" s="29">
        <v>33514.81104722368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17520.978127611615</v>
      </c>
      <c r="CD90" s="29">
        <v>1278073.4146678839</v>
      </c>
      <c r="CE90" s="29">
        <v>0</v>
      </c>
      <c r="CF90" s="29">
        <v>0</v>
      </c>
      <c r="CG90" s="29">
        <v>0</v>
      </c>
      <c r="CH90" s="29">
        <v>102746.28365436329</v>
      </c>
      <c r="CI90" s="29">
        <v>1090720.6311409748</v>
      </c>
      <c r="CJ90" s="38">
        <f t="shared" si="6"/>
        <v>8990627.6076977886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20593.50468506492</v>
      </c>
      <c r="D91" s="29">
        <v>1107.0135101057963</v>
      </c>
      <c r="E91" s="29">
        <v>6893.5447165809028</v>
      </c>
      <c r="F91" s="29">
        <v>12663.446777883297</v>
      </c>
      <c r="G91" s="29">
        <v>66609.842185357338</v>
      </c>
      <c r="H91" s="29">
        <v>20631.383456541793</v>
      </c>
      <c r="I91" s="29">
        <v>13173.878823515179</v>
      </c>
      <c r="J91" s="29">
        <v>8065.5171508114545</v>
      </c>
      <c r="K91" s="29">
        <v>138367.86322703201</v>
      </c>
      <c r="L91" s="29">
        <v>8170.2255444263265</v>
      </c>
      <c r="M91" s="29">
        <v>20180.457717202575</v>
      </c>
      <c r="N91" s="29">
        <v>58061.169742072474</v>
      </c>
      <c r="O91" s="29">
        <v>62989.556167213472</v>
      </c>
      <c r="P91" s="29">
        <v>21947.717861429119</v>
      </c>
      <c r="Q91" s="29">
        <v>27489.107983232345</v>
      </c>
      <c r="R91" s="29">
        <v>165884.78884892201</v>
      </c>
      <c r="S91" s="29">
        <v>1213112.4952784199</v>
      </c>
      <c r="T91" s="29">
        <v>222505.16826744692</v>
      </c>
      <c r="U91" s="29">
        <v>605638.28283239214</v>
      </c>
      <c r="V91" s="29">
        <v>29979.328338519535</v>
      </c>
      <c r="W91" s="29">
        <v>90332.812068649466</v>
      </c>
      <c r="X91" s="29">
        <v>169157.17092780769</v>
      </c>
      <c r="Y91" s="29">
        <v>83853.281225381361</v>
      </c>
      <c r="Z91" s="29">
        <v>19723.098590832025</v>
      </c>
      <c r="AA91" s="29">
        <v>2238.7048108003278</v>
      </c>
      <c r="AB91" s="29">
        <v>84724.326959475904</v>
      </c>
      <c r="AC91" s="29">
        <v>527870.11789879715</v>
      </c>
      <c r="AD91" s="29">
        <v>96976.681627765895</v>
      </c>
      <c r="AE91" s="29">
        <v>55688.93464141919</v>
      </c>
      <c r="AF91" s="29">
        <v>32554.26651680073</v>
      </c>
      <c r="AG91" s="29">
        <v>10091.968756357744</v>
      </c>
      <c r="AH91" s="29">
        <v>2425.7340440362814</v>
      </c>
      <c r="AI91" s="29">
        <v>31939.019714966038</v>
      </c>
      <c r="AJ91" s="29">
        <v>6387.5610431588002</v>
      </c>
      <c r="AK91" s="29">
        <v>26332.311630701137</v>
      </c>
      <c r="AL91" s="29">
        <v>3529.789848761865</v>
      </c>
      <c r="AM91" s="29">
        <v>60630.052800782061</v>
      </c>
      <c r="AN91" s="29">
        <v>73193.981279462692</v>
      </c>
      <c r="AO91" s="29">
        <v>119209.42718105575</v>
      </c>
      <c r="AP91" s="29">
        <v>118565.61992284133</v>
      </c>
      <c r="AQ91" s="29">
        <v>7377.0182182287999</v>
      </c>
      <c r="AR91" s="29">
        <v>5693.1371285947016</v>
      </c>
      <c r="AS91" s="29">
        <v>11029.303486862158</v>
      </c>
      <c r="AT91" s="29">
        <v>976.77996973082281</v>
      </c>
      <c r="AU91" s="29">
        <v>3234.4791000816331</v>
      </c>
      <c r="AV91" s="29">
        <v>280.87791241477663</v>
      </c>
      <c r="AW91" s="29">
        <v>412.57387164607542</v>
      </c>
      <c r="AX91" s="29">
        <v>9482.2518353256546</v>
      </c>
      <c r="AY91" s="29">
        <v>4990.7985924616669</v>
      </c>
      <c r="AZ91" s="29">
        <v>9767.9370912945833</v>
      </c>
      <c r="BA91" s="29">
        <v>2279.3761512727233</v>
      </c>
      <c r="BB91" s="29">
        <v>16389.689931237877</v>
      </c>
      <c r="BC91" s="29">
        <v>16802.356338589616</v>
      </c>
      <c r="BD91" s="29">
        <v>9095.2904066292649</v>
      </c>
      <c r="BE91" s="29">
        <v>1721.7977502427702</v>
      </c>
      <c r="BF91" s="29">
        <v>3040.0277966334043</v>
      </c>
      <c r="BG91" s="29">
        <v>69718.671435125245</v>
      </c>
      <c r="BH91" s="29">
        <v>99784.075157301006</v>
      </c>
      <c r="BI91" s="29">
        <v>11027.854746123259</v>
      </c>
      <c r="BJ91" s="29">
        <v>97713.59192525348</v>
      </c>
      <c r="BK91" s="29">
        <v>1654.5980930370542</v>
      </c>
      <c r="BL91" s="29">
        <v>74710.115065271253</v>
      </c>
      <c r="BM91" s="29">
        <v>13908.504650172432</v>
      </c>
      <c r="BN91" s="29">
        <v>27377.401697200185</v>
      </c>
      <c r="BO91" s="29">
        <v>9940.9765056312172</v>
      </c>
      <c r="BP91" s="29">
        <v>17341.790270245478</v>
      </c>
      <c r="BQ91" s="29">
        <v>37765.460976095266</v>
      </c>
      <c r="BR91" s="29">
        <v>35567.64867987045</v>
      </c>
      <c r="BS91" s="29">
        <v>0</v>
      </c>
      <c r="BT91" s="59">
        <f t="shared" si="5"/>
        <v>4938573.5393865937</v>
      </c>
      <c r="BU91" s="29">
        <v>1556425.001663998</v>
      </c>
      <c r="BV91" s="29">
        <v>0</v>
      </c>
      <c r="BW91" s="29">
        <v>10505.720184739277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124.05663792831308</v>
      </c>
      <c r="CD91" s="29">
        <v>5493599.3634459311</v>
      </c>
      <c r="CE91" s="29">
        <v>0</v>
      </c>
      <c r="CF91" s="29">
        <v>3160.9613955754849</v>
      </c>
      <c r="CG91" s="29">
        <v>0</v>
      </c>
      <c r="CH91" s="29">
        <v>-95041.036434206777</v>
      </c>
      <c r="CI91" s="29">
        <v>2087084.1066071559</v>
      </c>
      <c r="CJ91" s="38">
        <f t="shared" si="6"/>
        <v>13994431.712887714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11641.512508080821</v>
      </c>
      <c r="D92" s="29">
        <v>830.73123483133134</v>
      </c>
      <c r="E92" s="29">
        <v>3545.4449990321941</v>
      </c>
      <c r="F92" s="29">
        <v>8077.4667059987623</v>
      </c>
      <c r="G92" s="29">
        <v>41858.028709729595</v>
      </c>
      <c r="H92" s="29">
        <v>5862.6358425093977</v>
      </c>
      <c r="I92" s="29">
        <v>9701.6527244738227</v>
      </c>
      <c r="J92" s="29">
        <v>19118.75999432314</v>
      </c>
      <c r="K92" s="29">
        <v>17463.552932909446</v>
      </c>
      <c r="L92" s="29">
        <v>4865.1209511495963</v>
      </c>
      <c r="M92" s="29">
        <v>9649.8244907565022</v>
      </c>
      <c r="N92" s="29">
        <v>4309.7892838989392</v>
      </c>
      <c r="O92" s="29">
        <v>22998.123469647438</v>
      </c>
      <c r="P92" s="29">
        <v>15746.994653143436</v>
      </c>
      <c r="Q92" s="29">
        <v>54381.999498628058</v>
      </c>
      <c r="R92" s="29">
        <v>172251.48317825043</v>
      </c>
      <c r="S92" s="29">
        <v>328848.75318248855</v>
      </c>
      <c r="T92" s="29">
        <v>473982.69603121525</v>
      </c>
      <c r="U92" s="29">
        <v>563155.40625285031</v>
      </c>
      <c r="V92" s="29">
        <v>103409.0310067714</v>
      </c>
      <c r="W92" s="29">
        <v>146750.67821097924</v>
      </c>
      <c r="X92" s="29">
        <v>64919.946008889267</v>
      </c>
      <c r="Y92" s="29">
        <v>64287.429224654537</v>
      </c>
      <c r="Z92" s="29">
        <v>12027.952624365496</v>
      </c>
      <c r="AA92" s="29">
        <v>1319.4132245538551</v>
      </c>
      <c r="AB92" s="29">
        <v>53226.841236442211</v>
      </c>
      <c r="AC92" s="29">
        <v>844356.76914394833</v>
      </c>
      <c r="AD92" s="29">
        <v>217101.14373943157</v>
      </c>
      <c r="AE92" s="29">
        <v>54170.577094736247</v>
      </c>
      <c r="AF92" s="29">
        <v>24616.516827216372</v>
      </c>
      <c r="AG92" s="29">
        <v>6812.8893582893907</v>
      </c>
      <c r="AH92" s="29">
        <v>1676.9118915416786</v>
      </c>
      <c r="AI92" s="29">
        <v>49822.911614694844</v>
      </c>
      <c r="AJ92" s="29">
        <v>5602.3873124647953</v>
      </c>
      <c r="AK92" s="29">
        <v>6181.7928145537753</v>
      </c>
      <c r="AL92" s="29">
        <v>1401.2283463141921</v>
      </c>
      <c r="AM92" s="29">
        <v>12580.960722452157</v>
      </c>
      <c r="AN92" s="29">
        <v>10032.821973586722</v>
      </c>
      <c r="AO92" s="29">
        <v>23827.359360053691</v>
      </c>
      <c r="AP92" s="29">
        <v>87202.275305490155</v>
      </c>
      <c r="AQ92" s="29">
        <v>3360.4753817897181</v>
      </c>
      <c r="AR92" s="29">
        <v>3053.7036962477941</v>
      </c>
      <c r="AS92" s="29">
        <v>30082.439722544357</v>
      </c>
      <c r="AT92" s="29">
        <v>743.52598850381673</v>
      </c>
      <c r="AU92" s="29">
        <v>2583.7654989744447</v>
      </c>
      <c r="AV92" s="29">
        <v>276.17074978463216</v>
      </c>
      <c r="AW92" s="29">
        <v>580.79432396674315</v>
      </c>
      <c r="AX92" s="29">
        <v>4913.283709812089</v>
      </c>
      <c r="AY92" s="29">
        <v>5495.4256781831855</v>
      </c>
      <c r="AZ92" s="29">
        <v>1590.8187764876941</v>
      </c>
      <c r="BA92" s="29">
        <v>1816.5330273712264</v>
      </c>
      <c r="BB92" s="29">
        <v>1393.9139640440512</v>
      </c>
      <c r="BC92" s="29">
        <v>4963.5863224572804</v>
      </c>
      <c r="BD92" s="29">
        <v>5241.4110730629236</v>
      </c>
      <c r="BE92" s="29">
        <v>1177.2522010928328</v>
      </c>
      <c r="BF92" s="29">
        <v>389.32645041155968</v>
      </c>
      <c r="BG92" s="29">
        <v>36635.397273111172</v>
      </c>
      <c r="BH92" s="29">
        <v>54207.941382972669</v>
      </c>
      <c r="BI92" s="29">
        <v>1475.2870237646748</v>
      </c>
      <c r="BJ92" s="29">
        <v>19009.76669971447</v>
      </c>
      <c r="BK92" s="29">
        <v>967.61311924716824</v>
      </c>
      <c r="BL92" s="29">
        <v>19114.106941672031</v>
      </c>
      <c r="BM92" s="29">
        <v>26503.107197565761</v>
      </c>
      <c r="BN92" s="29">
        <v>7825.1628304906444</v>
      </c>
      <c r="BO92" s="29">
        <v>3951.4978382591316</v>
      </c>
      <c r="BP92" s="29">
        <v>11038.187843692085</v>
      </c>
      <c r="BQ92" s="29">
        <v>18096.057883342361</v>
      </c>
      <c r="BR92" s="29">
        <v>19108.547604961957</v>
      </c>
      <c r="BS92" s="29">
        <v>0</v>
      </c>
      <c r="BT92" s="59">
        <f t="shared" si="5"/>
        <v>3845212.9138888759</v>
      </c>
      <c r="BU92" s="29">
        <v>1385177.7560867488</v>
      </c>
      <c r="BV92" s="29">
        <v>0</v>
      </c>
      <c r="BW92" s="29">
        <v>1295.4087788399386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26.116019431602627</v>
      </c>
      <c r="CD92" s="29">
        <v>920891.61479690415</v>
      </c>
      <c r="CE92" s="29">
        <v>0</v>
      </c>
      <c r="CF92" s="29">
        <v>461.64625191407742</v>
      </c>
      <c r="CG92" s="29">
        <v>0</v>
      </c>
      <c r="CH92" s="29">
        <v>-42171.946721270557</v>
      </c>
      <c r="CI92" s="29">
        <v>755375.4655891885</v>
      </c>
      <c r="CJ92" s="38">
        <f t="shared" si="6"/>
        <v>6866268.974690631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78904.758019403002</v>
      </c>
      <c r="D93" s="29">
        <v>3543.8680416902243</v>
      </c>
      <c r="E93" s="29">
        <v>30367.551327561723</v>
      </c>
      <c r="F93" s="29">
        <v>61208.69497096639</v>
      </c>
      <c r="G93" s="29">
        <v>224189.16383320073</v>
      </c>
      <c r="H93" s="29">
        <v>95818.974306012547</v>
      </c>
      <c r="I93" s="29">
        <v>42566.135091584685</v>
      </c>
      <c r="J93" s="29">
        <v>32670.708454109656</v>
      </c>
      <c r="K93" s="29">
        <v>45425.674999051349</v>
      </c>
      <c r="L93" s="29">
        <v>21588.806549356374</v>
      </c>
      <c r="M93" s="29">
        <v>132463.74191263615</v>
      </c>
      <c r="N93" s="29">
        <v>60878.703841980227</v>
      </c>
      <c r="O93" s="29">
        <v>86246.646274648898</v>
      </c>
      <c r="P93" s="29">
        <v>70579.361601478464</v>
      </c>
      <c r="Q93" s="29">
        <v>199377.43587038972</v>
      </c>
      <c r="R93" s="29">
        <v>652073.21900229855</v>
      </c>
      <c r="S93" s="29">
        <v>520933.68856827676</v>
      </c>
      <c r="T93" s="29">
        <v>712963.93822817656</v>
      </c>
      <c r="U93" s="29">
        <v>2279814.0232181046</v>
      </c>
      <c r="V93" s="29">
        <v>348589.49300180515</v>
      </c>
      <c r="W93" s="29">
        <v>591605.86554592755</v>
      </c>
      <c r="X93" s="29">
        <v>142138.66627058198</v>
      </c>
      <c r="Y93" s="29">
        <v>251629.63550523363</v>
      </c>
      <c r="Z93" s="29">
        <v>55005.32499659837</v>
      </c>
      <c r="AA93" s="29">
        <v>6192.9396273293041</v>
      </c>
      <c r="AB93" s="29">
        <v>43399.830186227256</v>
      </c>
      <c r="AC93" s="29">
        <v>1143412.2816301747</v>
      </c>
      <c r="AD93" s="29">
        <v>401093.61952871946</v>
      </c>
      <c r="AE93" s="29">
        <v>152996.60607613181</v>
      </c>
      <c r="AF93" s="29">
        <v>72142.810610472938</v>
      </c>
      <c r="AG93" s="29">
        <v>61497.105822896119</v>
      </c>
      <c r="AH93" s="29">
        <v>7732.7582869855496</v>
      </c>
      <c r="AI93" s="29">
        <v>83359.576803746924</v>
      </c>
      <c r="AJ93" s="29">
        <v>22624.880136683743</v>
      </c>
      <c r="AK93" s="29">
        <v>15263.552351541659</v>
      </c>
      <c r="AL93" s="29">
        <v>6135.5689066798923</v>
      </c>
      <c r="AM93" s="29">
        <v>28845.238808836137</v>
      </c>
      <c r="AN93" s="29">
        <v>57986.784481368028</v>
      </c>
      <c r="AO93" s="29">
        <v>63315.064902157246</v>
      </c>
      <c r="AP93" s="29">
        <v>137211.62856649663</v>
      </c>
      <c r="AQ93" s="29">
        <v>14162.48243339116</v>
      </c>
      <c r="AR93" s="29">
        <v>11333.96123554819</v>
      </c>
      <c r="AS93" s="29">
        <v>20867.99354178568</v>
      </c>
      <c r="AT93" s="29">
        <v>1707.234853713765</v>
      </c>
      <c r="AU93" s="29">
        <v>7636.9583981591313</v>
      </c>
      <c r="AV93" s="29">
        <v>1054.4675742786533</v>
      </c>
      <c r="AW93" s="29">
        <v>1468.9885904594303</v>
      </c>
      <c r="AX93" s="29">
        <v>60136.476417486949</v>
      </c>
      <c r="AY93" s="29">
        <v>32618.614387355788</v>
      </c>
      <c r="AZ93" s="29">
        <v>8492.9375721136748</v>
      </c>
      <c r="BA93" s="29">
        <v>6262.0957822914552</v>
      </c>
      <c r="BB93" s="29">
        <v>7989.1060325321996</v>
      </c>
      <c r="BC93" s="29">
        <v>23658.436731083679</v>
      </c>
      <c r="BD93" s="29">
        <v>5435.134859343867</v>
      </c>
      <c r="BE93" s="29">
        <v>5760.6390478221556</v>
      </c>
      <c r="BF93" s="29">
        <v>1359.6568137928737</v>
      </c>
      <c r="BG93" s="29">
        <v>68325.762586458281</v>
      </c>
      <c r="BH93" s="29">
        <v>145503.04693449277</v>
      </c>
      <c r="BI93" s="29">
        <v>8593.8634004753221</v>
      </c>
      <c r="BJ93" s="29">
        <v>59221.638863326007</v>
      </c>
      <c r="BK93" s="29">
        <v>3981.0751992268897</v>
      </c>
      <c r="BL93" s="29">
        <v>35775.940617642482</v>
      </c>
      <c r="BM93" s="29">
        <v>20508.039416295687</v>
      </c>
      <c r="BN93" s="29">
        <v>38024.279201127443</v>
      </c>
      <c r="BO93" s="29">
        <v>21393.710290399918</v>
      </c>
      <c r="BP93" s="29">
        <v>27910.625193136853</v>
      </c>
      <c r="BQ93" s="29">
        <v>38651.993019569047</v>
      </c>
      <c r="BR93" s="29">
        <v>15601.870797363679</v>
      </c>
      <c r="BS93" s="29">
        <v>0</v>
      </c>
      <c r="BT93" s="59">
        <f t="shared" si="5"/>
        <v>9737231.3559481986</v>
      </c>
      <c r="BU93" s="29">
        <v>762551.95914913248</v>
      </c>
      <c r="BV93" s="29">
        <v>0</v>
      </c>
      <c r="BW93" s="29">
        <v>937.24993818353141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-55296.946049119142</v>
      </c>
      <c r="CD93" s="29">
        <v>9013442.2770356666</v>
      </c>
      <c r="CE93" s="29">
        <v>0</v>
      </c>
      <c r="CF93" s="29">
        <v>2.6482954915085228</v>
      </c>
      <c r="CG93" s="29">
        <v>0</v>
      </c>
      <c r="CH93" s="29">
        <v>76778.664555634125</v>
      </c>
      <c r="CI93" s="29">
        <v>3480020.1750735575</v>
      </c>
      <c r="CJ93" s="38">
        <f t="shared" si="6"/>
        <v>23015667.38394675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908.27797196996312</v>
      </c>
      <c r="D94" s="29">
        <v>306.6139766437035</v>
      </c>
      <c r="E94" s="29">
        <v>274.53590257403408</v>
      </c>
      <c r="F94" s="29">
        <v>759.71298110948317</v>
      </c>
      <c r="G94" s="29">
        <v>3784.8344329011225</v>
      </c>
      <c r="H94" s="29">
        <v>1285.7790476538808</v>
      </c>
      <c r="I94" s="29">
        <v>1657.6515855849186</v>
      </c>
      <c r="J94" s="29">
        <v>520.28269264882999</v>
      </c>
      <c r="K94" s="29">
        <v>539.53964207727381</v>
      </c>
      <c r="L94" s="29">
        <v>264.55806400828396</v>
      </c>
      <c r="M94" s="29">
        <v>1365.6864094679336</v>
      </c>
      <c r="N94" s="29">
        <v>1138.762191672685</v>
      </c>
      <c r="O94" s="29">
        <v>8083.8494090769527</v>
      </c>
      <c r="P94" s="29">
        <v>1939.199134387756</v>
      </c>
      <c r="Q94" s="29">
        <v>11632.792380554947</v>
      </c>
      <c r="R94" s="29">
        <v>65309.600022667139</v>
      </c>
      <c r="S94" s="29">
        <v>14731.240719616479</v>
      </c>
      <c r="T94" s="29">
        <v>19302.591647243629</v>
      </c>
      <c r="U94" s="29">
        <v>292332.08473713603</v>
      </c>
      <c r="V94" s="29">
        <v>413915.27534331556</v>
      </c>
      <c r="W94" s="29">
        <v>527581.95950508129</v>
      </c>
      <c r="X94" s="29">
        <v>23512.304834635055</v>
      </c>
      <c r="Y94" s="29">
        <v>64927.396127881293</v>
      </c>
      <c r="Z94" s="29">
        <v>965.82935823179946</v>
      </c>
      <c r="AA94" s="29">
        <v>116.465314212704</v>
      </c>
      <c r="AB94" s="29">
        <v>11893.666567410259</v>
      </c>
      <c r="AC94" s="29">
        <v>18372.048007095211</v>
      </c>
      <c r="AD94" s="29">
        <v>774038.56429158163</v>
      </c>
      <c r="AE94" s="29">
        <v>6020.0229854668141</v>
      </c>
      <c r="AF94" s="29">
        <v>4357.3783779629812</v>
      </c>
      <c r="AG94" s="29">
        <v>91594.015145443991</v>
      </c>
      <c r="AH94" s="29">
        <v>326.0380355601468</v>
      </c>
      <c r="AI94" s="29">
        <v>12246.087253391133</v>
      </c>
      <c r="AJ94" s="29">
        <v>2321.6278631720447</v>
      </c>
      <c r="AK94" s="29">
        <v>158.15096891400373</v>
      </c>
      <c r="AL94" s="29">
        <v>126.9341109357739</v>
      </c>
      <c r="AM94" s="29">
        <v>824.21505223622376</v>
      </c>
      <c r="AN94" s="29">
        <v>275.73088830556594</v>
      </c>
      <c r="AO94" s="29">
        <v>813.20645907817607</v>
      </c>
      <c r="AP94" s="29">
        <v>13740.521112079068</v>
      </c>
      <c r="AQ94" s="29">
        <v>401.26877751860184</v>
      </c>
      <c r="AR94" s="29">
        <v>193.32830306507097</v>
      </c>
      <c r="AS94" s="29">
        <v>375.69653191215548</v>
      </c>
      <c r="AT94" s="29">
        <v>86.358741328295821</v>
      </c>
      <c r="AU94" s="29">
        <v>335.02694263160112</v>
      </c>
      <c r="AV94" s="29">
        <v>78.391363552312598</v>
      </c>
      <c r="AW94" s="29">
        <v>142.64115500969694</v>
      </c>
      <c r="AX94" s="29">
        <v>1286.3911653702289</v>
      </c>
      <c r="AY94" s="29">
        <v>463.56803009256862</v>
      </c>
      <c r="AZ94" s="29">
        <v>146.49018080658956</v>
      </c>
      <c r="BA94" s="29">
        <v>84.764450040871566</v>
      </c>
      <c r="BB94" s="29">
        <v>159.23592185521153</v>
      </c>
      <c r="BC94" s="29">
        <v>1439.2239204885275</v>
      </c>
      <c r="BD94" s="29">
        <v>752.98042185440158</v>
      </c>
      <c r="BE94" s="29">
        <v>395.93501519498346</v>
      </c>
      <c r="BF94" s="29">
        <v>127.61049810157084</v>
      </c>
      <c r="BG94" s="29">
        <v>15803.953503919603</v>
      </c>
      <c r="BH94" s="29">
        <v>3108.5843158747812</v>
      </c>
      <c r="BI94" s="29">
        <v>136.53373497263192</v>
      </c>
      <c r="BJ94" s="29">
        <v>1212.3639208353845</v>
      </c>
      <c r="BK94" s="29">
        <v>97.29268567833924</v>
      </c>
      <c r="BL94" s="29">
        <v>1018.7748379655501</v>
      </c>
      <c r="BM94" s="29">
        <v>1244.5811697830588</v>
      </c>
      <c r="BN94" s="29">
        <v>406.43429382739339</v>
      </c>
      <c r="BO94" s="29">
        <v>523.87658363001151</v>
      </c>
      <c r="BP94" s="29">
        <v>779.74146814481139</v>
      </c>
      <c r="BQ94" s="29">
        <v>4623.710041246879</v>
      </c>
      <c r="BR94" s="29">
        <v>8452.0000693077818</v>
      </c>
      <c r="BS94" s="29">
        <v>0</v>
      </c>
      <c r="BT94" s="59">
        <f t="shared" si="5"/>
        <v>2438141.7885949938</v>
      </c>
      <c r="BU94" s="29">
        <v>5841138.8935448853</v>
      </c>
      <c r="BV94" s="29">
        <v>0</v>
      </c>
      <c r="BW94" s="29">
        <v>175163.86417496469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741267.80357302167</v>
      </c>
      <c r="CD94" s="29">
        <v>112712.82050233826</v>
      </c>
      <c r="CE94" s="29">
        <v>0</v>
      </c>
      <c r="CF94" s="29">
        <v>0</v>
      </c>
      <c r="CG94" s="29">
        <v>0</v>
      </c>
      <c r="CH94" s="29">
        <v>-29748.537298155054</v>
      </c>
      <c r="CI94" s="29">
        <v>2922965.2067074222</v>
      </c>
      <c r="CJ94" s="38">
        <f t="shared" si="6"/>
        <v>12201641.839799469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158.20130838359941</v>
      </c>
      <c r="D95" s="29">
        <v>57.076002690844483</v>
      </c>
      <c r="E95" s="29">
        <v>5568.8520434644179</v>
      </c>
      <c r="F95" s="29">
        <v>145.77274010828626</v>
      </c>
      <c r="G95" s="29">
        <v>432.75876290974054</v>
      </c>
      <c r="H95" s="29">
        <v>252.38316554846742</v>
      </c>
      <c r="I95" s="29">
        <v>163.90323092437936</v>
      </c>
      <c r="J95" s="29">
        <v>10548.118908549473</v>
      </c>
      <c r="K95" s="29">
        <v>6513.2402718486092</v>
      </c>
      <c r="L95" s="29">
        <v>28.32271287372054</v>
      </c>
      <c r="M95" s="29">
        <v>459.06558132878388</v>
      </c>
      <c r="N95" s="29">
        <v>277.42957763177873</v>
      </c>
      <c r="O95" s="29">
        <v>358.49507985186426</v>
      </c>
      <c r="P95" s="29">
        <v>114.66407028024658</v>
      </c>
      <c r="Q95" s="29">
        <v>488.80423888465253</v>
      </c>
      <c r="R95" s="29">
        <v>24753.883782013298</v>
      </c>
      <c r="S95" s="29">
        <v>736.25582446310545</v>
      </c>
      <c r="T95" s="29">
        <v>5421.7355858009114</v>
      </c>
      <c r="U95" s="29">
        <v>20168.654059357767</v>
      </c>
      <c r="V95" s="29">
        <v>8224.0047500394576</v>
      </c>
      <c r="W95" s="29">
        <v>111543.24424220044</v>
      </c>
      <c r="X95" s="29">
        <v>889.72853150854837</v>
      </c>
      <c r="Y95" s="29">
        <v>5519.4076220076404</v>
      </c>
      <c r="Z95" s="29">
        <v>40.373850718870024</v>
      </c>
      <c r="AA95" s="29">
        <v>4.6993431377689028</v>
      </c>
      <c r="AB95" s="29">
        <v>6433.449942179659</v>
      </c>
      <c r="AC95" s="29">
        <v>9228.9643777018155</v>
      </c>
      <c r="AD95" s="29">
        <v>519.92487546878147</v>
      </c>
      <c r="AE95" s="29">
        <v>3046.0988867196847</v>
      </c>
      <c r="AF95" s="29">
        <v>1182.697706749316</v>
      </c>
      <c r="AG95" s="29">
        <v>57478.164166668335</v>
      </c>
      <c r="AH95" s="29">
        <v>18516.886800117318</v>
      </c>
      <c r="AI95" s="29">
        <v>57369.017350694266</v>
      </c>
      <c r="AJ95" s="29">
        <v>2877.1634368904301</v>
      </c>
      <c r="AK95" s="29">
        <v>505.28484335276863</v>
      </c>
      <c r="AL95" s="29">
        <v>14.1939190604235</v>
      </c>
      <c r="AM95" s="29">
        <v>1783.8213374360751</v>
      </c>
      <c r="AN95" s="29">
        <v>268.31108603417755</v>
      </c>
      <c r="AO95" s="29">
        <v>3381.3180347678317</v>
      </c>
      <c r="AP95" s="29">
        <v>16780.859523948719</v>
      </c>
      <c r="AQ95" s="29">
        <v>75.382822261348537</v>
      </c>
      <c r="AR95" s="29">
        <v>32.034205638836056</v>
      </c>
      <c r="AS95" s="29">
        <v>1320.4461073939599</v>
      </c>
      <c r="AT95" s="29">
        <v>12.177494097830674</v>
      </c>
      <c r="AU95" s="29">
        <v>61.772867106306485</v>
      </c>
      <c r="AV95" s="29">
        <v>2.142554258808739</v>
      </c>
      <c r="AW95" s="29">
        <v>4.1449216833230587</v>
      </c>
      <c r="AX95" s="29">
        <v>711.56864204333999</v>
      </c>
      <c r="AY95" s="29">
        <v>252.0867443585287</v>
      </c>
      <c r="AZ95" s="29">
        <v>55.462923691570033</v>
      </c>
      <c r="BA95" s="29">
        <v>21.366500892893406</v>
      </c>
      <c r="BB95" s="29">
        <v>36.770086317465775</v>
      </c>
      <c r="BC95" s="29">
        <v>519.30753220283827</v>
      </c>
      <c r="BD95" s="29">
        <v>1863.297892308595</v>
      </c>
      <c r="BE95" s="29">
        <v>152.61125237966118</v>
      </c>
      <c r="BF95" s="29">
        <v>463.06847130956783</v>
      </c>
      <c r="BG95" s="29">
        <v>5641.6060542091745</v>
      </c>
      <c r="BH95" s="29">
        <v>93750.358372891133</v>
      </c>
      <c r="BI95" s="29">
        <v>19.862285094062262</v>
      </c>
      <c r="BJ95" s="29">
        <v>87.48776209599572</v>
      </c>
      <c r="BK95" s="29">
        <v>12.639901707328528</v>
      </c>
      <c r="BL95" s="29">
        <v>89.231625165474</v>
      </c>
      <c r="BM95" s="29">
        <v>431.00941801188492</v>
      </c>
      <c r="BN95" s="29">
        <v>167.40435170441964</v>
      </c>
      <c r="BO95" s="29">
        <v>263.58275410415064</v>
      </c>
      <c r="BP95" s="29">
        <v>166.14951035658709</v>
      </c>
      <c r="BQ95" s="29">
        <v>2307.5890673875715</v>
      </c>
      <c r="BR95" s="29">
        <v>2264.780016144804</v>
      </c>
      <c r="BS95" s="29">
        <v>0</v>
      </c>
      <c r="BT95" s="59">
        <f t="shared" si="5"/>
        <v>493040.57371113368</v>
      </c>
      <c r="BU95" s="29">
        <v>69602.497870035018</v>
      </c>
      <c r="BV95" s="29">
        <v>0</v>
      </c>
      <c r="BW95" s="29">
        <v>18301.871974070549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1585330.3638264961</v>
      </c>
      <c r="CD95" s="29">
        <v>1711931.2236452994</v>
      </c>
      <c r="CE95" s="29">
        <v>0</v>
      </c>
      <c r="CF95" s="29">
        <v>101.35028759450948</v>
      </c>
      <c r="CG95" s="29">
        <v>0</v>
      </c>
      <c r="CH95" s="29">
        <v>12678.257297911729</v>
      </c>
      <c r="CI95" s="29">
        <v>1061217.9764365763</v>
      </c>
      <c r="CJ95" s="38">
        <f t="shared" si="6"/>
        <v>4952204.1150491172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4758.011253292485</v>
      </c>
      <c r="D96" s="29">
        <v>950.38647380406451</v>
      </c>
      <c r="E96" s="29">
        <v>20138.557806263747</v>
      </c>
      <c r="F96" s="29">
        <v>2521.3264460533237</v>
      </c>
      <c r="G96" s="29">
        <v>19264.320097015199</v>
      </c>
      <c r="H96" s="29">
        <v>81499.548519457268</v>
      </c>
      <c r="I96" s="29">
        <v>11165.101917053893</v>
      </c>
      <c r="J96" s="29">
        <v>283033.40527099057</v>
      </c>
      <c r="K96" s="29">
        <v>7054.3426618357607</v>
      </c>
      <c r="L96" s="29">
        <v>2348.0824617421295</v>
      </c>
      <c r="M96" s="29">
        <v>32613.241319505094</v>
      </c>
      <c r="N96" s="29">
        <v>43887.342719507338</v>
      </c>
      <c r="O96" s="29">
        <v>37579.250890063449</v>
      </c>
      <c r="P96" s="29">
        <v>26270.622536731014</v>
      </c>
      <c r="Q96" s="29">
        <v>14915.585855709513</v>
      </c>
      <c r="R96" s="29">
        <v>72975.386643928185</v>
      </c>
      <c r="S96" s="29">
        <v>109030.93768756649</v>
      </c>
      <c r="T96" s="29">
        <v>31899.864093069209</v>
      </c>
      <c r="U96" s="29">
        <v>112740.66745872867</v>
      </c>
      <c r="V96" s="29">
        <v>23416.356364013049</v>
      </c>
      <c r="W96" s="29">
        <v>40288.482776241479</v>
      </c>
      <c r="X96" s="29">
        <v>277102.38366938021</v>
      </c>
      <c r="Y96" s="29">
        <v>18921.399357354741</v>
      </c>
      <c r="Z96" s="29">
        <v>3274.8792762813036</v>
      </c>
      <c r="AA96" s="29">
        <v>551.61834012208203</v>
      </c>
      <c r="AB96" s="29">
        <v>29125.146591526689</v>
      </c>
      <c r="AC96" s="29">
        <v>77475.376330912462</v>
      </c>
      <c r="AD96" s="29">
        <v>20749.44762971871</v>
      </c>
      <c r="AE96" s="29">
        <v>14330.525811477286</v>
      </c>
      <c r="AF96" s="29">
        <v>24489.48961477913</v>
      </c>
      <c r="AG96" s="29">
        <v>9091.5737577551117</v>
      </c>
      <c r="AH96" s="29">
        <v>914.06191606783398</v>
      </c>
      <c r="AI96" s="29">
        <v>23606.033194777578</v>
      </c>
      <c r="AJ96" s="29">
        <v>4405.589961962316</v>
      </c>
      <c r="AK96" s="29">
        <v>670.7657348085952</v>
      </c>
      <c r="AL96" s="29">
        <v>9996.6681150757431</v>
      </c>
      <c r="AM96" s="29">
        <v>4507.1464516678352</v>
      </c>
      <c r="AN96" s="29">
        <v>17093.285620003742</v>
      </c>
      <c r="AO96" s="29">
        <v>3557.4234368440548</v>
      </c>
      <c r="AP96" s="29">
        <v>3795.5899619643528</v>
      </c>
      <c r="AQ96" s="29">
        <v>6050.1450062654085</v>
      </c>
      <c r="AR96" s="29">
        <v>2004.6159782052841</v>
      </c>
      <c r="AS96" s="29">
        <v>3395.6771054862729</v>
      </c>
      <c r="AT96" s="29">
        <v>2127.7758390757417</v>
      </c>
      <c r="AU96" s="29">
        <v>1914.2055867525992</v>
      </c>
      <c r="AV96" s="29">
        <v>329.33770615376432</v>
      </c>
      <c r="AW96" s="29">
        <v>710.60879300554006</v>
      </c>
      <c r="AX96" s="29">
        <v>3691.9070564734807</v>
      </c>
      <c r="AY96" s="29">
        <v>5174.6215545214127</v>
      </c>
      <c r="AZ96" s="29">
        <v>6719.392946202538</v>
      </c>
      <c r="BA96" s="29">
        <v>4798.2314739196536</v>
      </c>
      <c r="BB96" s="29">
        <v>1208.5477950803433</v>
      </c>
      <c r="BC96" s="29">
        <v>6126.6323604397094</v>
      </c>
      <c r="BD96" s="29">
        <v>1569.8394878892052</v>
      </c>
      <c r="BE96" s="29">
        <v>569.32789561038953</v>
      </c>
      <c r="BF96" s="29">
        <v>404.42022388933242</v>
      </c>
      <c r="BG96" s="29">
        <v>20912.76078099438</v>
      </c>
      <c r="BH96" s="29">
        <v>77352.232645798882</v>
      </c>
      <c r="BI96" s="29">
        <v>3367.0175972905126</v>
      </c>
      <c r="BJ96" s="29">
        <v>82181.429503960142</v>
      </c>
      <c r="BK96" s="29">
        <v>635.73539989220808</v>
      </c>
      <c r="BL96" s="29">
        <v>147438.52067788638</v>
      </c>
      <c r="BM96" s="29">
        <v>71534.111543425926</v>
      </c>
      <c r="BN96" s="29">
        <v>11331.52580474645</v>
      </c>
      <c r="BO96" s="29">
        <v>10801.382632757688</v>
      </c>
      <c r="BP96" s="29">
        <v>15300.135008153218</v>
      </c>
      <c r="BQ96" s="29">
        <v>12639.035506327371</v>
      </c>
      <c r="BR96" s="29">
        <v>11983.935427216438</v>
      </c>
      <c r="BS96" s="29">
        <v>0</v>
      </c>
      <c r="BT96" s="59">
        <f t="shared" si="5"/>
        <v>2034282.3353624716</v>
      </c>
      <c r="BU96" s="29">
        <v>2424172.4517069478</v>
      </c>
      <c r="BV96" s="29">
        <v>0</v>
      </c>
      <c r="BW96" s="29">
        <v>118905.60592844521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6375.593854808345</v>
      </c>
      <c r="CD96" s="29">
        <v>2390069.1582760359</v>
      </c>
      <c r="CE96" s="29">
        <v>0</v>
      </c>
      <c r="CF96" s="29">
        <v>0</v>
      </c>
      <c r="CG96" s="29">
        <v>167677.71941729428</v>
      </c>
      <c r="CH96" s="29">
        <v>-280545.93318965635</v>
      </c>
      <c r="CI96" s="29">
        <v>1045480.0370880758</v>
      </c>
      <c r="CJ96" s="38">
        <f t="shared" si="6"/>
        <v>7906416.9684444219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2520.7402028263673</v>
      </c>
      <c r="D97" s="29">
        <v>64.92807109229507</v>
      </c>
      <c r="E97" s="29">
        <v>50811.985955427102</v>
      </c>
      <c r="F97" s="29">
        <v>1432.2551198946894</v>
      </c>
      <c r="G97" s="29">
        <v>8331.1272843102852</v>
      </c>
      <c r="H97" s="29">
        <v>1530.2465750881868</v>
      </c>
      <c r="I97" s="29">
        <v>1376.5552198391761</v>
      </c>
      <c r="J97" s="29">
        <v>1112.4302048076208</v>
      </c>
      <c r="K97" s="29">
        <v>19044.164032540502</v>
      </c>
      <c r="L97" s="29">
        <v>588.92543893400716</v>
      </c>
      <c r="M97" s="29">
        <v>16396.503266432021</v>
      </c>
      <c r="N97" s="29">
        <v>3499.3776183876189</v>
      </c>
      <c r="O97" s="29">
        <v>4114.8715387714292</v>
      </c>
      <c r="P97" s="29">
        <v>8747.9479856431499</v>
      </c>
      <c r="Q97" s="29">
        <v>161961.8621602284</v>
      </c>
      <c r="R97" s="29">
        <v>446636.58887466724</v>
      </c>
      <c r="S97" s="29">
        <v>23544.873311584524</v>
      </c>
      <c r="T97" s="29">
        <v>92139.965561679128</v>
      </c>
      <c r="U97" s="29">
        <v>499062.06383242196</v>
      </c>
      <c r="V97" s="29">
        <v>54605.567801744968</v>
      </c>
      <c r="W97" s="29">
        <v>164592.95550837312</v>
      </c>
      <c r="X97" s="29">
        <v>31041.987046486145</v>
      </c>
      <c r="Y97" s="29">
        <v>63567.646422820486</v>
      </c>
      <c r="Z97" s="29">
        <v>1813.2493300878109</v>
      </c>
      <c r="AA97" s="29">
        <v>207.07727500804114</v>
      </c>
      <c r="AB97" s="29">
        <v>2579.6948519019752</v>
      </c>
      <c r="AC97" s="29">
        <v>142138.74929555546</v>
      </c>
      <c r="AD97" s="29">
        <v>14236.553641296201</v>
      </c>
      <c r="AE97" s="29">
        <v>10441.038562658268</v>
      </c>
      <c r="AF97" s="29">
        <v>12087.710319510441</v>
      </c>
      <c r="AG97" s="29">
        <v>1518.3317887649675</v>
      </c>
      <c r="AH97" s="29">
        <v>164131.9623875191</v>
      </c>
      <c r="AI97" s="29">
        <v>7488.7968356325819</v>
      </c>
      <c r="AJ97" s="29">
        <v>3562.0909761679795</v>
      </c>
      <c r="AK97" s="29">
        <v>136.91900181342425</v>
      </c>
      <c r="AL97" s="29">
        <v>2137.2962746505964</v>
      </c>
      <c r="AM97" s="29">
        <v>13081.179040091161</v>
      </c>
      <c r="AN97" s="29">
        <v>2397.3363258725185</v>
      </c>
      <c r="AO97" s="29">
        <v>635.62334246143189</v>
      </c>
      <c r="AP97" s="29">
        <v>1441.3308127150344</v>
      </c>
      <c r="AQ97" s="29">
        <v>794.62372608291093</v>
      </c>
      <c r="AR97" s="29">
        <v>447.35030119342463</v>
      </c>
      <c r="AS97" s="29">
        <v>498.84159828030437</v>
      </c>
      <c r="AT97" s="29">
        <v>190.34638151023665</v>
      </c>
      <c r="AU97" s="29">
        <v>445.54417971491466</v>
      </c>
      <c r="AV97" s="29">
        <v>27.906916523557182</v>
      </c>
      <c r="AW97" s="29">
        <v>49.991970936519174</v>
      </c>
      <c r="AX97" s="29">
        <v>407.26300501550907</v>
      </c>
      <c r="AY97" s="29">
        <v>318.39667801872497</v>
      </c>
      <c r="AZ97" s="29">
        <v>1396.2924434301983</v>
      </c>
      <c r="BA97" s="29">
        <v>139.51320331260007</v>
      </c>
      <c r="BB97" s="29">
        <v>268.81905040624474</v>
      </c>
      <c r="BC97" s="29">
        <v>1557.2378752566713</v>
      </c>
      <c r="BD97" s="29">
        <v>2107.8493635555269</v>
      </c>
      <c r="BE97" s="29">
        <v>67.103320814752252</v>
      </c>
      <c r="BF97" s="29">
        <v>227.68283467422356</v>
      </c>
      <c r="BG97" s="29">
        <v>12854.719064817844</v>
      </c>
      <c r="BH97" s="29">
        <v>258544.09561629104</v>
      </c>
      <c r="BI97" s="29">
        <v>409.14616301397325</v>
      </c>
      <c r="BJ97" s="29">
        <v>5068.7453719143859</v>
      </c>
      <c r="BK97" s="29">
        <v>137.83773509637572</v>
      </c>
      <c r="BL97" s="29">
        <v>2146.005972960349</v>
      </c>
      <c r="BM97" s="29">
        <v>3201.5823071067402</v>
      </c>
      <c r="BN97" s="29">
        <v>1546.3079866061435</v>
      </c>
      <c r="BO97" s="29">
        <v>594.78880065443036</v>
      </c>
      <c r="BP97" s="29">
        <v>2014.8466617586664</v>
      </c>
      <c r="BQ97" s="29">
        <v>1366.0648224513102</v>
      </c>
      <c r="BR97" s="29">
        <v>6920.7092936966728</v>
      </c>
      <c r="BS97" s="29">
        <v>0</v>
      </c>
      <c r="BT97" s="59">
        <f t="shared" si="5"/>
        <v>2340510.1217408013</v>
      </c>
      <c r="BU97" s="29">
        <v>150405.65687909932</v>
      </c>
      <c r="BV97" s="29">
        <v>0</v>
      </c>
      <c r="BW97" s="29">
        <v>4075.7627472881545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1771587.8688897903</v>
      </c>
      <c r="CD97" s="29">
        <v>222677.86223980057</v>
      </c>
      <c r="CE97" s="29">
        <v>0</v>
      </c>
      <c r="CF97" s="29">
        <v>0</v>
      </c>
      <c r="CG97" s="29">
        <v>0</v>
      </c>
      <c r="CH97" s="29">
        <v>11888.112880237642</v>
      </c>
      <c r="CI97" s="29">
        <v>1199466.0658291294</v>
      </c>
      <c r="CJ97" s="38">
        <f t="shared" si="6"/>
        <v>5700611.4512061458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37879.163587842937</v>
      </c>
      <c r="D98" s="29">
        <v>37.769926028119976</v>
      </c>
      <c r="E98" s="29">
        <v>2481.7497513381127</v>
      </c>
      <c r="F98" s="29">
        <v>3340.2766338190913</v>
      </c>
      <c r="G98" s="29">
        <v>42131.334404396199</v>
      </c>
      <c r="H98" s="29">
        <v>5928.6964048235423</v>
      </c>
      <c r="I98" s="29">
        <v>2848.6651513326888</v>
      </c>
      <c r="J98" s="29">
        <v>5162.0023512626976</v>
      </c>
      <c r="K98" s="29">
        <v>1954.4257407281277</v>
      </c>
      <c r="L98" s="29">
        <v>4413.492666750526</v>
      </c>
      <c r="M98" s="29">
        <v>12074.18225205604</v>
      </c>
      <c r="N98" s="29">
        <v>3320.7102358170159</v>
      </c>
      <c r="O98" s="29">
        <v>9999.0750631317642</v>
      </c>
      <c r="P98" s="29">
        <v>38254.320256183666</v>
      </c>
      <c r="Q98" s="29">
        <v>7985.9533684373828</v>
      </c>
      <c r="R98" s="29">
        <v>15215.831329557754</v>
      </c>
      <c r="S98" s="29">
        <v>2774.4805700116858</v>
      </c>
      <c r="T98" s="29">
        <v>1396.1449276953826</v>
      </c>
      <c r="U98" s="29">
        <v>10262.297717068326</v>
      </c>
      <c r="V98" s="29">
        <v>1112.9315080856229</v>
      </c>
      <c r="W98" s="29">
        <v>2951.6187882429203</v>
      </c>
      <c r="X98" s="29">
        <v>6226.8541776785842</v>
      </c>
      <c r="Y98" s="29">
        <v>874.68171511046376</v>
      </c>
      <c r="Z98" s="29">
        <v>3627.0287771670983</v>
      </c>
      <c r="AA98" s="29">
        <v>4561.711848332724</v>
      </c>
      <c r="AB98" s="29">
        <v>1897.18569537145</v>
      </c>
      <c r="AC98" s="29">
        <v>8243.4929322957159</v>
      </c>
      <c r="AD98" s="29">
        <v>5974.4057341104726</v>
      </c>
      <c r="AE98" s="29">
        <v>18903.692567036407</v>
      </c>
      <c r="AF98" s="29">
        <v>21410.723761344831</v>
      </c>
      <c r="AG98" s="29">
        <v>6467.5480311015426</v>
      </c>
      <c r="AH98" s="29">
        <v>148.36950177891794</v>
      </c>
      <c r="AI98" s="29">
        <v>690.85366544921226</v>
      </c>
      <c r="AJ98" s="29">
        <v>1659.1032035037977</v>
      </c>
      <c r="AK98" s="29">
        <v>147.10400683721997</v>
      </c>
      <c r="AL98" s="29">
        <v>7887.031055352445</v>
      </c>
      <c r="AM98" s="29">
        <v>2123.450520566787</v>
      </c>
      <c r="AN98" s="29">
        <v>750.65084922259393</v>
      </c>
      <c r="AO98" s="29">
        <v>3511.5384805220169</v>
      </c>
      <c r="AP98" s="29">
        <v>4076.2370036065358</v>
      </c>
      <c r="AQ98" s="29">
        <v>4969.3206334789938</v>
      </c>
      <c r="AR98" s="29">
        <v>2059.8150622530611</v>
      </c>
      <c r="AS98" s="29">
        <v>4201.9476302245866</v>
      </c>
      <c r="AT98" s="29">
        <v>3673.6241040388095</v>
      </c>
      <c r="AU98" s="29">
        <v>2695.6808340344955</v>
      </c>
      <c r="AV98" s="29">
        <v>8770.5242295210519</v>
      </c>
      <c r="AW98" s="29">
        <v>3321.4889969468186</v>
      </c>
      <c r="AX98" s="29">
        <v>1856.5189504987738</v>
      </c>
      <c r="AY98" s="29">
        <v>4120.2093805268169</v>
      </c>
      <c r="AZ98" s="29">
        <v>1167.7080084174017</v>
      </c>
      <c r="BA98" s="29">
        <v>1224.3907785694194</v>
      </c>
      <c r="BB98" s="29">
        <v>1018.3266880366195</v>
      </c>
      <c r="BC98" s="29">
        <v>879.32979132341575</v>
      </c>
      <c r="BD98" s="29">
        <v>30579.231705514292</v>
      </c>
      <c r="BE98" s="29">
        <v>249.70135041511276</v>
      </c>
      <c r="BF98" s="29">
        <v>22.696089107110179</v>
      </c>
      <c r="BG98" s="29">
        <v>1388.9836997891816</v>
      </c>
      <c r="BH98" s="29">
        <v>11645.37769104441</v>
      </c>
      <c r="BI98" s="29">
        <v>258.9369738832637</v>
      </c>
      <c r="BJ98" s="29">
        <v>14425.3667686025</v>
      </c>
      <c r="BK98" s="29">
        <v>32.876675184377397</v>
      </c>
      <c r="BL98" s="29">
        <v>9114.5527740475427</v>
      </c>
      <c r="BM98" s="29">
        <v>15213.805810921122</v>
      </c>
      <c r="BN98" s="29">
        <v>1584.5094047687533</v>
      </c>
      <c r="BO98" s="29">
        <v>1392.0451678849277</v>
      </c>
      <c r="BP98" s="29">
        <v>2703.9404733537931</v>
      </c>
      <c r="BQ98" s="29">
        <v>577.66248516770929</v>
      </c>
      <c r="BR98" s="29">
        <v>305.50821372430175</v>
      </c>
      <c r="BS98" s="29">
        <v>0</v>
      </c>
      <c r="BT98" s="59">
        <f t="shared" si="5"/>
        <v>440160.86653227697</v>
      </c>
      <c r="BU98" s="29">
        <v>262009.55265852596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-847.11956331768329</v>
      </c>
      <c r="CI98" s="29">
        <v>1275.6065469764558</v>
      </c>
      <c r="CJ98" s="38">
        <f t="shared" si="6"/>
        <v>702598.90617446171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500.62826019652539</v>
      </c>
      <c r="D101" s="29">
        <v>0</v>
      </c>
      <c r="E101" s="29">
        <v>0</v>
      </c>
      <c r="F101" s="29">
        <v>724.65633982614565</v>
      </c>
      <c r="G101" s="29">
        <v>912.61598926336535</v>
      </c>
      <c r="H101" s="29">
        <v>0</v>
      </c>
      <c r="I101" s="29">
        <v>0</v>
      </c>
      <c r="J101" s="29">
        <v>174.8955711445484</v>
      </c>
      <c r="K101" s="29">
        <v>0</v>
      </c>
      <c r="L101" s="29">
        <v>0</v>
      </c>
      <c r="M101" s="29">
        <v>1889.2627388607684</v>
      </c>
      <c r="N101" s="29">
        <v>1413.5333880705809</v>
      </c>
      <c r="O101" s="29">
        <v>66.427960093078127</v>
      </c>
      <c r="P101" s="29">
        <v>0</v>
      </c>
      <c r="Q101" s="29">
        <v>0</v>
      </c>
      <c r="R101" s="29">
        <v>0</v>
      </c>
      <c r="S101" s="29">
        <v>726.0622137211426</v>
      </c>
      <c r="T101" s="29">
        <v>0</v>
      </c>
      <c r="U101" s="29">
        <v>298.52749212241633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1577267.4219965525</v>
      </c>
      <c r="AD101" s="29">
        <v>259.3591083590884</v>
      </c>
      <c r="AE101" s="29">
        <v>0</v>
      </c>
      <c r="AF101" s="29">
        <v>1191.872134729259</v>
      </c>
      <c r="AG101" s="29">
        <v>0</v>
      </c>
      <c r="AH101" s="29">
        <v>0</v>
      </c>
      <c r="AI101" s="29">
        <v>0</v>
      </c>
      <c r="AJ101" s="29">
        <v>388.82188354318379</v>
      </c>
      <c r="AK101" s="29">
        <v>358.01154149771702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96.058328993450573</v>
      </c>
      <c r="AR101" s="29">
        <v>0</v>
      </c>
      <c r="AS101" s="29">
        <v>501.87329520687678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581.2322961592497</v>
      </c>
      <c r="AZ101" s="29">
        <v>168.91180578720659</v>
      </c>
      <c r="BA101" s="29">
        <v>0</v>
      </c>
      <c r="BB101" s="29">
        <v>0</v>
      </c>
      <c r="BC101" s="29">
        <v>1535.3260707031056</v>
      </c>
      <c r="BD101" s="29">
        <v>0</v>
      </c>
      <c r="BE101" s="29">
        <v>0</v>
      </c>
      <c r="BF101" s="29">
        <v>0</v>
      </c>
      <c r="BG101" s="29">
        <v>2439.7735265235665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2394.0776662382382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1593889.3496075915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88035.482542127749</v>
      </c>
      <c r="CA101" s="29">
        <v>15461.319878875975</v>
      </c>
      <c r="CB101" s="29">
        <v>672905.50574596995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2370291.6577745653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7.406013254302783</v>
      </c>
      <c r="E103" s="29">
        <v>1025.7697547566252</v>
      </c>
      <c r="F103" s="29">
        <v>0</v>
      </c>
      <c r="G103" s="29">
        <v>930.28364913855364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82408.840841908357</v>
      </c>
      <c r="R103" s="29">
        <v>5469.7335126496109</v>
      </c>
      <c r="S103" s="29">
        <v>161.0238052624043</v>
      </c>
      <c r="T103" s="29">
        <v>541.93746742043118</v>
      </c>
      <c r="U103" s="29">
        <v>825.72558158244738</v>
      </c>
      <c r="V103" s="29">
        <v>884.39471321978124</v>
      </c>
      <c r="W103" s="29">
        <v>0</v>
      </c>
      <c r="X103" s="29">
        <v>26.17093930523388</v>
      </c>
      <c r="Y103" s="29">
        <v>167.86760100724268</v>
      </c>
      <c r="Z103" s="29">
        <v>123.9012925364072</v>
      </c>
      <c r="AA103" s="29">
        <v>79.358155991401247</v>
      </c>
      <c r="AB103" s="29">
        <v>179763.7503293537</v>
      </c>
      <c r="AC103" s="29">
        <v>378.07957262448861</v>
      </c>
      <c r="AD103" s="29">
        <v>147.52909008050884</v>
      </c>
      <c r="AE103" s="29">
        <v>5772298.6565080378</v>
      </c>
      <c r="AF103" s="29">
        <v>0</v>
      </c>
      <c r="AG103" s="29">
        <v>634.48378806467804</v>
      </c>
      <c r="AH103" s="29">
        <v>36.834729086915388</v>
      </c>
      <c r="AI103" s="29">
        <v>0</v>
      </c>
      <c r="AJ103" s="29">
        <v>251.2741369228865</v>
      </c>
      <c r="AK103" s="29">
        <v>218.14696355728285</v>
      </c>
      <c r="AL103" s="29">
        <v>1772.4924177557434</v>
      </c>
      <c r="AM103" s="29">
        <v>0</v>
      </c>
      <c r="AN103" s="29">
        <v>0</v>
      </c>
      <c r="AO103" s="29">
        <v>976.30152740762696</v>
      </c>
      <c r="AP103" s="29">
        <v>0</v>
      </c>
      <c r="AQ103" s="29">
        <v>3053.8358038811689</v>
      </c>
      <c r="AR103" s="29">
        <v>0</v>
      </c>
      <c r="AS103" s="29">
        <v>0</v>
      </c>
      <c r="AT103" s="29">
        <v>182.59527214429872</v>
      </c>
      <c r="AU103" s="29">
        <v>90.248815551515875</v>
      </c>
      <c r="AV103" s="29">
        <v>0</v>
      </c>
      <c r="AW103" s="29">
        <v>0</v>
      </c>
      <c r="AX103" s="29">
        <v>206.64338362623766</v>
      </c>
      <c r="AY103" s="29">
        <v>3808.3989713664787</v>
      </c>
      <c r="AZ103" s="29">
        <v>0</v>
      </c>
      <c r="BA103" s="29">
        <v>0</v>
      </c>
      <c r="BB103" s="29">
        <v>0</v>
      </c>
      <c r="BC103" s="29">
        <v>16.179443550465614</v>
      </c>
      <c r="BD103" s="29">
        <v>0</v>
      </c>
      <c r="BE103" s="29">
        <v>0</v>
      </c>
      <c r="BF103" s="29">
        <v>40.824547248161458</v>
      </c>
      <c r="BG103" s="29">
        <v>41.013482557622225</v>
      </c>
      <c r="BH103" s="29">
        <v>0</v>
      </c>
      <c r="BI103" s="29">
        <v>53.759485855722296</v>
      </c>
      <c r="BJ103" s="29">
        <v>693.78521927397378</v>
      </c>
      <c r="BK103" s="29">
        <v>51.347712721978795</v>
      </c>
      <c r="BL103" s="29">
        <v>96.19999109432149</v>
      </c>
      <c r="BM103" s="29">
        <v>99.736390284443061</v>
      </c>
      <c r="BN103" s="29">
        <v>1630.6067923073363</v>
      </c>
      <c r="BO103" s="29">
        <v>81.146981897263899</v>
      </c>
      <c r="BP103" s="29">
        <v>543.53913085730574</v>
      </c>
      <c r="BQ103" s="29">
        <v>60.737011881289497</v>
      </c>
      <c r="BR103" s="29">
        <v>0</v>
      </c>
      <c r="BS103" s="29">
        <v>0</v>
      </c>
      <c r="BT103" s="59">
        <f t="shared" si="5"/>
        <v>6059880.5608270224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-1300.0218180271549</v>
      </c>
      <c r="CI103" s="29">
        <v>7671.6106192290235</v>
      </c>
      <c r="CJ103" s="38">
        <f t="shared" si="6"/>
        <v>6066252.1496282248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-40939.314701758762</v>
      </c>
      <c r="CH104" s="29">
        <v>-557.83449076854981</v>
      </c>
      <c r="CI104" s="29">
        <v>94884.099850785118</v>
      </c>
      <c r="CJ104" s="38">
        <f t="shared" si="6"/>
        <v>53386.950658257803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32344.141224257935</v>
      </c>
      <c r="D105" s="29">
        <v>29177.725048765289</v>
      </c>
      <c r="E105" s="29">
        <v>8919.9209400618547</v>
      </c>
      <c r="F105" s="29">
        <v>4917.6006480118604</v>
      </c>
      <c r="G105" s="29">
        <v>227449.33589891373</v>
      </c>
      <c r="H105" s="29">
        <v>17691.680809379704</v>
      </c>
      <c r="I105" s="29">
        <v>15069.653189113345</v>
      </c>
      <c r="J105" s="29">
        <v>14274.803082374059</v>
      </c>
      <c r="K105" s="29">
        <v>16125.563531281474</v>
      </c>
      <c r="L105" s="29">
        <v>7540.3413451177694</v>
      </c>
      <c r="M105" s="29">
        <v>37364.332331193436</v>
      </c>
      <c r="N105" s="29">
        <v>2274.2718210839093</v>
      </c>
      <c r="O105" s="29">
        <v>28642.270009503314</v>
      </c>
      <c r="P105" s="29">
        <v>80824.465058780566</v>
      </c>
      <c r="Q105" s="29">
        <v>8700.2886635406667</v>
      </c>
      <c r="R105" s="29">
        <v>27768.41864197563</v>
      </c>
      <c r="S105" s="29">
        <v>3055.183289902227</v>
      </c>
      <c r="T105" s="29">
        <v>11822.706489969973</v>
      </c>
      <c r="U105" s="29">
        <v>10909.112503838014</v>
      </c>
      <c r="V105" s="29">
        <v>5307.7365848387672</v>
      </c>
      <c r="W105" s="29">
        <v>7652.8711506487689</v>
      </c>
      <c r="X105" s="29">
        <v>30724.642911128991</v>
      </c>
      <c r="Y105" s="29">
        <v>3735.1976285177857</v>
      </c>
      <c r="Z105" s="29">
        <v>1327.0241848426249</v>
      </c>
      <c r="AA105" s="29">
        <v>948.12643750595737</v>
      </c>
      <c r="AB105" s="29">
        <v>9972.9589544430382</v>
      </c>
      <c r="AC105" s="29">
        <v>102895.38457774537</v>
      </c>
      <c r="AD105" s="29">
        <v>58105.262901309958</v>
      </c>
      <c r="AE105" s="29">
        <v>1091631.2716607312</v>
      </c>
      <c r="AF105" s="29">
        <v>88025.338975732739</v>
      </c>
      <c r="AG105" s="29">
        <v>401032.27414953569</v>
      </c>
      <c r="AH105" s="29">
        <v>1780.3236987768901</v>
      </c>
      <c r="AI105" s="29">
        <v>5616.3613436371206</v>
      </c>
      <c r="AJ105" s="29">
        <v>36852.128432864032</v>
      </c>
      <c r="AK105" s="29">
        <v>3807.72911296349</v>
      </c>
      <c r="AL105" s="29">
        <v>572.59777662443435</v>
      </c>
      <c r="AM105" s="29">
        <v>64047.673272079148</v>
      </c>
      <c r="AN105" s="29">
        <v>936.03810923956917</v>
      </c>
      <c r="AO105" s="29">
        <v>17792.013774724528</v>
      </c>
      <c r="AP105" s="29">
        <v>990.79747370921734</v>
      </c>
      <c r="AQ105" s="29">
        <v>2145.9304131549547</v>
      </c>
      <c r="AR105" s="29">
        <v>473.97054984578972</v>
      </c>
      <c r="AS105" s="29">
        <v>437.21892089063232</v>
      </c>
      <c r="AT105" s="29">
        <v>342.03431339121528</v>
      </c>
      <c r="AU105" s="29">
        <v>8192.6589076620003</v>
      </c>
      <c r="AV105" s="29">
        <v>35.021514849362582</v>
      </c>
      <c r="AW105" s="29">
        <v>31.054937955290683</v>
      </c>
      <c r="AX105" s="29">
        <v>4085.5162457390843</v>
      </c>
      <c r="AY105" s="29">
        <v>7465.9052666457028</v>
      </c>
      <c r="AZ105" s="29">
        <v>62.46736721708767</v>
      </c>
      <c r="BA105" s="29">
        <v>1189.3911737454305</v>
      </c>
      <c r="BB105" s="29">
        <v>1022.562278665437</v>
      </c>
      <c r="BC105" s="29">
        <v>4203.0540851586466</v>
      </c>
      <c r="BD105" s="29">
        <v>1726.071014689378</v>
      </c>
      <c r="BE105" s="29">
        <v>1268.8964035475969</v>
      </c>
      <c r="BF105" s="29">
        <v>1693.5897944068918</v>
      </c>
      <c r="BG105" s="29">
        <v>6818.4591143241087</v>
      </c>
      <c r="BH105" s="29">
        <v>16631.433406006152</v>
      </c>
      <c r="BI105" s="29">
        <v>431.78118486669143</v>
      </c>
      <c r="BJ105" s="29">
        <v>21375.494271274973</v>
      </c>
      <c r="BK105" s="29">
        <v>323.07775224829612</v>
      </c>
      <c r="BL105" s="29">
        <v>11645.745378589625</v>
      </c>
      <c r="BM105" s="29">
        <v>18984.810445174026</v>
      </c>
      <c r="BN105" s="29">
        <v>1134.076434135673</v>
      </c>
      <c r="BO105" s="29">
        <v>1038.8191194499298</v>
      </c>
      <c r="BP105" s="29">
        <v>1903.0664227232173</v>
      </c>
      <c r="BQ105" s="29">
        <v>5142.3237885833387</v>
      </c>
      <c r="BR105" s="29">
        <v>3927.2981995355626</v>
      </c>
      <c r="BS105" s="29">
        <v>0</v>
      </c>
      <c r="BT105" s="59">
        <f t="shared" si="5"/>
        <v>2642357.2963431403</v>
      </c>
      <c r="BU105" s="29">
        <v>224810.10471321284</v>
      </c>
      <c r="BV105" s="29">
        <v>0</v>
      </c>
      <c r="BW105" s="29">
        <v>855.37829803393458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2868022.779354387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10963.160423651583</v>
      </c>
      <c r="D107" s="29">
        <v>5466.681076574303</v>
      </c>
      <c r="E107" s="29">
        <v>1134.3319009452598</v>
      </c>
      <c r="F107" s="29">
        <v>11914.989653182711</v>
      </c>
      <c r="G107" s="29">
        <v>42661.726476794815</v>
      </c>
      <c r="H107" s="29">
        <v>8744.2637917074899</v>
      </c>
      <c r="I107" s="29">
        <v>4521.6485064620529</v>
      </c>
      <c r="J107" s="29">
        <v>7667.9248215703565</v>
      </c>
      <c r="K107" s="29">
        <v>5170.0513524397202</v>
      </c>
      <c r="L107" s="29">
        <v>3770.2241184591221</v>
      </c>
      <c r="M107" s="29">
        <v>13881.547506780891</v>
      </c>
      <c r="N107" s="29">
        <v>22349.040000410758</v>
      </c>
      <c r="O107" s="29">
        <v>10867.527186849133</v>
      </c>
      <c r="P107" s="29">
        <v>12302.902266877289</v>
      </c>
      <c r="Q107" s="29">
        <v>3729.6683529726747</v>
      </c>
      <c r="R107" s="29">
        <v>16847.699664062562</v>
      </c>
      <c r="S107" s="29">
        <v>11506.781474418005</v>
      </c>
      <c r="T107" s="29">
        <v>5771.7682593648524</v>
      </c>
      <c r="U107" s="29">
        <v>28452.357434766051</v>
      </c>
      <c r="V107" s="29">
        <v>3361.9621545871491</v>
      </c>
      <c r="W107" s="29">
        <v>8567.7327804093493</v>
      </c>
      <c r="X107" s="29">
        <v>19704.459596862649</v>
      </c>
      <c r="Y107" s="29">
        <v>4368.8461011931286</v>
      </c>
      <c r="Z107" s="29">
        <v>11556.61656739894</v>
      </c>
      <c r="AA107" s="29">
        <v>2197.4049797073376</v>
      </c>
      <c r="AB107" s="29">
        <v>7363.3287255977111</v>
      </c>
      <c r="AC107" s="29">
        <v>47891.509948122097</v>
      </c>
      <c r="AD107" s="29">
        <v>26250.430716396135</v>
      </c>
      <c r="AE107" s="29">
        <v>423804.83416151744</v>
      </c>
      <c r="AF107" s="29">
        <v>63852.098041727862</v>
      </c>
      <c r="AG107" s="29">
        <v>11443.05718986252</v>
      </c>
      <c r="AH107" s="29">
        <v>26055.192430223637</v>
      </c>
      <c r="AI107" s="29">
        <v>6443.1151409872773</v>
      </c>
      <c r="AJ107" s="29">
        <v>53175.391051535174</v>
      </c>
      <c r="AK107" s="29">
        <v>8358.9363479191761</v>
      </c>
      <c r="AL107" s="29">
        <v>6562.0505307741705</v>
      </c>
      <c r="AM107" s="29">
        <v>6139.6979529220862</v>
      </c>
      <c r="AN107" s="29">
        <v>4311.4309840739152</v>
      </c>
      <c r="AO107" s="29">
        <v>10170.21293321138</v>
      </c>
      <c r="AP107" s="29">
        <v>9011.0320895622681</v>
      </c>
      <c r="AQ107" s="29">
        <v>12173.807911501044</v>
      </c>
      <c r="AR107" s="29">
        <v>5147.6485090935994</v>
      </c>
      <c r="AS107" s="29">
        <v>5503.7092088848667</v>
      </c>
      <c r="AT107" s="29">
        <v>2322.2470962354664</v>
      </c>
      <c r="AU107" s="29">
        <v>5559.2982395214212</v>
      </c>
      <c r="AV107" s="29">
        <v>966.38603692805953</v>
      </c>
      <c r="AW107" s="29">
        <v>1389.1721980565499</v>
      </c>
      <c r="AX107" s="29">
        <v>27516.837108336877</v>
      </c>
      <c r="AY107" s="29">
        <v>39104.761549644842</v>
      </c>
      <c r="AZ107" s="29">
        <v>8826.5703544197695</v>
      </c>
      <c r="BA107" s="29">
        <v>167.4688399048635</v>
      </c>
      <c r="BB107" s="29">
        <v>14147.974355338887</v>
      </c>
      <c r="BC107" s="29">
        <v>13262.586345184929</v>
      </c>
      <c r="BD107" s="29">
        <v>4047.811936515282</v>
      </c>
      <c r="BE107" s="29">
        <v>8200.4560690377475</v>
      </c>
      <c r="BF107" s="29">
        <v>295920.03905934177</v>
      </c>
      <c r="BG107" s="29">
        <v>16416.736951963525</v>
      </c>
      <c r="BH107" s="29">
        <v>67253.813754325456</v>
      </c>
      <c r="BI107" s="29">
        <v>1051.9782826415735</v>
      </c>
      <c r="BJ107" s="29">
        <v>8118.731959525212</v>
      </c>
      <c r="BK107" s="29">
        <v>4597.8842891978893</v>
      </c>
      <c r="BL107" s="29">
        <v>18081.952932955279</v>
      </c>
      <c r="BM107" s="29">
        <v>6597.6871373749273</v>
      </c>
      <c r="BN107" s="29">
        <v>8573.5065258754694</v>
      </c>
      <c r="BO107" s="29">
        <v>4356.50150605203</v>
      </c>
      <c r="BP107" s="29">
        <v>18745.080070594944</v>
      </c>
      <c r="BQ107" s="29">
        <v>1740.3315836422885</v>
      </c>
      <c r="BR107" s="29">
        <v>3311.0940354201084</v>
      </c>
      <c r="BS107" s="29">
        <v>0</v>
      </c>
      <c r="BT107" s="59">
        <f t="shared" si="5"/>
        <v>1591415.7085403961</v>
      </c>
      <c r="BU107" s="29">
        <v>213453.10373295788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153521.84723070898</v>
      </c>
      <c r="CJ107" s="38">
        <f t="shared" ref="CJ107:CJ138" si="7">SUM(BT107:CI107)</f>
        <v>1958390.659504063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281.04195159812463</v>
      </c>
      <c r="D108" s="29">
        <v>538.65801818998625</v>
      </c>
      <c r="E108" s="29">
        <v>75.341474728053768</v>
      </c>
      <c r="F108" s="29">
        <v>204.40992102895194</v>
      </c>
      <c r="G108" s="29">
        <v>5607.8757908003008</v>
      </c>
      <c r="H108" s="29">
        <v>1337.0150379523245</v>
      </c>
      <c r="I108" s="29">
        <v>295.26008840991619</v>
      </c>
      <c r="J108" s="29">
        <v>1520.1198961991956</v>
      </c>
      <c r="K108" s="29">
        <v>1391.2070765745198</v>
      </c>
      <c r="L108" s="29">
        <v>148.11367474804769</v>
      </c>
      <c r="M108" s="29">
        <v>1609.9887983599292</v>
      </c>
      <c r="N108" s="29">
        <v>279.50314742134782</v>
      </c>
      <c r="O108" s="29">
        <v>1612.9547911450902</v>
      </c>
      <c r="P108" s="29">
        <v>1247.0419234963667</v>
      </c>
      <c r="Q108" s="29">
        <v>303.20749960445761</v>
      </c>
      <c r="R108" s="29">
        <v>1319.9073853226237</v>
      </c>
      <c r="S108" s="29">
        <v>416.0858886518696</v>
      </c>
      <c r="T108" s="29">
        <v>395.95543784406703</v>
      </c>
      <c r="U108" s="29">
        <v>1400.3920016790194</v>
      </c>
      <c r="V108" s="29">
        <v>123.2565802765624</v>
      </c>
      <c r="W108" s="29">
        <v>230.56318709582783</v>
      </c>
      <c r="X108" s="29">
        <v>904.34353053663881</v>
      </c>
      <c r="Y108" s="29">
        <v>164.61192540703803</v>
      </c>
      <c r="Z108" s="29">
        <v>11.058906548665364</v>
      </c>
      <c r="AA108" s="29">
        <v>9.3528649020902357</v>
      </c>
      <c r="AB108" s="29">
        <v>229.22387533032582</v>
      </c>
      <c r="AC108" s="29">
        <v>2425.1259996803074</v>
      </c>
      <c r="AD108" s="29">
        <v>3051.8849827992367</v>
      </c>
      <c r="AE108" s="29">
        <v>50537.265960501281</v>
      </c>
      <c r="AF108" s="29">
        <v>3396.4668520242853</v>
      </c>
      <c r="AG108" s="29">
        <v>3066.6046595165908</v>
      </c>
      <c r="AH108" s="29">
        <v>2543.2825296684728</v>
      </c>
      <c r="AI108" s="29">
        <v>802.14460930875055</v>
      </c>
      <c r="AJ108" s="29">
        <v>273.90157000132217</v>
      </c>
      <c r="AK108" s="29">
        <v>278.46757915764414</v>
      </c>
      <c r="AL108" s="29">
        <v>6.6570349001935742</v>
      </c>
      <c r="AM108" s="29">
        <v>1144.0723292466953</v>
      </c>
      <c r="AN108" s="29">
        <v>0</v>
      </c>
      <c r="AO108" s="29">
        <v>474.06272942854707</v>
      </c>
      <c r="AP108" s="29">
        <v>11.53861608524687</v>
      </c>
      <c r="AQ108" s="29">
        <v>16.517381404827624</v>
      </c>
      <c r="AR108" s="29">
        <v>2.4278047725065997</v>
      </c>
      <c r="AS108" s="29">
        <v>4.2189904904753464</v>
      </c>
      <c r="AT108" s="29">
        <v>1.2060949024564358</v>
      </c>
      <c r="AU108" s="29">
        <v>87.643333670776997</v>
      </c>
      <c r="AV108" s="29">
        <v>0</v>
      </c>
      <c r="AW108" s="29">
        <v>0</v>
      </c>
      <c r="AX108" s="29">
        <v>0</v>
      </c>
      <c r="AY108" s="29">
        <v>72.939152788306558</v>
      </c>
      <c r="AZ108" s="29">
        <v>0</v>
      </c>
      <c r="BA108" s="29">
        <v>13.10566299466957</v>
      </c>
      <c r="BB108" s="29">
        <v>4.4297530774098286</v>
      </c>
      <c r="BC108" s="29">
        <v>3.6550408834977128</v>
      </c>
      <c r="BD108" s="29">
        <v>4.4050676194475278</v>
      </c>
      <c r="BE108" s="29">
        <v>0</v>
      </c>
      <c r="BF108" s="29">
        <v>0</v>
      </c>
      <c r="BG108" s="29">
        <v>161.06440737945283</v>
      </c>
      <c r="BH108" s="29">
        <v>470.03881811184579</v>
      </c>
      <c r="BI108" s="29">
        <v>36.180535775943774</v>
      </c>
      <c r="BJ108" s="29">
        <v>235.78800538319868</v>
      </c>
      <c r="BK108" s="29">
        <v>2.1162712713188299</v>
      </c>
      <c r="BL108" s="29">
        <v>117.24812413478834</v>
      </c>
      <c r="BM108" s="29">
        <v>157.07969435163011</v>
      </c>
      <c r="BN108" s="29">
        <v>70.863645035445671</v>
      </c>
      <c r="BO108" s="29">
        <v>9.9961920802611761</v>
      </c>
      <c r="BP108" s="29">
        <v>5.4664123076586772</v>
      </c>
      <c r="BQ108" s="29">
        <v>92.56957234476171</v>
      </c>
      <c r="BR108" s="29">
        <v>43.97414700960713</v>
      </c>
      <c r="BS108" s="29">
        <v>0</v>
      </c>
      <c r="BT108" s="59">
        <f t="shared" si="5"/>
        <v>91280.90023396023</v>
      </c>
      <c r="BU108" s="29">
        <v>1405.74393079884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92686.644164759069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318.13845021956843</v>
      </c>
      <c r="D109" s="29">
        <v>292.55232751734547</v>
      </c>
      <c r="E109" s="29">
        <v>14.22800403576786</v>
      </c>
      <c r="F109" s="29">
        <v>18.508921005039657</v>
      </c>
      <c r="G109" s="29">
        <v>212.66857056747477</v>
      </c>
      <c r="H109" s="29">
        <v>85.323085214714482</v>
      </c>
      <c r="I109" s="29">
        <v>30.832116321845781</v>
      </c>
      <c r="J109" s="29">
        <v>98.338350265315313</v>
      </c>
      <c r="K109" s="29">
        <v>1131.7217279247716</v>
      </c>
      <c r="L109" s="29">
        <v>213.34149923401176</v>
      </c>
      <c r="M109" s="29">
        <v>176.52707157753451</v>
      </c>
      <c r="N109" s="29">
        <v>133.66436088946628</v>
      </c>
      <c r="O109" s="29">
        <v>41.606709924035492</v>
      </c>
      <c r="P109" s="29">
        <v>118.43422272149796</v>
      </c>
      <c r="Q109" s="29">
        <v>27.17777914837907</v>
      </c>
      <c r="R109" s="29">
        <v>114.79967212594659</v>
      </c>
      <c r="S109" s="29">
        <v>112.24751415267666</v>
      </c>
      <c r="T109" s="29">
        <v>55.678564343305375</v>
      </c>
      <c r="U109" s="29">
        <v>294.96157733808786</v>
      </c>
      <c r="V109" s="29">
        <v>14.88067515581794</v>
      </c>
      <c r="W109" s="29">
        <v>13.124093718724879</v>
      </c>
      <c r="X109" s="29">
        <v>130.23378369122216</v>
      </c>
      <c r="Y109" s="29">
        <v>16.659126201356489</v>
      </c>
      <c r="Z109" s="29">
        <v>75.064603287109222</v>
      </c>
      <c r="AA109" s="29">
        <v>1235.6212952955027</v>
      </c>
      <c r="AB109" s="29">
        <v>1086.7034995222207</v>
      </c>
      <c r="AC109" s="29">
        <v>1311.9540921189018</v>
      </c>
      <c r="AD109" s="29">
        <v>785.25192046953725</v>
      </c>
      <c r="AE109" s="29">
        <v>6028.6590075724334</v>
      </c>
      <c r="AF109" s="29">
        <v>1627.0932821837719</v>
      </c>
      <c r="AG109" s="29">
        <v>3261.3955345013287</v>
      </c>
      <c r="AH109" s="29">
        <v>196.89676132356922</v>
      </c>
      <c r="AI109" s="29">
        <v>3114.7371668331361</v>
      </c>
      <c r="AJ109" s="29">
        <v>5172.3900293969346</v>
      </c>
      <c r="AK109" s="29">
        <v>22847.495152839794</v>
      </c>
      <c r="AL109" s="29">
        <v>727.79024877045242</v>
      </c>
      <c r="AM109" s="29">
        <v>4927.3977917959828</v>
      </c>
      <c r="AN109" s="29">
        <v>1180.397657215645</v>
      </c>
      <c r="AO109" s="29">
        <v>1511.5556909479922</v>
      </c>
      <c r="AP109" s="29">
        <v>2173.0012322406392</v>
      </c>
      <c r="AQ109" s="29">
        <v>696.82534252939888</v>
      </c>
      <c r="AR109" s="29">
        <v>258.01727747327817</v>
      </c>
      <c r="AS109" s="29">
        <v>5982.4417161913389</v>
      </c>
      <c r="AT109" s="29">
        <v>384.14535245342381</v>
      </c>
      <c r="AU109" s="29">
        <v>799.84213917533634</v>
      </c>
      <c r="AV109" s="29">
        <v>2.3609891963901748</v>
      </c>
      <c r="AW109" s="29">
        <v>1277.8894610908662</v>
      </c>
      <c r="AX109" s="29">
        <v>4414.4573090384038</v>
      </c>
      <c r="AY109" s="29">
        <v>10015.22387387912</v>
      </c>
      <c r="AZ109" s="29">
        <v>273.97584768152183</v>
      </c>
      <c r="BA109" s="29">
        <v>309.80944649127076</v>
      </c>
      <c r="BB109" s="29">
        <v>1239.6494139507854</v>
      </c>
      <c r="BC109" s="29">
        <v>4494.7445764118884</v>
      </c>
      <c r="BD109" s="29">
        <v>1890.2572093661231</v>
      </c>
      <c r="BE109" s="29">
        <v>997.08308163708887</v>
      </c>
      <c r="BF109" s="29">
        <v>1001.177470802501</v>
      </c>
      <c r="BG109" s="29">
        <v>4313.5804694038779</v>
      </c>
      <c r="BH109" s="29">
        <v>15651.152904186842</v>
      </c>
      <c r="BI109" s="29">
        <v>663.39127841405821</v>
      </c>
      <c r="BJ109" s="29">
        <v>6204.3112439436836</v>
      </c>
      <c r="BK109" s="29">
        <v>916.21691152366736</v>
      </c>
      <c r="BL109" s="29">
        <v>3493.6563353941501</v>
      </c>
      <c r="BM109" s="29">
        <v>13138.597756874538</v>
      </c>
      <c r="BN109" s="29">
        <v>2166.343297062248</v>
      </c>
      <c r="BO109" s="29">
        <v>1488.6869552923017</v>
      </c>
      <c r="BP109" s="29">
        <v>8136.4841774324796</v>
      </c>
      <c r="BQ109" s="29">
        <v>154.70906448470396</v>
      </c>
      <c r="BR109" s="29">
        <v>881.70681095760972</v>
      </c>
      <c r="BS109" s="29">
        <v>0</v>
      </c>
      <c r="BT109" s="59">
        <f t="shared" si="5"/>
        <v>152175.79088194776</v>
      </c>
      <c r="BU109" s="29">
        <v>14652.668826636547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166828.4597085843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2216.889381680146</v>
      </c>
      <c r="D111" s="29">
        <v>537.77135489858154</v>
      </c>
      <c r="E111" s="29">
        <v>425.5803241932789</v>
      </c>
      <c r="F111" s="29">
        <v>927.56935585999781</v>
      </c>
      <c r="G111" s="29">
        <v>12088.622149000163</v>
      </c>
      <c r="H111" s="29">
        <v>8249.2210921412552</v>
      </c>
      <c r="I111" s="29">
        <v>1892.5573754087009</v>
      </c>
      <c r="J111" s="29">
        <v>7510.363910406857</v>
      </c>
      <c r="K111" s="29">
        <v>35230.967280675861</v>
      </c>
      <c r="L111" s="29">
        <v>931.00613744994723</v>
      </c>
      <c r="M111" s="29">
        <v>3586.2615231120844</v>
      </c>
      <c r="N111" s="29">
        <v>2020.2640376155296</v>
      </c>
      <c r="O111" s="29">
        <v>2748.5814805562741</v>
      </c>
      <c r="P111" s="29">
        <v>3384.7299682118296</v>
      </c>
      <c r="Q111" s="29">
        <v>972.53814707884817</v>
      </c>
      <c r="R111" s="29">
        <v>4222.42796200868</v>
      </c>
      <c r="S111" s="29">
        <v>5848.5960152716989</v>
      </c>
      <c r="T111" s="29">
        <v>1580.9560575303408</v>
      </c>
      <c r="U111" s="29">
        <v>8523.1438949678159</v>
      </c>
      <c r="V111" s="29">
        <v>562.49139960348691</v>
      </c>
      <c r="W111" s="29">
        <v>852.35771953052802</v>
      </c>
      <c r="X111" s="29">
        <v>5052.7077778313196</v>
      </c>
      <c r="Y111" s="29">
        <v>795.67516445170168</v>
      </c>
      <c r="Z111" s="29">
        <v>1759.9456870243366</v>
      </c>
      <c r="AA111" s="29">
        <v>177.74904121676391</v>
      </c>
      <c r="AB111" s="29">
        <v>864.16656932343255</v>
      </c>
      <c r="AC111" s="29">
        <v>2225.9768087088619</v>
      </c>
      <c r="AD111" s="29">
        <v>2766.7943092827077</v>
      </c>
      <c r="AE111" s="29">
        <v>8232.6571125615355</v>
      </c>
      <c r="AF111" s="29">
        <v>9246.548768731438</v>
      </c>
      <c r="AG111" s="29">
        <v>1571.6440296893736</v>
      </c>
      <c r="AH111" s="29">
        <v>684.47981805691234</v>
      </c>
      <c r="AI111" s="29">
        <v>753.95559098217961</v>
      </c>
      <c r="AJ111" s="29">
        <v>1277.0694612349553</v>
      </c>
      <c r="AK111" s="29">
        <v>624.49438571847747</v>
      </c>
      <c r="AL111" s="29">
        <v>624.77470154800676</v>
      </c>
      <c r="AM111" s="29">
        <v>48559.584104757349</v>
      </c>
      <c r="AN111" s="29">
        <v>3951.4350456993479</v>
      </c>
      <c r="AO111" s="29">
        <v>3798.6694358172194</v>
      </c>
      <c r="AP111" s="29">
        <v>5369.6849188098231</v>
      </c>
      <c r="AQ111" s="29">
        <v>10386.421387007244</v>
      </c>
      <c r="AR111" s="29">
        <v>1529.4269616852057</v>
      </c>
      <c r="AS111" s="29">
        <v>3843.9068801851845</v>
      </c>
      <c r="AT111" s="29">
        <v>2648.7645005368181</v>
      </c>
      <c r="AU111" s="29">
        <v>913.79740204935752</v>
      </c>
      <c r="AV111" s="29">
        <v>144.67878684440041</v>
      </c>
      <c r="AW111" s="29">
        <v>290.02628789242857</v>
      </c>
      <c r="AX111" s="29">
        <v>10958.625941892416</v>
      </c>
      <c r="AY111" s="29">
        <v>20832.433398954287</v>
      </c>
      <c r="AZ111" s="29">
        <v>1911.2947881827117</v>
      </c>
      <c r="BA111" s="29">
        <v>1289.6005615344031</v>
      </c>
      <c r="BB111" s="29">
        <v>36881.69557902823</v>
      </c>
      <c r="BC111" s="29">
        <v>6037.1556554449708</v>
      </c>
      <c r="BD111" s="29">
        <v>11893.289009753791</v>
      </c>
      <c r="BE111" s="29">
        <v>1282.8946611097813</v>
      </c>
      <c r="BF111" s="29">
        <v>217.0176468031423</v>
      </c>
      <c r="BG111" s="29">
        <v>10105.264757751556</v>
      </c>
      <c r="BH111" s="29">
        <v>16935.519995118466</v>
      </c>
      <c r="BI111" s="29">
        <v>1914.5568933266902</v>
      </c>
      <c r="BJ111" s="29">
        <v>32556.681388215489</v>
      </c>
      <c r="BK111" s="29">
        <v>366.68102544960283</v>
      </c>
      <c r="BL111" s="29">
        <v>7541.8739334102202</v>
      </c>
      <c r="BM111" s="29">
        <v>8352.1196092224709</v>
      </c>
      <c r="BN111" s="29">
        <v>3211.8001276603809</v>
      </c>
      <c r="BO111" s="29">
        <v>1700.4140676714851</v>
      </c>
      <c r="BP111" s="29">
        <v>49793.865974772554</v>
      </c>
      <c r="BQ111" s="29">
        <v>516.72089049922999</v>
      </c>
      <c r="BR111" s="29">
        <v>517.33333409295926</v>
      </c>
      <c r="BS111" s="29">
        <v>0</v>
      </c>
      <c r="BT111" s="59">
        <f t="shared" si="5"/>
        <v>447224.77074474323</v>
      </c>
      <c r="BU111" s="29">
        <v>104065.74182906248</v>
      </c>
      <c r="BV111" s="29">
        <v>0</v>
      </c>
      <c r="BW111" s="29">
        <v>786.01304788053505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35934.855705214373</v>
      </c>
      <c r="CE111" s="29">
        <v>0</v>
      </c>
      <c r="CF111" s="29">
        <v>222102.74547414598</v>
      </c>
      <c r="CG111" s="29">
        <v>0</v>
      </c>
      <c r="CH111" s="29">
        <v>1792.2796953103639</v>
      </c>
      <c r="CI111" s="29">
        <v>123635.7674758326</v>
      </c>
      <c r="CJ111" s="38">
        <f t="shared" si="7"/>
        <v>935542.17397218954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1725.0080204068986</v>
      </c>
      <c r="D112" s="29">
        <v>48.181366375514358</v>
      </c>
      <c r="E112" s="29">
        <v>3489.3732495887225</v>
      </c>
      <c r="F112" s="29">
        <v>2353.6986474586834</v>
      </c>
      <c r="G112" s="29">
        <v>1588.0100530528066</v>
      </c>
      <c r="H112" s="29">
        <v>133.30868001179314</v>
      </c>
      <c r="I112" s="29">
        <v>56.768933108162308</v>
      </c>
      <c r="J112" s="29">
        <v>2113.2130553641405</v>
      </c>
      <c r="K112" s="29">
        <v>41463.959487289037</v>
      </c>
      <c r="L112" s="29">
        <v>78.615302512853333</v>
      </c>
      <c r="M112" s="29">
        <v>5520.7325494620545</v>
      </c>
      <c r="N112" s="29">
        <v>4075.0056008925399</v>
      </c>
      <c r="O112" s="29">
        <v>345.04159133344893</v>
      </c>
      <c r="P112" s="29">
        <v>302.90514784414484</v>
      </c>
      <c r="Q112" s="29">
        <v>164.18758911138406</v>
      </c>
      <c r="R112" s="29">
        <v>395.14637349466091</v>
      </c>
      <c r="S112" s="29">
        <v>967.42621020053946</v>
      </c>
      <c r="T112" s="29">
        <v>1205.529556607768</v>
      </c>
      <c r="U112" s="29">
        <v>2336.8611050434361</v>
      </c>
      <c r="V112" s="29">
        <v>131.71092288222459</v>
      </c>
      <c r="W112" s="29">
        <v>112.07040572473805</v>
      </c>
      <c r="X112" s="29">
        <v>712.67035540553707</v>
      </c>
      <c r="Y112" s="29">
        <v>213.30459305847745</v>
      </c>
      <c r="Z112" s="29">
        <v>113.81781200409284</v>
      </c>
      <c r="AA112" s="29">
        <v>27.406861535970883</v>
      </c>
      <c r="AB112" s="29">
        <v>157.0398899392199</v>
      </c>
      <c r="AC112" s="29">
        <v>916.25202832107482</v>
      </c>
      <c r="AD112" s="29">
        <v>768.08911461553043</v>
      </c>
      <c r="AE112" s="29">
        <v>49490.524098121328</v>
      </c>
      <c r="AF112" s="29">
        <v>20653.083684520578</v>
      </c>
      <c r="AG112" s="29">
        <v>293.33417472467511</v>
      </c>
      <c r="AH112" s="29">
        <v>17.19375948875884</v>
      </c>
      <c r="AI112" s="29">
        <v>190.23910895993848</v>
      </c>
      <c r="AJ112" s="29">
        <v>97.406697604071397</v>
      </c>
      <c r="AK112" s="29">
        <v>3.3032763907781733</v>
      </c>
      <c r="AL112" s="29">
        <v>334.31296353310819</v>
      </c>
      <c r="AM112" s="29">
        <v>1817.1960777523341</v>
      </c>
      <c r="AN112" s="29">
        <v>414701.6287693535</v>
      </c>
      <c r="AO112" s="29">
        <v>4212.6456923114838</v>
      </c>
      <c r="AP112" s="29">
        <v>665.88044133009794</v>
      </c>
      <c r="AQ112" s="29">
        <v>665.90531813408813</v>
      </c>
      <c r="AR112" s="29">
        <v>47.857455322612893</v>
      </c>
      <c r="AS112" s="29">
        <v>2644.8509155484994</v>
      </c>
      <c r="AT112" s="29">
        <v>474.97707924782367</v>
      </c>
      <c r="AU112" s="29">
        <v>69.462149094809988</v>
      </c>
      <c r="AV112" s="29">
        <v>0</v>
      </c>
      <c r="AW112" s="29">
        <v>11.495649439915677</v>
      </c>
      <c r="AX112" s="29">
        <v>4039.3073181654981</v>
      </c>
      <c r="AY112" s="29">
        <v>1681.9457131922113</v>
      </c>
      <c r="AZ112" s="29">
        <v>544.88542196806566</v>
      </c>
      <c r="BA112" s="29">
        <v>2.5061016314496394</v>
      </c>
      <c r="BB112" s="29">
        <v>2863.7650048144815</v>
      </c>
      <c r="BC112" s="29">
        <v>1668.5870498672468</v>
      </c>
      <c r="BD112" s="29">
        <v>2655.6566901604569</v>
      </c>
      <c r="BE112" s="29">
        <v>436.58001491413773</v>
      </c>
      <c r="BF112" s="29">
        <v>32.61785932464101</v>
      </c>
      <c r="BG112" s="29">
        <v>3112.9814286015931</v>
      </c>
      <c r="BH112" s="29">
        <v>1379.977864558382</v>
      </c>
      <c r="BI112" s="29">
        <v>61.481611539650331</v>
      </c>
      <c r="BJ112" s="29">
        <v>5952.9821347399229</v>
      </c>
      <c r="BK112" s="29">
        <v>101.29505214517438</v>
      </c>
      <c r="BL112" s="29">
        <v>146.42833263468466</v>
      </c>
      <c r="BM112" s="29">
        <v>2615.6182887423124</v>
      </c>
      <c r="BN112" s="29">
        <v>11975.838485206474</v>
      </c>
      <c r="BO112" s="29">
        <v>2608.1334680766658</v>
      </c>
      <c r="BP112" s="29">
        <v>498.51605665183416</v>
      </c>
      <c r="BQ112" s="29">
        <v>148.82870332010341</v>
      </c>
      <c r="BR112" s="29">
        <v>27.797094142466847</v>
      </c>
      <c r="BS112" s="29">
        <v>0</v>
      </c>
      <c r="BT112" s="59">
        <f t="shared" si="5"/>
        <v>610462.36150792125</v>
      </c>
      <c r="BU112" s="29">
        <v>43407.44327767205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1122.1413959057186</v>
      </c>
      <c r="CE112" s="29">
        <v>0</v>
      </c>
      <c r="CF112" s="29">
        <v>1033.573341377647</v>
      </c>
      <c r="CG112" s="29">
        <v>0</v>
      </c>
      <c r="CH112" s="29">
        <v>-7.2473987877843111</v>
      </c>
      <c r="CI112" s="29">
        <v>1112.7112839750334</v>
      </c>
      <c r="CJ112" s="38">
        <f t="shared" si="7"/>
        <v>657130.983408064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16859.327653188255</v>
      </c>
      <c r="D113" s="29">
        <v>4806.5243355608181</v>
      </c>
      <c r="E113" s="29">
        <v>1425.6028914877559</v>
      </c>
      <c r="F113" s="29">
        <v>2331.776929476518</v>
      </c>
      <c r="G113" s="29">
        <v>12427.530933314962</v>
      </c>
      <c r="H113" s="29">
        <v>3817.7796703899257</v>
      </c>
      <c r="I113" s="29">
        <v>1760.6672021473719</v>
      </c>
      <c r="J113" s="29">
        <v>2867.2451291064481</v>
      </c>
      <c r="K113" s="29">
        <v>5723.7345686052413</v>
      </c>
      <c r="L113" s="29">
        <v>3393.7781360210356</v>
      </c>
      <c r="M113" s="29">
        <v>7748.136124471479</v>
      </c>
      <c r="N113" s="29">
        <v>4216.3330710877945</v>
      </c>
      <c r="O113" s="29">
        <v>3219.0044616594555</v>
      </c>
      <c r="P113" s="29">
        <v>4171.2223565680415</v>
      </c>
      <c r="Q113" s="29">
        <v>2064.6935722616827</v>
      </c>
      <c r="R113" s="29">
        <v>6622.8489260657307</v>
      </c>
      <c r="S113" s="29">
        <v>4596.9611714062075</v>
      </c>
      <c r="T113" s="29">
        <v>3253.4183284466812</v>
      </c>
      <c r="U113" s="29">
        <v>14671.055744883539</v>
      </c>
      <c r="V113" s="29">
        <v>1117.224420832554</v>
      </c>
      <c r="W113" s="29">
        <v>1511.3696453967166</v>
      </c>
      <c r="X113" s="29">
        <v>5052.4354286906309</v>
      </c>
      <c r="Y113" s="29">
        <v>813.22203811498252</v>
      </c>
      <c r="Z113" s="29">
        <v>1311.0561846132991</v>
      </c>
      <c r="AA113" s="29">
        <v>2145.3600231920454</v>
      </c>
      <c r="AB113" s="29">
        <v>4868.3065046959291</v>
      </c>
      <c r="AC113" s="29">
        <v>28158.838889529205</v>
      </c>
      <c r="AD113" s="29">
        <v>20369.737702694089</v>
      </c>
      <c r="AE113" s="29">
        <v>85433.288643789041</v>
      </c>
      <c r="AF113" s="29">
        <v>29684.369877029203</v>
      </c>
      <c r="AG113" s="29">
        <v>33918.540590935489</v>
      </c>
      <c r="AH113" s="29">
        <v>6836.4423311917471</v>
      </c>
      <c r="AI113" s="29">
        <v>11831.866731296823</v>
      </c>
      <c r="AJ113" s="29">
        <v>23935.799765063282</v>
      </c>
      <c r="AK113" s="29">
        <v>20940.305064425942</v>
      </c>
      <c r="AL113" s="29">
        <v>10992.689277722464</v>
      </c>
      <c r="AM113" s="29">
        <v>7542.3093272449905</v>
      </c>
      <c r="AN113" s="29">
        <v>4579.0083876058598</v>
      </c>
      <c r="AO113" s="29">
        <v>74648.472334177975</v>
      </c>
      <c r="AP113" s="29">
        <v>21328.890711304313</v>
      </c>
      <c r="AQ113" s="29">
        <v>55772.399634344023</v>
      </c>
      <c r="AR113" s="29">
        <v>24064.209373917372</v>
      </c>
      <c r="AS113" s="29">
        <v>11837.573184453157</v>
      </c>
      <c r="AT113" s="29">
        <v>14282.316568490029</v>
      </c>
      <c r="AU113" s="29">
        <v>9577.8436299346395</v>
      </c>
      <c r="AV113" s="29">
        <v>3446.2407958367362</v>
      </c>
      <c r="AW113" s="29">
        <v>1938.4212748167795</v>
      </c>
      <c r="AX113" s="29">
        <v>43836.189536794554</v>
      </c>
      <c r="AY113" s="29">
        <v>62660.986525479027</v>
      </c>
      <c r="AZ113" s="29">
        <v>2555.4595715772198</v>
      </c>
      <c r="BA113" s="29">
        <v>2646.882289978621</v>
      </c>
      <c r="BB113" s="29">
        <v>25537.533304595403</v>
      </c>
      <c r="BC113" s="29">
        <v>25274.145356261106</v>
      </c>
      <c r="BD113" s="29">
        <v>58181.470373111268</v>
      </c>
      <c r="BE113" s="29">
        <v>7187.5895873212585</v>
      </c>
      <c r="BF113" s="29">
        <v>4555.1902879296704</v>
      </c>
      <c r="BG113" s="29">
        <v>36481.046591864681</v>
      </c>
      <c r="BH113" s="29">
        <v>79780.953329542186</v>
      </c>
      <c r="BI113" s="29">
        <v>2424.605677513001</v>
      </c>
      <c r="BJ113" s="29">
        <v>44098.097198654534</v>
      </c>
      <c r="BK113" s="29">
        <v>1888.7016585359534</v>
      </c>
      <c r="BL113" s="29">
        <v>27789.464839257758</v>
      </c>
      <c r="BM113" s="29">
        <v>11388.299907944567</v>
      </c>
      <c r="BN113" s="29">
        <v>9860.1104976862189</v>
      </c>
      <c r="BO113" s="29">
        <v>7768.071193510008</v>
      </c>
      <c r="BP113" s="29">
        <v>33270.119484655894</v>
      </c>
      <c r="BQ113" s="29">
        <v>2002.754108198325</v>
      </c>
      <c r="BR113" s="29">
        <v>2615.1467294820409</v>
      </c>
      <c r="BS113" s="29">
        <v>0</v>
      </c>
      <c r="BT113" s="59">
        <f t="shared" si="5"/>
        <v>1115718.9975973817</v>
      </c>
      <c r="BU113" s="29">
        <v>585309.63385670097</v>
      </c>
      <c r="BV113" s="29">
        <v>0</v>
      </c>
      <c r="BW113" s="29">
        <v>74.052062990259216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1990.0824835124749</v>
      </c>
      <c r="CE113" s="29">
        <v>0</v>
      </c>
      <c r="CF113" s="29">
        <v>152365.25855974099</v>
      </c>
      <c r="CG113" s="29">
        <v>0</v>
      </c>
      <c r="CH113" s="29">
        <v>0</v>
      </c>
      <c r="CI113" s="29">
        <v>23463.920827121488</v>
      </c>
      <c r="CJ113" s="38">
        <f t="shared" si="7"/>
        <v>1878921.945387448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4458.8803660557096</v>
      </c>
      <c r="D114" s="29">
        <v>2161.7943532227455</v>
      </c>
      <c r="E114" s="29">
        <v>503.27643779061924</v>
      </c>
      <c r="F114" s="29">
        <v>1741.1086548501908</v>
      </c>
      <c r="G114" s="29">
        <v>10354.519486761632</v>
      </c>
      <c r="H114" s="29">
        <v>2643.2256649211013</v>
      </c>
      <c r="I114" s="29">
        <v>1213.8727973360321</v>
      </c>
      <c r="J114" s="29">
        <v>1810.8749355873417</v>
      </c>
      <c r="K114" s="29">
        <v>2661.2846657097371</v>
      </c>
      <c r="L114" s="29">
        <v>1458.2555875779931</v>
      </c>
      <c r="M114" s="29">
        <v>6281.6708867250527</v>
      </c>
      <c r="N114" s="29">
        <v>5688.693841835403</v>
      </c>
      <c r="O114" s="29">
        <v>1927.654418855125</v>
      </c>
      <c r="P114" s="29">
        <v>2959.7185510378872</v>
      </c>
      <c r="Q114" s="29">
        <v>1365.6455780617509</v>
      </c>
      <c r="R114" s="29">
        <v>4334.8225867828132</v>
      </c>
      <c r="S114" s="29">
        <v>6573.8167436769345</v>
      </c>
      <c r="T114" s="29">
        <v>3886.8691192967517</v>
      </c>
      <c r="U114" s="29">
        <v>11457.043732684178</v>
      </c>
      <c r="V114" s="29">
        <v>732.18286158271849</v>
      </c>
      <c r="W114" s="29">
        <v>1643.8769939864248</v>
      </c>
      <c r="X114" s="29">
        <v>3979.0178616314233</v>
      </c>
      <c r="Y114" s="29">
        <v>1177.390313011075</v>
      </c>
      <c r="Z114" s="29">
        <v>15185.334185266674</v>
      </c>
      <c r="AA114" s="29">
        <v>2425.2720146203155</v>
      </c>
      <c r="AB114" s="29">
        <v>5336.6009734876816</v>
      </c>
      <c r="AC114" s="29">
        <v>19915.911852509489</v>
      </c>
      <c r="AD114" s="29">
        <v>5159.5632403020618</v>
      </c>
      <c r="AE114" s="29">
        <v>30369.857710751709</v>
      </c>
      <c r="AF114" s="29">
        <v>27482.537386575405</v>
      </c>
      <c r="AG114" s="29">
        <v>5827.062730770851</v>
      </c>
      <c r="AH114" s="29">
        <v>4635.4638521143161</v>
      </c>
      <c r="AI114" s="29">
        <v>10178.146463379087</v>
      </c>
      <c r="AJ114" s="29">
        <v>12293.104343946643</v>
      </c>
      <c r="AK114" s="29">
        <v>13053.187671791404</v>
      </c>
      <c r="AL114" s="29">
        <v>3876.8898782618535</v>
      </c>
      <c r="AM114" s="29">
        <v>47042.976178362376</v>
      </c>
      <c r="AN114" s="29">
        <v>28885.633185594699</v>
      </c>
      <c r="AO114" s="29">
        <v>78491.290390271184</v>
      </c>
      <c r="AP114" s="29">
        <v>19386.05539067278</v>
      </c>
      <c r="AQ114" s="29">
        <v>189712.17011596524</v>
      </c>
      <c r="AR114" s="29">
        <v>14264.136205538607</v>
      </c>
      <c r="AS114" s="29">
        <v>13865.66828956407</v>
      </c>
      <c r="AT114" s="29">
        <v>2330.968526363316</v>
      </c>
      <c r="AU114" s="29">
        <v>2480.3287756380605</v>
      </c>
      <c r="AV114" s="29">
        <v>143.85431782103672</v>
      </c>
      <c r="AW114" s="29">
        <v>120.70807123376741</v>
      </c>
      <c r="AX114" s="29">
        <v>24641.09351098074</v>
      </c>
      <c r="AY114" s="29">
        <v>73791.272054553076</v>
      </c>
      <c r="AZ114" s="29">
        <v>2468.4483560129038</v>
      </c>
      <c r="BA114" s="29">
        <v>4346.5029741652197</v>
      </c>
      <c r="BB114" s="29">
        <v>6023.0287814436979</v>
      </c>
      <c r="BC114" s="29">
        <v>9211.111625548112</v>
      </c>
      <c r="BD114" s="29">
        <v>5546.6866186132902</v>
      </c>
      <c r="BE114" s="29">
        <v>4428.0381293164555</v>
      </c>
      <c r="BF114" s="29">
        <v>3783.3736007970565</v>
      </c>
      <c r="BG114" s="29">
        <v>13279.40554804175</v>
      </c>
      <c r="BH114" s="29">
        <v>37899.700891340515</v>
      </c>
      <c r="BI114" s="29">
        <v>2842.0769268232457</v>
      </c>
      <c r="BJ114" s="29">
        <v>14211.270554496463</v>
      </c>
      <c r="BK114" s="29">
        <v>1280.8191879878564</v>
      </c>
      <c r="BL114" s="29">
        <v>19376.342291716675</v>
      </c>
      <c r="BM114" s="29">
        <v>10329.194173710663</v>
      </c>
      <c r="BN114" s="29">
        <v>8538.4989198731528</v>
      </c>
      <c r="BO114" s="29">
        <v>3651.0010696989889</v>
      </c>
      <c r="BP114" s="29">
        <v>21936.34131020389</v>
      </c>
      <c r="BQ114" s="29">
        <v>1724.6480821221257</v>
      </c>
      <c r="BR114" s="29">
        <v>2890.6664145196328</v>
      </c>
      <c r="BS114" s="29">
        <v>0</v>
      </c>
      <c r="BT114" s="59">
        <f t="shared" si="5"/>
        <v>905677.7392117487</v>
      </c>
      <c r="BU114" s="29">
        <v>24558.917815854522</v>
      </c>
      <c r="BV114" s="29">
        <v>0</v>
      </c>
      <c r="BW114" s="29">
        <v>66.681790436287187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19997.970518681293</v>
      </c>
      <c r="CE114" s="29">
        <v>0</v>
      </c>
      <c r="CF114" s="29">
        <v>385866.53204913263</v>
      </c>
      <c r="CG114" s="29">
        <v>0</v>
      </c>
      <c r="CH114" s="29">
        <v>-5004.9030700492785</v>
      </c>
      <c r="CI114" s="29">
        <v>70528.529447417561</v>
      </c>
      <c r="CJ114" s="38">
        <f t="shared" si="7"/>
        <v>1401691.4677632216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27647.361706461175</v>
      </c>
      <c r="D115" s="29">
        <v>7547.5466727424409</v>
      </c>
      <c r="E115" s="29">
        <v>10567.965835006178</v>
      </c>
      <c r="F115" s="29">
        <v>4993.4737765432183</v>
      </c>
      <c r="G115" s="29">
        <v>55007.6622321549</v>
      </c>
      <c r="H115" s="29">
        <v>13287.873767133364</v>
      </c>
      <c r="I115" s="29">
        <v>4888.657818630365</v>
      </c>
      <c r="J115" s="29">
        <v>5852.4684556460143</v>
      </c>
      <c r="K115" s="29">
        <v>5658.4998601865382</v>
      </c>
      <c r="L115" s="29">
        <v>4554.1072485793993</v>
      </c>
      <c r="M115" s="29">
        <v>9003.8465713443766</v>
      </c>
      <c r="N115" s="29">
        <v>5198.9490549427355</v>
      </c>
      <c r="O115" s="29">
        <v>6347.3742200051247</v>
      </c>
      <c r="P115" s="29">
        <v>5266.7275125043116</v>
      </c>
      <c r="Q115" s="29">
        <v>5139.7554373436697</v>
      </c>
      <c r="R115" s="29">
        <v>12537.624525677305</v>
      </c>
      <c r="S115" s="29">
        <v>8783.7490909992648</v>
      </c>
      <c r="T115" s="29">
        <v>7038.3539919607183</v>
      </c>
      <c r="U115" s="29">
        <v>22710.483353313753</v>
      </c>
      <c r="V115" s="29">
        <v>3699.3497214330268</v>
      </c>
      <c r="W115" s="29">
        <v>5421.9259002855779</v>
      </c>
      <c r="X115" s="29">
        <v>13084.361199572719</v>
      </c>
      <c r="Y115" s="29">
        <v>3346.4369296254108</v>
      </c>
      <c r="Z115" s="29">
        <v>14052.501407521562</v>
      </c>
      <c r="AA115" s="29">
        <v>854.63778475015829</v>
      </c>
      <c r="AB115" s="29">
        <v>556.10096053230336</v>
      </c>
      <c r="AC115" s="29">
        <v>47639.658985661685</v>
      </c>
      <c r="AD115" s="29">
        <v>25473.71134336714</v>
      </c>
      <c r="AE115" s="29">
        <v>126058.15836314819</v>
      </c>
      <c r="AF115" s="29">
        <v>52426.884291657727</v>
      </c>
      <c r="AG115" s="29">
        <v>22931.35875446345</v>
      </c>
      <c r="AH115" s="29">
        <v>36767.258891429963</v>
      </c>
      <c r="AI115" s="29">
        <v>8600.6316553761462</v>
      </c>
      <c r="AJ115" s="29">
        <v>8008.8112419620675</v>
      </c>
      <c r="AK115" s="29">
        <v>113.23190537958071</v>
      </c>
      <c r="AL115" s="29">
        <v>15737.879381214683</v>
      </c>
      <c r="AM115" s="29">
        <v>9352.856476666846</v>
      </c>
      <c r="AN115" s="29">
        <v>1006.2170174886562</v>
      </c>
      <c r="AO115" s="29">
        <v>113.85827246933729</v>
      </c>
      <c r="AP115" s="29">
        <v>12353.593477349703</v>
      </c>
      <c r="AQ115" s="29">
        <v>160136.8655951042</v>
      </c>
      <c r="AR115" s="29">
        <v>75767.880603535421</v>
      </c>
      <c r="AS115" s="29">
        <v>2148.7183959454087</v>
      </c>
      <c r="AT115" s="29">
        <v>563.74369158387299</v>
      </c>
      <c r="AU115" s="29">
        <v>2729.4342184470497</v>
      </c>
      <c r="AV115" s="29">
        <v>2536.5707758981243</v>
      </c>
      <c r="AW115" s="29">
        <v>4013.3776976278673</v>
      </c>
      <c r="AX115" s="29">
        <v>15135.771586327133</v>
      </c>
      <c r="AY115" s="29">
        <v>17622.378663598509</v>
      </c>
      <c r="AZ115" s="29">
        <v>1380.48490989729</v>
      </c>
      <c r="BA115" s="29">
        <v>1108.3430511385955</v>
      </c>
      <c r="BB115" s="29">
        <v>11429.370547891567</v>
      </c>
      <c r="BC115" s="29">
        <v>4575.2272170069864</v>
      </c>
      <c r="BD115" s="29">
        <v>2294.1643153128193</v>
      </c>
      <c r="BE115" s="29">
        <v>1069.2493881744983</v>
      </c>
      <c r="BF115" s="29">
        <v>2165.396315068816</v>
      </c>
      <c r="BG115" s="29">
        <v>12519.873825455757</v>
      </c>
      <c r="BH115" s="29">
        <v>20028.598868535679</v>
      </c>
      <c r="BI115" s="29">
        <v>2764.6472068992498</v>
      </c>
      <c r="BJ115" s="29">
        <v>18062.65709892409</v>
      </c>
      <c r="BK115" s="29">
        <v>4636.0888618271338</v>
      </c>
      <c r="BL115" s="29">
        <v>9594.0721352630553</v>
      </c>
      <c r="BM115" s="29">
        <v>10.091015598531119</v>
      </c>
      <c r="BN115" s="29">
        <v>795.35038926583707</v>
      </c>
      <c r="BO115" s="29">
        <v>487.64963039978051</v>
      </c>
      <c r="BP115" s="29">
        <v>492.04361374573688</v>
      </c>
      <c r="BQ115" s="29">
        <v>2871.8997955626364</v>
      </c>
      <c r="BR115" s="29">
        <v>80.951857444933466</v>
      </c>
      <c r="BS115" s="29">
        <v>0</v>
      </c>
      <c r="BT115" s="59">
        <f t="shared" si="5"/>
        <v>1006652.8063640116</v>
      </c>
      <c r="BU115" s="29">
        <v>103804.67067231635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2.9612177077735771</v>
      </c>
      <c r="CH115" s="29">
        <v>-1.1473637476203065</v>
      </c>
      <c r="CI115" s="29">
        <v>103.9577985790699</v>
      </c>
      <c r="CJ115" s="38">
        <f t="shared" si="7"/>
        <v>1110563.2486888671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11070.544458393941</v>
      </c>
      <c r="D116" s="29">
        <v>283.91889525715027</v>
      </c>
      <c r="E116" s="29">
        <v>1359.5854283418487</v>
      </c>
      <c r="F116" s="29">
        <v>1859.1995706509333</v>
      </c>
      <c r="G116" s="29">
        <v>-11717.121292974814</v>
      </c>
      <c r="H116" s="29">
        <v>-6086.7128154848415</v>
      </c>
      <c r="I116" s="29">
        <v>-2460.9089236758405</v>
      </c>
      <c r="J116" s="29">
        <v>568.09533374281614</v>
      </c>
      <c r="K116" s="29">
        <v>657.18906317793812</v>
      </c>
      <c r="L116" s="29">
        <v>510.18302383974708</v>
      </c>
      <c r="M116" s="29">
        <v>1017.0719058143486</v>
      </c>
      <c r="N116" s="29">
        <v>741.81241542311045</v>
      </c>
      <c r="O116" s="29">
        <v>305.62640545915144</v>
      </c>
      <c r="P116" s="29">
        <v>1150.9302244423002</v>
      </c>
      <c r="Q116" s="29">
        <v>-2396.7855612147887</v>
      </c>
      <c r="R116" s="29">
        <v>-14.013511106775614</v>
      </c>
      <c r="S116" s="29">
        <v>-1013.729590284976</v>
      </c>
      <c r="T116" s="29">
        <v>-3269.2377968612473</v>
      </c>
      <c r="U116" s="29">
        <v>569.93258442492061</v>
      </c>
      <c r="V116" s="29">
        <v>-186.10680583755772</v>
      </c>
      <c r="W116" s="29">
        <v>-1768.0923888246302</v>
      </c>
      <c r="X116" s="29">
        <v>-1246.1115116465992</v>
      </c>
      <c r="Y116" s="29">
        <v>-368.86885327085429</v>
      </c>
      <c r="Z116" s="29">
        <v>2785.8700701182793</v>
      </c>
      <c r="AA116" s="29">
        <v>150.75361558132994</v>
      </c>
      <c r="AB116" s="29">
        <v>586.60723284971823</v>
      </c>
      <c r="AC116" s="29">
        <v>3008.637504944119</v>
      </c>
      <c r="AD116" s="29">
        <v>1857.1147183939845</v>
      </c>
      <c r="AE116" s="29">
        <v>1390.8879467412146</v>
      </c>
      <c r="AF116" s="29">
        <v>3188.9247439452765</v>
      </c>
      <c r="AG116" s="29">
        <v>2021.077300600992</v>
      </c>
      <c r="AH116" s="29">
        <v>47287.833850677955</v>
      </c>
      <c r="AI116" s="29">
        <v>3511.1275925452278</v>
      </c>
      <c r="AJ116" s="29">
        <v>5003.6103904494375</v>
      </c>
      <c r="AK116" s="29">
        <v>574.12614166809738</v>
      </c>
      <c r="AL116" s="29">
        <v>1728.5507452435475</v>
      </c>
      <c r="AM116" s="29">
        <v>1415.4963808575785</v>
      </c>
      <c r="AN116" s="29">
        <v>336.4174202682816</v>
      </c>
      <c r="AO116" s="29">
        <v>1156.4304753668214</v>
      </c>
      <c r="AP116" s="29">
        <v>1198.5340702826211</v>
      </c>
      <c r="AQ116" s="29">
        <v>-29399.271762465454</v>
      </c>
      <c r="AR116" s="29">
        <v>438055.40768555272</v>
      </c>
      <c r="AS116" s="29">
        <v>-4696.0839628049716</v>
      </c>
      <c r="AT116" s="29">
        <v>528.47735951599952</v>
      </c>
      <c r="AU116" s="29">
        <v>11408.575621947108</v>
      </c>
      <c r="AV116" s="29">
        <v>0</v>
      </c>
      <c r="AW116" s="29">
        <v>0</v>
      </c>
      <c r="AX116" s="29">
        <v>1735.0075545807745</v>
      </c>
      <c r="AY116" s="29">
        <v>1920.372555230028</v>
      </c>
      <c r="AZ116" s="29">
        <v>88.643852467451893</v>
      </c>
      <c r="BA116" s="29">
        <v>428.8519738496114</v>
      </c>
      <c r="BB116" s="29">
        <v>1284.5417275575285</v>
      </c>
      <c r="BC116" s="29">
        <v>503.51766881756998</v>
      </c>
      <c r="BD116" s="29">
        <v>1746.3623778310919</v>
      </c>
      <c r="BE116" s="29">
        <v>334.40172888361371</v>
      </c>
      <c r="BF116" s="29">
        <v>1227.1641851237064</v>
      </c>
      <c r="BG116" s="29">
        <v>834.8040397159881</v>
      </c>
      <c r="BH116" s="29">
        <v>8259.8802472088446</v>
      </c>
      <c r="BI116" s="29">
        <v>137.45017206963237</v>
      </c>
      <c r="BJ116" s="29">
        <v>5454.959212764581</v>
      </c>
      <c r="BK116" s="29">
        <v>152.08264720975049</v>
      </c>
      <c r="BL116" s="29">
        <v>2859.3219732222788</v>
      </c>
      <c r="BM116" s="29">
        <v>5628.3122007117418</v>
      </c>
      <c r="BN116" s="29">
        <v>859.54430054171553</v>
      </c>
      <c r="BO116" s="29">
        <v>397.19879713729051</v>
      </c>
      <c r="BP116" s="29">
        <v>2232.8934010946728</v>
      </c>
      <c r="BQ116" s="29">
        <v>99.256305006316424</v>
      </c>
      <c r="BR116" s="29">
        <v>204.76374460721729</v>
      </c>
      <c r="BS116" s="29">
        <v>0</v>
      </c>
      <c r="BT116" s="59">
        <f t="shared" si="5"/>
        <v>519054.83606569667</v>
      </c>
      <c r="BU116" s="29">
        <v>707791.04289097071</v>
      </c>
      <c r="BV116" s="29">
        <v>0</v>
      </c>
      <c r="BW116" s="29">
        <v>15739.6540125397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1242585.532969207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376.40780693845028</v>
      </c>
      <c r="D117" s="29">
        <v>12.372352304014996</v>
      </c>
      <c r="E117" s="29">
        <v>16.318543896829958</v>
      </c>
      <c r="F117" s="29">
        <v>531.1113386744928</v>
      </c>
      <c r="G117" s="29">
        <v>675.38726204346744</v>
      </c>
      <c r="H117" s="29">
        <v>62.976241404299799</v>
      </c>
      <c r="I117" s="29">
        <v>59.64489113830443</v>
      </c>
      <c r="J117" s="29">
        <v>155.87481845637501</v>
      </c>
      <c r="K117" s="29">
        <v>0</v>
      </c>
      <c r="L117" s="29">
        <v>10.887033384012623</v>
      </c>
      <c r="M117" s="29">
        <v>1386.628483161403</v>
      </c>
      <c r="N117" s="29">
        <v>812.54580205816603</v>
      </c>
      <c r="O117" s="29">
        <v>82.223614975176787</v>
      </c>
      <c r="P117" s="29">
        <v>87.575097080434162</v>
      </c>
      <c r="Q117" s="29">
        <v>9.2204289671090702</v>
      </c>
      <c r="R117" s="29">
        <v>3.2780959359636919</v>
      </c>
      <c r="S117" s="29">
        <v>45.306781018205719</v>
      </c>
      <c r="T117" s="29">
        <v>311.31310423314369</v>
      </c>
      <c r="U117" s="29">
        <v>440.31623981368779</v>
      </c>
      <c r="V117" s="29">
        <v>8.5336241475084993</v>
      </c>
      <c r="W117" s="29">
        <v>75.893210518649497</v>
      </c>
      <c r="X117" s="29">
        <v>174.81204510030577</v>
      </c>
      <c r="Y117" s="29">
        <v>39.167048858641614</v>
      </c>
      <c r="Z117" s="29">
        <v>213.60516380785609</v>
      </c>
      <c r="AA117" s="29">
        <v>45.335816819438712</v>
      </c>
      <c r="AB117" s="29">
        <v>109.25584384209237</v>
      </c>
      <c r="AC117" s="29">
        <v>359.41417663529887</v>
      </c>
      <c r="AD117" s="29">
        <v>203.61859568819875</v>
      </c>
      <c r="AE117" s="29">
        <v>1098.6988307860747</v>
      </c>
      <c r="AF117" s="29">
        <v>1069.3693550867133</v>
      </c>
      <c r="AG117" s="29">
        <v>253.56275062108995</v>
      </c>
      <c r="AH117" s="29">
        <v>46.733967152512207</v>
      </c>
      <c r="AI117" s="29">
        <v>81.753706222488233</v>
      </c>
      <c r="AJ117" s="29">
        <v>196.44260313974985</v>
      </c>
      <c r="AK117" s="29">
        <v>96.815987688438753</v>
      </c>
      <c r="AL117" s="29">
        <v>0</v>
      </c>
      <c r="AM117" s="29">
        <v>146.56560252730975</v>
      </c>
      <c r="AN117" s="29">
        <v>727.66166031210639</v>
      </c>
      <c r="AO117" s="29">
        <v>245.07210168204156</v>
      </c>
      <c r="AP117" s="29">
        <v>504.44743358512773</v>
      </c>
      <c r="AQ117" s="29">
        <v>61.230015600431045</v>
      </c>
      <c r="AR117" s="29">
        <v>19530.188798487576</v>
      </c>
      <c r="AS117" s="29">
        <v>201.14882063183595</v>
      </c>
      <c r="AT117" s="29">
        <v>0</v>
      </c>
      <c r="AU117" s="29">
        <v>0</v>
      </c>
      <c r="AV117" s="29">
        <v>2.0516905751363321</v>
      </c>
      <c r="AW117" s="29">
        <v>5.1735531435820086</v>
      </c>
      <c r="AX117" s="29">
        <v>1566.2361282241843</v>
      </c>
      <c r="AY117" s="29">
        <v>332.36421257415719</v>
      </c>
      <c r="AZ117" s="29">
        <v>105.49712402178615</v>
      </c>
      <c r="BA117" s="29">
        <v>17.764542518085261</v>
      </c>
      <c r="BB117" s="29">
        <v>13.695143511788048</v>
      </c>
      <c r="BC117" s="29">
        <v>469.82306143374274</v>
      </c>
      <c r="BD117" s="29">
        <v>12.401682349448704</v>
      </c>
      <c r="BE117" s="29">
        <v>140.11677446203544</v>
      </c>
      <c r="BF117" s="29">
        <v>6.5393789003897096</v>
      </c>
      <c r="BG117" s="29">
        <v>703.79880890834488</v>
      </c>
      <c r="BH117" s="29">
        <v>887.30927211023811</v>
      </c>
      <c r="BI117" s="29">
        <v>54.500814887070604</v>
      </c>
      <c r="BJ117" s="29">
        <v>393.97008093088078</v>
      </c>
      <c r="BK117" s="29">
        <v>41.247273213312788</v>
      </c>
      <c r="BL117" s="29">
        <v>419.22884562010404</v>
      </c>
      <c r="BM117" s="29">
        <v>479.82994337615526</v>
      </c>
      <c r="BN117" s="29">
        <v>503.95147287447361</v>
      </c>
      <c r="BO117" s="29">
        <v>222.25510554532201</v>
      </c>
      <c r="BP117" s="29">
        <v>772.1527426396998</v>
      </c>
      <c r="BQ117" s="29">
        <v>61.793858006547083</v>
      </c>
      <c r="BR117" s="29">
        <v>76.740246858037665</v>
      </c>
      <c r="BS117" s="29">
        <v>0</v>
      </c>
      <c r="BT117" s="59">
        <f t="shared" si="5"/>
        <v>37857.156851109532</v>
      </c>
      <c r="BU117" s="29">
        <v>5315.5915303013353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43172.748381410871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11353.504673073314</v>
      </c>
      <c r="D122" s="29">
        <v>5689.394771424405</v>
      </c>
      <c r="E122" s="29">
        <v>4537.3826656516339</v>
      </c>
      <c r="F122" s="29">
        <v>2976.4151736597664</v>
      </c>
      <c r="G122" s="29">
        <v>24717.627831992329</v>
      </c>
      <c r="H122" s="29">
        <v>3453.2521419012783</v>
      </c>
      <c r="I122" s="29">
        <v>1086.8212309651885</v>
      </c>
      <c r="J122" s="29">
        <v>1970.8480782020961</v>
      </c>
      <c r="K122" s="29">
        <v>2732.2946191583492</v>
      </c>
      <c r="L122" s="29">
        <v>3197.8679372125544</v>
      </c>
      <c r="M122" s="29">
        <v>13225.680414109442</v>
      </c>
      <c r="N122" s="29">
        <v>16141.240366108161</v>
      </c>
      <c r="O122" s="29">
        <v>3078.9018376364634</v>
      </c>
      <c r="P122" s="29">
        <v>4893.3245163448464</v>
      </c>
      <c r="Q122" s="29">
        <v>1644.6687291347175</v>
      </c>
      <c r="R122" s="29">
        <v>5719.435623067202</v>
      </c>
      <c r="S122" s="29">
        <v>5056.6186917826799</v>
      </c>
      <c r="T122" s="29">
        <v>4427.3844093223934</v>
      </c>
      <c r="U122" s="29">
        <v>11988.259009982561</v>
      </c>
      <c r="V122" s="29">
        <v>1109.1319583413047</v>
      </c>
      <c r="W122" s="29">
        <v>3232.5548703167724</v>
      </c>
      <c r="X122" s="29">
        <v>6711.2739950127516</v>
      </c>
      <c r="Y122" s="29">
        <v>1676.4102474951219</v>
      </c>
      <c r="Z122" s="29">
        <v>1690.9234747792423</v>
      </c>
      <c r="AA122" s="29">
        <v>3207.524609163288</v>
      </c>
      <c r="AB122" s="29">
        <v>5069.5396343282464</v>
      </c>
      <c r="AC122" s="29">
        <v>84625.22612698251</v>
      </c>
      <c r="AD122" s="29">
        <v>21616.127787726451</v>
      </c>
      <c r="AE122" s="29">
        <v>129902.12571131124</v>
      </c>
      <c r="AF122" s="29">
        <v>57185.423559224822</v>
      </c>
      <c r="AG122" s="29">
        <v>20328.176738758157</v>
      </c>
      <c r="AH122" s="29">
        <v>3885.2350313419533</v>
      </c>
      <c r="AI122" s="29">
        <v>6410.3082180511428</v>
      </c>
      <c r="AJ122" s="29">
        <v>31358.64697738348</v>
      </c>
      <c r="AK122" s="29">
        <v>1986.4768103520596</v>
      </c>
      <c r="AL122" s="29">
        <v>9055.7865023656996</v>
      </c>
      <c r="AM122" s="29">
        <v>5905.883741009111</v>
      </c>
      <c r="AN122" s="29">
        <v>8485.8240992034771</v>
      </c>
      <c r="AO122" s="29">
        <v>10879.166536549252</v>
      </c>
      <c r="AP122" s="29">
        <v>15790.153163875217</v>
      </c>
      <c r="AQ122" s="29">
        <v>37181.934925745925</v>
      </c>
      <c r="AR122" s="29">
        <v>21359.190179177967</v>
      </c>
      <c r="AS122" s="29">
        <v>17090.025599683184</v>
      </c>
      <c r="AT122" s="29">
        <v>9173.0975707709258</v>
      </c>
      <c r="AU122" s="29">
        <v>24601.880147430606</v>
      </c>
      <c r="AV122" s="29">
        <v>19498.404250000549</v>
      </c>
      <c r="AW122" s="29">
        <v>1747.2726809152678</v>
      </c>
      <c r="AX122" s="29">
        <v>32541.763813731672</v>
      </c>
      <c r="AY122" s="29">
        <v>42401.608768300081</v>
      </c>
      <c r="AZ122" s="29">
        <v>3477.7121330998293</v>
      </c>
      <c r="BA122" s="29">
        <v>557.9597441127562</v>
      </c>
      <c r="BB122" s="29">
        <v>15428.874921751474</v>
      </c>
      <c r="BC122" s="29">
        <v>18476.418841786926</v>
      </c>
      <c r="BD122" s="29">
        <v>34696.404548044527</v>
      </c>
      <c r="BE122" s="29">
        <v>4206.510729139769</v>
      </c>
      <c r="BF122" s="29">
        <v>3393.8740190542389</v>
      </c>
      <c r="BG122" s="29">
        <v>29288.777368766845</v>
      </c>
      <c r="BH122" s="29">
        <v>42751.672240769993</v>
      </c>
      <c r="BI122" s="29">
        <v>2636.9971376672966</v>
      </c>
      <c r="BJ122" s="29">
        <v>24227.495657539082</v>
      </c>
      <c r="BK122" s="29">
        <v>2534.1938343907932</v>
      </c>
      <c r="BL122" s="29">
        <v>7296.7694198214913</v>
      </c>
      <c r="BM122" s="29">
        <v>6537.8671834755842</v>
      </c>
      <c r="BN122" s="29">
        <v>8526.6037217303819</v>
      </c>
      <c r="BO122" s="29">
        <v>5883.6243889827583</v>
      </c>
      <c r="BP122" s="29">
        <v>22502.393178348713</v>
      </c>
      <c r="BQ122" s="29">
        <v>3576.4145995497229</v>
      </c>
      <c r="BR122" s="29">
        <v>4907.9702784578394</v>
      </c>
      <c r="BS122" s="29">
        <v>0</v>
      </c>
      <c r="BT122" s="59">
        <f t="shared" si="5"/>
        <v>1004506.554396547</v>
      </c>
      <c r="BU122" s="29">
        <v>124790.32195775142</v>
      </c>
      <c r="BV122" s="29">
        <v>0</v>
      </c>
      <c r="BW122" s="29">
        <v>0</v>
      </c>
      <c r="BX122" s="29">
        <v>0</v>
      </c>
      <c r="BY122" s="29">
        <v>0</v>
      </c>
      <c r="BZ122" s="29">
        <v>102525.10368635999</v>
      </c>
      <c r="CA122" s="29">
        <v>106514.0283398153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1338336.0083804738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10264.243876656896</v>
      </c>
      <c r="D123" s="29">
        <v>574.22796635488498</v>
      </c>
      <c r="E123" s="29">
        <v>193.1332890085082</v>
      </c>
      <c r="F123" s="29">
        <v>51977.239061267945</v>
      </c>
      <c r="G123" s="29">
        <v>18100.315443012762</v>
      </c>
      <c r="H123" s="29">
        <v>681.33984651073638</v>
      </c>
      <c r="I123" s="29">
        <v>177.48746434062869</v>
      </c>
      <c r="J123" s="29">
        <v>5084.4511919751903</v>
      </c>
      <c r="K123" s="29">
        <v>610.84803066327345</v>
      </c>
      <c r="L123" s="29">
        <v>471.97193886898731</v>
      </c>
      <c r="M123" s="29">
        <v>53793.01584844535</v>
      </c>
      <c r="N123" s="29">
        <v>46984.364301089896</v>
      </c>
      <c r="O123" s="29">
        <v>499.23696814360591</v>
      </c>
      <c r="P123" s="29">
        <v>718.27186931109281</v>
      </c>
      <c r="Q123" s="29">
        <v>250.55651581305824</v>
      </c>
      <c r="R123" s="29">
        <v>807.5827786479997</v>
      </c>
      <c r="S123" s="29">
        <v>2202.1231749967765</v>
      </c>
      <c r="T123" s="29">
        <v>10994.453898355572</v>
      </c>
      <c r="U123" s="29">
        <v>15088.863633503386</v>
      </c>
      <c r="V123" s="29">
        <v>452.97119755369448</v>
      </c>
      <c r="W123" s="29">
        <v>453.18264155514254</v>
      </c>
      <c r="X123" s="29">
        <v>1050.7578837347637</v>
      </c>
      <c r="Y123" s="29">
        <v>1479.6459570098693</v>
      </c>
      <c r="Z123" s="29">
        <v>646.17255768358132</v>
      </c>
      <c r="AA123" s="29">
        <v>400.55915790200805</v>
      </c>
      <c r="AB123" s="29">
        <v>870.72229689959431</v>
      </c>
      <c r="AC123" s="29">
        <v>181986.25328277639</v>
      </c>
      <c r="AD123" s="29">
        <v>8769.3336954982751</v>
      </c>
      <c r="AE123" s="29">
        <v>7926.0695293777499</v>
      </c>
      <c r="AF123" s="29">
        <v>32660.200072502277</v>
      </c>
      <c r="AG123" s="29">
        <v>5718.4793143305142</v>
      </c>
      <c r="AH123" s="29">
        <v>249.18565888882387</v>
      </c>
      <c r="AI123" s="29">
        <v>608.50367451286684</v>
      </c>
      <c r="AJ123" s="29">
        <v>2777.9355617727956</v>
      </c>
      <c r="AK123" s="29">
        <v>2640.7648439585696</v>
      </c>
      <c r="AL123" s="29">
        <v>520.62496699648693</v>
      </c>
      <c r="AM123" s="29">
        <v>625.4471564653428</v>
      </c>
      <c r="AN123" s="29">
        <v>42760.821714456091</v>
      </c>
      <c r="AO123" s="29">
        <v>15457.979921556564</v>
      </c>
      <c r="AP123" s="29">
        <v>3316.403917155375</v>
      </c>
      <c r="AQ123" s="29">
        <v>8329.4510292649229</v>
      </c>
      <c r="AR123" s="29">
        <v>1129.2554868122606</v>
      </c>
      <c r="AS123" s="29">
        <v>13972.728818417003</v>
      </c>
      <c r="AT123" s="29">
        <v>469.59447993320339</v>
      </c>
      <c r="AU123" s="29">
        <v>224.66919611339799</v>
      </c>
      <c r="AV123" s="29">
        <v>46.400666196847311</v>
      </c>
      <c r="AW123" s="29">
        <v>52.284148536283141</v>
      </c>
      <c r="AX123" s="29">
        <v>103518.94005720798</v>
      </c>
      <c r="AY123" s="29">
        <v>21162.140111394328</v>
      </c>
      <c r="AZ123" s="29">
        <v>3962.2363972296498</v>
      </c>
      <c r="BA123" s="29">
        <v>917.52747310462848</v>
      </c>
      <c r="BB123" s="29">
        <v>1299.2991669061594</v>
      </c>
      <c r="BC123" s="29">
        <v>24593.936896947529</v>
      </c>
      <c r="BD123" s="29">
        <v>2836.550279538807</v>
      </c>
      <c r="BE123" s="29">
        <v>3698.4693012465987</v>
      </c>
      <c r="BF123" s="29">
        <v>60.266630368452773</v>
      </c>
      <c r="BG123" s="29">
        <v>29776.619631525355</v>
      </c>
      <c r="BH123" s="29">
        <v>25403.842174158432</v>
      </c>
      <c r="BI123" s="29">
        <v>337.90687899723565</v>
      </c>
      <c r="BJ123" s="29">
        <v>15460.535897301494</v>
      </c>
      <c r="BK123" s="29">
        <v>335.75534386009792</v>
      </c>
      <c r="BL123" s="29">
        <v>8133.8911817392773</v>
      </c>
      <c r="BM123" s="29">
        <v>3282.3648830420707</v>
      </c>
      <c r="BN123" s="29">
        <v>23520.10132388425</v>
      </c>
      <c r="BO123" s="29">
        <v>22522.291987240787</v>
      </c>
      <c r="BP123" s="29">
        <v>3729.0700915804259</v>
      </c>
      <c r="BQ123" s="29">
        <v>2839.7836505272362</v>
      </c>
      <c r="BR123" s="29">
        <v>226.9353346326844</v>
      </c>
      <c r="BS123" s="29">
        <v>0</v>
      </c>
      <c r="BT123" s="59">
        <f t="shared" si="5"/>
        <v>852688.5906172602</v>
      </c>
      <c r="BU123" s="29">
        <v>1831.725020127041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54145.562059179996</v>
      </c>
      <c r="CE123" s="29">
        <v>0</v>
      </c>
      <c r="CF123" s="29">
        <v>60590.078855589891</v>
      </c>
      <c r="CG123" s="29">
        <v>0</v>
      </c>
      <c r="CH123" s="29">
        <v>0</v>
      </c>
      <c r="CI123" s="29">
        <v>0</v>
      </c>
      <c r="CJ123" s="38">
        <f t="shared" si="7"/>
        <v>969255.95655215706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1.1598613672150195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2.1147170458894937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4.2693601476336411</v>
      </c>
      <c r="AO124" s="29">
        <v>0</v>
      </c>
      <c r="AP124" s="29">
        <v>0</v>
      </c>
      <c r="AQ124" s="29">
        <v>0</v>
      </c>
      <c r="AR124" s="29">
        <v>0</v>
      </c>
      <c r="AS124" s="29">
        <v>1.4984675595505599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132.41174789684663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74.068397267648365</v>
      </c>
      <c r="BN124" s="29">
        <v>1.7716619331518011</v>
      </c>
      <c r="BO124" s="29">
        <v>1.3659804339307229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218.66019365186625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5532.3592102393532</v>
      </c>
      <c r="CG124" s="29">
        <v>0</v>
      </c>
      <c r="CH124" s="29">
        <v>0</v>
      </c>
      <c r="CI124" s="29">
        <v>0</v>
      </c>
      <c r="CJ124" s="38">
        <f t="shared" si="7"/>
        <v>5751.0194038912196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4147.2468316341192</v>
      </c>
      <c r="D126" s="29">
        <v>499.68313197131505</v>
      </c>
      <c r="E126" s="29">
        <v>206.4899625094321</v>
      </c>
      <c r="F126" s="29">
        <v>802.50069306614307</v>
      </c>
      <c r="G126" s="29">
        <v>111783.88862062767</v>
      </c>
      <c r="H126" s="29">
        <v>6510.9018793782043</v>
      </c>
      <c r="I126" s="29">
        <v>1442.0711320169576</v>
      </c>
      <c r="J126" s="29">
        <v>4748.6976624622157</v>
      </c>
      <c r="K126" s="29">
        <v>11935.223009036059</v>
      </c>
      <c r="L126" s="29">
        <v>3851.7619060378402</v>
      </c>
      <c r="M126" s="29">
        <v>37902.400789348809</v>
      </c>
      <c r="N126" s="29">
        <v>8717.0428321343352</v>
      </c>
      <c r="O126" s="29">
        <v>7876.3521480282561</v>
      </c>
      <c r="P126" s="29">
        <v>5700.3751552755966</v>
      </c>
      <c r="Q126" s="29">
        <v>2153.3134916405584</v>
      </c>
      <c r="R126" s="29">
        <v>9048.0190538624956</v>
      </c>
      <c r="S126" s="29">
        <v>5378.4299197992059</v>
      </c>
      <c r="T126" s="29">
        <v>5406.0936882833321</v>
      </c>
      <c r="U126" s="29">
        <v>22220.986095012417</v>
      </c>
      <c r="V126" s="29">
        <v>1394.607246829268</v>
      </c>
      <c r="W126" s="29">
        <v>1336.4339564999095</v>
      </c>
      <c r="X126" s="29">
        <v>18457.103175261065</v>
      </c>
      <c r="Y126" s="29">
        <v>1973.4799962554662</v>
      </c>
      <c r="Z126" s="29">
        <v>1158.9898975840019</v>
      </c>
      <c r="AA126" s="29">
        <v>1860.8306321387786</v>
      </c>
      <c r="AB126" s="29">
        <v>4371.9500329608682</v>
      </c>
      <c r="AC126" s="29">
        <v>10595.186456341467</v>
      </c>
      <c r="AD126" s="29">
        <v>22723.849375827293</v>
      </c>
      <c r="AE126" s="29">
        <v>164550.88089005934</v>
      </c>
      <c r="AF126" s="29">
        <v>65322.677828666441</v>
      </c>
      <c r="AG126" s="29">
        <v>8530.9778008719295</v>
      </c>
      <c r="AH126" s="29">
        <v>2416.230036967504</v>
      </c>
      <c r="AI126" s="29">
        <v>4349.1653373697691</v>
      </c>
      <c r="AJ126" s="29">
        <v>12000.670262256775</v>
      </c>
      <c r="AK126" s="29">
        <v>2288.5648957747262</v>
      </c>
      <c r="AL126" s="29">
        <v>9887.0015511123747</v>
      </c>
      <c r="AM126" s="29">
        <v>26997.252363903226</v>
      </c>
      <c r="AN126" s="29">
        <v>12131.254188944953</v>
      </c>
      <c r="AO126" s="29">
        <v>13900.805822004499</v>
      </c>
      <c r="AP126" s="29">
        <v>4666.8753300332355</v>
      </c>
      <c r="AQ126" s="29">
        <v>15548.792828749367</v>
      </c>
      <c r="AR126" s="29">
        <v>1658.9644210406295</v>
      </c>
      <c r="AS126" s="29">
        <v>4753.4564766543344</v>
      </c>
      <c r="AT126" s="29">
        <v>2088.229011568018</v>
      </c>
      <c r="AU126" s="29">
        <v>1024.0224970093152</v>
      </c>
      <c r="AV126" s="29">
        <v>295.93051636583931</v>
      </c>
      <c r="AW126" s="29">
        <v>586.58549245965219</v>
      </c>
      <c r="AX126" s="29">
        <v>9776.4634703925149</v>
      </c>
      <c r="AY126" s="29">
        <v>10453.0580794695</v>
      </c>
      <c r="AZ126" s="29">
        <v>608.34668272474084</v>
      </c>
      <c r="BA126" s="29">
        <v>1052.7037850745819</v>
      </c>
      <c r="BB126" s="29">
        <v>10081.803528893415</v>
      </c>
      <c r="BC126" s="29">
        <v>5152.3978751810155</v>
      </c>
      <c r="BD126" s="29">
        <v>9746.1817914413641</v>
      </c>
      <c r="BE126" s="29">
        <v>1536.0400889603898</v>
      </c>
      <c r="BF126" s="29">
        <v>5741.3324167851624</v>
      </c>
      <c r="BG126" s="29">
        <v>10033.585990091793</v>
      </c>
      <c r="BH126" s="29">
        <v>3562.2083261473235</v>
      </c>
      <c r="BI126" s="29">
        <v>3758.7940768896956</v>
      </c>
      <c r="BJ126" s="29">
        <v>1990.9959400593918</v>
      </c>
      <c r="BK126" s="29">
        <v>2356.9474049206915</v>
      </c>
      <c r="BL126" s="29">
        <v>1010.4201449776795</v>
      </c>
      <c r="BM126" s="29">
        <v>1732.4867790115609</v>
      </c>
      <c r="BN126" s="29">
        <v>9743.516831804809</v>
      </c>
      <c r="BO126" s="29">
        <v>6270.3498961471714</v>
      </c>
      <c r="BP126" s="29">
        <v>6579.2044759562486</v>
      </c>
      <c r="BQ126" s="29">
        <v>3483.2661352309083</v>
      </c>
      <c r="BR126" s="29">
        <v>4578.3433785410052</v>
      </c>
      <c r="BS126" s="29">
        <v>0</v>
      </c>
      <c r="BT126" s="59">
        <f t="shared" si="5"/>
        <v>776450.69342233613</v>
      </c>
      <c r="BU126" s="29">
        <v>456.77493125851942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776907.46835359465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19.665342398570779</v>
      </c>
      <c r="D127" s="29">
        <v>0</v>
      </c>
      <c r="E127" s="29">
        <v>2.5328949555031217</v>
      </c>
      <c r="F127" s="29">
        <v>86.103691561296799</v>
      </c>
      <c r="G127" s="29">
        <v>768.34493109264076</v>
      </c>
      <c r="H127" s="29">
        <v>34.457903340866004</v>
      </c>
      <c r="I127" s="29">
        <v>34.570847684781263</v>
      </c>
      <c r="J127" s="29">
        <v>318.98999787282526</v>
      </c>
      <c r="K127" s="29">
        <v>4.6179982433197599</v>
      </c>
      <c r="L127" s="29">
        <v>4.1568936839278923</v>
      </c>
      <c r="M127" s="29">
        <v>1572.52916886504</v>
      </c>
      <c r="N127" s="29">
        <v>1197.2243288639129</v>
      </c>
      <c r="O127" s="29">
        <v>487.21775496069779</v>
      </c>
      <c r="P127" s="29">
        <v>331.22670890947586</v>
      </c>
      <c r="Q127" s="29">
        <v>24.071300398105517</v>
      </c>
      <c r="R127" s="29">
        <v>532.73741254150127</v>
      </c>
      <c r="S127" s="29">
        <v>209.0166293705592</v>
      </c>
      <c r="T127" s="29">
        <v>360.29691482392519</v>
      </c>
      <c r="U127" s="29">
        <v>1096.1366654737778</v>
      </c>
      <c r="V127" s="29">
        <v>42.328762352352165</v>
      </c>
      <c r="W127" s="29">
        <v>43.015600253365456</v>
      </c>
      <c r="X127" s="29">
        <v>1278.4910284216589</v>
      </c>
      <c r="Y127" s="29">
        <v>92.480661349961181</v>
      </c>
      <c r="Z127" s="29">
        <v>64.976591981056146</v>
      </c>
      <c r="AA127" s="29">
        <v>0</v>
      </c>
      <c r="AB127" s="29">
        <v>0</v>
      </c>
      <c r="AC127" s="29">
        <v>10.067079040130865</v>
      </c>
      <c r="AD127" s="29">
        <v>7.0468260874282569</v>
      </c>
      <c r="AE127" s="29">
        <v>3.4094539611398269</v>
      </c>
      <c r="AF127" s="29">
        <v>76.533876263764938</v>
      </c>
      <c r="AG127" s="29">
        <v>3.7686979769173341</v>
      </c>
      <c r="AH127" s="29">
        <v>0</v>
      </c>
      <c r="AI127" s="29">
        <v>3.2685337666845253</v>
      </c>
      <c r="AJ127" s="29">
        <v>0</v>
      </c>
      <c r="AK127" s="29">
        <v>15.233986195778874</v>
      </c>
      <c r="AL127" s="29">
        <v>57.214329682709391</v>
      </c>
      <c r="AM127" s="29">
        <v>5491.2207643259999</v>
      </c>
      <c r="AN127" s="29">
        <v>5812.0157407234719</v>
      </c>
      <c r="AO127" s="29">
        <v>48.16306881197972</v>
      </c>
      <c r="AP127" s="29">
        <v>465.28638978895924</v>
      </c>
      <c r="AQ127" s="29">
        <v>43.155742104852102</v>
      </c>
      <c r="AR127" s="29">
        <v>2.9491477652339735</v>
      </c>
      <c r="AS127" s="29">
        <v>53.336851401712188</v>
      </c>
      <c r="AT127" s="29">
        <v>0</v>
      </c>
      <c r="AU127" s="29">
        <v>2.0849613398614735</v>
      </c>
      <c r="AV127" s="29">
        <v>0</v>
      </c>
      <c r="AW127" s="29">
        <v>0</v>
      </c>
      <c r="AX127" s="29">
        <v>733.58142294662571</v>
      </c>
      <c r="AY127" s="29">
        <v>6.345508967621055</v>
      </c>
      <c r="AZ127" s="29">
        <v>37.853074817231203</v>
      </c>
      <c r="BA127" s="29">
        <v>34.630092302141691</v>
      </c>
      <c r="BB127" s="29">
        <v>11.808029412417937</v>
      </c>
      <c r="BC127" s="29">
        <v>301.24553823860737</v>
      </c>
      <c r="BD127" s="29">
        <v>8.4300916360317775</v>
      </c>
      <c r="BE127" s="29">
        <v>102.64106254890915</v>
      </c>
      <c r="BF127" s="29">
        <v>0</v>
      </c>
      <c r="BG127" s="29">
        <v>467.9484933397431</v>
      </c>
      <c r="BH127" s="29">
        <v>13.549162433536402</v>
      </c>
      <c r="BI127" s="29">
        <v>0</v>
      </c>
      <c r="BJ127" s="29">
        <v>36.229284306942169</v>
      </c>
      <c r="BK127" s="29">
        <v>1.0201919044146346</v>
      </c>
      <c r="BL127" s="29">
        <v>17.866702017292905</v>
      </c>
      <c r="BM127" s="29">
        <v>2.1143157843792992</v>
      </c>
      <c r="BN127" s="29">
        <v>520.23171061309949</v>
      </c>
      <c r="BO127" s="29">
        <v>290.28239600735492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23285.722555912096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7.3732111775365654</v>
      </c>
      <c r="CE127" s="29">
        <v>0</v>
      </c>
      <c r="CF127" s="29">
        <v>4.8499732162549991</v>
      </c>
      <c r="CG127" s="29">
        <v>0</v>
      </c>
      <c r="CH127" s="29">
        <v>0</v>
      </c>
      <c r="CI127" s="29">
        <v>0</v>
      </c>
      <c r="CJ127" s="38">
        <f t="shared" si="7"/>
        <v>23297.945740305888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12782.993423837588</v>
      </c>
      <c r="D128" s="29">
        <v>8049.030085144228</v>
      </c>
      <c r="E128" s="29">
        <v>809.82321760032812</v>
      </c>
      <c r="F128" s="29">
        <v>7056.6686143529741</v>
      </c>
      <c r="G128" s="29">
        <v>16072.980358812734</v>
      </c>
      <c r="H128" s="29">
        <v>4368.718829800524</v>
      </c>
      <c r="I128" s="29">
        <v>750.57243480020122</v>
      </c>
      <c r="J128" s="29">
        <v>1961.8082577992072</v>
      </c>
      <c r="K128" s="29">
        <v>1906.9897096576201</v>
      </c>
      <c r="L128" s="29">
        <v>506.8388077937355</v>
      </c>
      <c r="M128" s="29">
        <v>9000.4785069403424</v>
      </c>
      <c r="N128" s="29">
        <v>3688.8216622601371</v>
      </c>
      <c r="O128" s="29">
        <v>4071.1391742549213</v>
      </c>
      <c r="P128" s="29">
        <v>2107.7573978294208</v>
      </c>
      <c r="Q128" s="29">
        <v>1995.5596425721458</v>
      </c>
      <c r="R128" s="29">
        <v>4219.6018856352393</v>
      </c>
      <c r="S128" s="29">
        <v>2682.0145367730302</v>
      </c>
      <c r="T128" s="29">
        <v>1894.9726394882316</v>
      </c>
      <c r="U128" s="29">
        <v>10123.166278286793</v>
      </c>
      <c r="V128" s="29">
        <v>1144.9306900031017</v>
      </c>
      <c r="W128" s="29">
        <v>1078.9841388723196</v>
      </c>
      <c r="X128" s="29">
        <v>9572.5823705065268</v>
      </c>
      <c r="Y128" s="29">
        <v>939.7985065810916</v>
      </c>
      <c r="Z128" s="29">
        <v>1605.0154216118792</v>
      </c>
      <c r="AA128" s="29">
        <v>1074.6613666389444</v>
      </c>
      <c r="AB128" s="29">
        <v>2401.2622606294617</v>
      </c>
      <c r="AC128" s="29">
        <v>55805.407296754311</v>
      </c>
      <c r="AD128" s="29">
        <v>2569.2727180676798</v>
      </c>
      <c r="AE128" s="29">
        <v>45796.954509197829</v>
      </c>
      <c r="AF128" s="29">
        <v>11501.659359158535</v>
      </c>
      <c r="AG128" s="29">
        <v>3529.2961898074132</v>
      </c>
      <c r="AH128" s="29">
        <v>777.77335762411678</v>
      </c>
      <c r="AI128" s="29">
        <v>3560.7008220735979</v>
      </c>
      <c r="AJ128" s="29">
        <v>13045.0867632508</v>
      </c>
      <c r="AK128" s="29">
        <v>614.37579040019682</v>
      </c>
      <c r="AL128" s="29">
        <v>5894.6471006027359</v>
      </c>
      <c r="AM128" s="29">
        <v>3104.7249274532173</v>
      </c>
      <c r="AN128" s="29">
        <v>10758.661384546067</v>
      </c>
      <c r="AO128" s="29">
        <v>3536.6326360345943</v>
      </c>
      <c r="AP128" s="29">
        <v>4413.4803261339985</v>
      </c>
      <c r="AQ128" s="29">
        <v>10729.728782140322</v>
      </c>
      <c r="AR128" s="29">
        <v>2127.4531694304005</v>
      </c>
      <c r="AS128" s="29">
        <v>4068.4081595647017</v>
      </c>
      <c r="AT128" s="29">
        <v>925.38942369701147</v>
      </c>
      <c r="AU128" s="29">
        <v>724.10374572735452</v>
      </c>
      <c r="AV128" s="29">
        <v>36.036536037833194</v>
      </c>
      <c r="AW128" s="29">
        <v>51.615990196954421</v>
      </c>
      <c r="AX128" s="29">
        <v>8391.0536528144457</v>
      </c>
      <c r="AY128" s="29">
        <v>10259.206239274317</v>
      </c>
      <c r="AZ128" s="29">
        <v>145.0165653271066</v>
      </c>
      <c r="BA128" s="29">
        <v>79.185203931655408</v>
      </c>
      <c r="BB128" s="29">
        <v>7583.1859783746668</v>
      </c>
      <c r="BC128" s="29">
        <v>6233.2850709575632</v>
      </c>
      <c r="BD128" s="29">
        <v>3143.4460107358186</v>
      </c>
      <c r="BE128" s="29">
        <v>1661.9282120969333</v>
      </c>
      <c r="BF128" s="29">
        <v>529.54655155945875</v>
      </c>
      <c r="BG128" s="29">
        <v>9322.6033907875189</v>
      </c>
      <c r="BH128" s="29">
        <v>11932.050489832534</v>
      </c>
      <c r="BI128" s="29">
        <v>2332.9840268217499</v>
      </c>
      <c r="BJ128" s="29">
        <v>5658.0450839720452</v>
      </c>
      <c r="BK128" s="29">
        <v>175.00844895712177</v>
      </c>
      <c r="BL128" s="29">
        <v>9171.6697902735996</v>
      </c>
      <c r="BM128" s="29">
        <v>3629.9797031144876</v>
      </c>
      <c r="BN128" s="29">
        <v>4419.0690529108779</v>
      </c>
      <c r="BO128" s="29">
        <v>5085.3402292862293</v>
      </c>
      <c r="BP128" s="29">
        <v>2523.7985599071767</v>
      </c>
      <c r="BQ128" s="29">
        <v>752.74125117282858</v>
      </c>
      <c r="BR128" s="29">
        <v>1960.2798758792078</v>
      </c>
      <c r="BS128" s="29">
        <v>0</v>
      </c>
      <c r="BT128" s="59">
        <f t="shared" si="5"/>
        <v>390428.0025943697</v>
      </c>
      <c r="BU128" s="29">
        <v>18752.129824911313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207.95391298904312</v>
      </c>
      <c r="CE128" s="29">
        <v>0</v>
      </c>
      <c r="CF128" s="29">
        <v>387.42567990253031</v>
      </c>
      <c r="CG128" s="29">
        <v>0</v>
      </c>
      <c r="CH128" s="29">
        <v>0</v>
      </c>
      <c r="CI128" s="29">
        <v>0</v>
      </c>
      <c r="CJ128" s="38">
        <f t="shared" si="7"/>
        <v>409775.51201217261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209.33134901356874</v>
      </c>
      <c r="D129" s="29">
        <v>1.9035503277785708</v>
      </c>
      <c r="E129" s="29">
        <v>1.3054607667130071</v>
      </c>
      <c r="F129" s="29">
        <v>11.51448132067552</v>
      </c>
      <c r="G129" s="29">
        <v>1579.4899010314057</v>
      </c>
      <c r="H129" s="29">
        <v>84.304612779402561</v>
      </c>
      <c r="I129" s="29">
        <v>42.890337040368706</v>
      </c>
      <c r="J129" s="29">
        <v>88.373825206722344</v>
      </c>
      <c r="K129" s="29">
        <v>192.73535045431547</v>
      </c>
      <c r="L129" s="29">
        <v>174.7200892180679</v>
      </c>
      <c r="M129" s="29">
        <v>696.21487685461113</v>
      </c>
      <c r="N129" s="29">
        <v>363.53178137316945</v>
      </c>
      <c r="O129" s="29">
        <v>88.950777470023098</v>
      </c>
      <c r="P129" s="29">
        <v>132.50596618704435</v>
      </c>
      <c r="Q129" s="29">
        <v>20.795521178407089</v>
      </c>
      <c r="R129" s="29">
        <v>106.60815888745564</v>
      </c>
      <c r="S129" s="29">
        <v>59.458123971331432</v>
      </c>
      <c r="T129" s="29">
        <v>88.3623943848105</v>
      </c>
      <c r="U129" s="29">
        <v>323.7946659219914</v>
      </c>
      <c r="V129" s="29">
        <v>26.481123719958326</v>
      </c>
      <c r="W129" s="29">
        <v>66.473413136931484</v>
      </c>
      <c r="X129" s="29">
        <v>221.42911129448549</v>
      </c>
      <c r="Y129" s="29">
        <v>34.281436925185865</v>
      </c>
      <c r="Z129" s="29">
        <v>87.555004395901534</v>
      </c>
      <c r="AA129" s="29">
        <v>35.085414726157055</v>
      </c>
      <c r="AB129" s="29">
        <v>13270.503764957277</v>
      </c>
      <c r="AC129" s="29">
        <v>231.12619881754625</v>
      </c>
      <c r="AD129" s="29">
        <v>77.059276166659686</v>
      </c>
      <c r="AE129" s="29">
        <v>1303.2924027598833</v>
      </c>
      <c r="AF129" s="29">
        <v>352.23945072559656</v>
      </c>
      <c r="AG129" s="29">
        <v>213.59655122545152</v>
      </c>
      <c r="AH129" s="29">
        <v>34.787043134244463</v>
      </c>
      <c r="AI129" s="29">
        <v>4.1528950618581293</v>
      </c>
      <c r="AJ129" s="29">
        <v>189.70970522227213</v>
      </c>
      <c r="AK129" s="29">
        <v>6.4833864349122816</v>
      </c>
      <c r="AL129" s="29">
        <v>14.021642723205751</v>
      </c>
      <c r="AM129" s="29">
        <v>153.41941435392127</v>
      </c>
      <c r="AN129" s="29">
        <v>166.20607677701918</v>
      </c>
      <c r="AO129" s="29">
        <v>39.20252814180779</v>
      </c>
      <c r="AP129" s="29">
        <v>127.14559970939722</v>
      </c>
      <c r="AQ129" s="29">
        <v>150.82183546866796</v>
      </c>
      <c r="AR129" s="29">
        <v>105.89252815362575</v>
      </c>
      <c r="AS129" s="29">
        <v>289.06799824250783</v>
      </c>
      <c r="AT129" s="29">
        <v>87.862955650408523</v>
      </c>
      <c r="AU129" s="29">
        <v>9.6186975318325239</v>
      </c>
      <c r="AV129" s="29">
        <v>1.7757930365346009</v>
      </c>
      <c r="AW129" s="29">
        <v>3.5221540777801512</v>
      </c>
      <c r="AX129" s="29">
        <v>327.90828339642576</v>
      </c>
      <c r="AY129" s="29">
        <v>241.0808114364838</v>
      </c>
      <c r="AZ129" s="29">
        <v>24.715338074827532</v>
      </c>
      <c r="BA129" s="29">
        <v>1771.8865064693005</v>
      </c>
      <c r="BB129" s="29">
        <v>180.90568695753805</v>
      </c>
      <c r="BC129" s="29">
        <v>204.01280231833243</v>
      </c>
      <c r="BD129" s="29">
        <v>151.49524218837627</v>
      </c>
      <c r="BE129" s="29">
        <v>50.836096999987639</v>
      </c>
      <c r="BF129" s="29">
        <v>64.710914170392229</v>
      </c>
      <c r="BG129" s="29">
        <v>287.21139736602191</v>
      </c>
      <c r="BH129" s="29">
        <v>129.96552616791408</v>
      </c>
      <c r="BI129" s="29">
        <v>6.6459383111972059</v>
      </c>
      <c r="BJ129" s="29">
        <v>528.19940077278511</v>
      </c>
      <c r="BK129" s="29">
        <v>22.723009276203651</v>
      </c>
      <c r="BL129" s="29">
        <v>171.14894175106519</v>
      </c>
      <c r="BM129" s="29">
        <v>267.78095261519064</v>
      </c>
      <c r="BN129" s="29">
        <v>91.108256586794838</v>
      </c>
      <c r="BO129" s="29">
        <v>97.427275997986342</v>
      </c>
      <c r="BP129" s="29">
        <v>110.11479454119413</v>
      </c>
      <c r="BQ129" s="29">
        <v>39.068791388844957</v>
      </c>
      <c r="BR129" s="29">
        <v>135.39899954889469</v>
      </c>
      <c r="BS129" s="29">
        <v>0</v>
      </c>
      <c r="BT129" s="59">
        <f t="shared" si="5"/>
        <v>26473.949592294644</v>
      </c>
      <c r="BU129" s="29">
        <v>4475.5197258922271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30949.469318186872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18.167902437206816</v>
      </c>
      <c r="D131" s="29">
        <v>0</v>
      </c>
      <c r="E131" s="29">
        <v>96.721635825664549</v>
      </c>
      <c r="F131" s="29">
        <v>36.65116614625633</v>
      </c>
      <c r="G131" s="29">
        <v>241.70143769817764</v>
      </c>
      <c r="H131" s="29">
        <v>9.0898211491908576</v>
      </c>
      <c r="I131" s="29">
        <v>11.828203028349597</v>
      </c>
      <c r="J131" s="29">
        <v>73.703017184704066</v>
      </c>
      <c r="K131" s="29">
        <v>0</v>
      </c>
      <c r="L131" s="29">
        <v>0</v>
      </c>
      <c r="M131" s="29">
        <v>277.47757347500152</v>
      </c>
      <c r="N131" s="29">
        <v>221.99273089203976</v>
      </c>
      <c r="O131" s="29">
        <v>128.70955910388741</v>
      </c>
      <c r="P131" s="29">
        <v>83.947763815695993</v>
      </c>
      <c r="Q131" s="29">
        <v>6.6879321924048405</v>
      </c>
      <c r="R131" s="29">
        <v>166.36026055929446</v>
      </c>
      <c r="S131" s="29">
        <v>59.105561366387491</v>
      </c>
      <c r="T131" s="29">
        <v>83.431412155688861</v>
      </c>
      <c r="U131" s="29">
        <v>281.83036486237825</v>
      </c>
      <c r="V131" s="29">
        <v>10.627841477666188</v>
      </c>
      <c r="W131" s="29">
        <v>12.912366700943455</v>
      </c>
      <c r="X131" s="29">
        <v>355.17171194144055</v>
      </c>
      <c r="Y131" s="29">
        <v>22.882186133857566</v>
      </c>
      <c r="Z131" s="29">
        <v>1141.0626219282233</v>
      </c>
      <c r="AA131" s="29">
        <v>357.59802081424755</v>
      </c>
      <c r="AB131" s="29">
        <v>622.6960842025785</v>
      </c>
      <c r="AC131" s="29">
        <v>1.3092630645322305</v>
      </c>
      <c r="AD131" s="29">
        <v>1094.6823293739694</v>
      </c>
      <c r="AE131" s="29">
        <v>19715.273291700862</v>
      </c>
      <c r="AF131" s="29">
        <v>8.9534597065564121</v>
      </c>
      <c r="AG131" s="29">
        <v>804.69132412485158</v>
      </c>
      <c r="AH131" s="29">
        <v>0</v>
      </c>
      <c r="AI131" s="29">
        <v>90.982410326140794</v>
      </c>
      <c r="AJ131" s="29">
        <v>1558.9298890455791</v>
      </c>
      <c r="AK131" s="29">
        <v>2.4229605473346632</v>
      </c>
      <c r="AL131" s="29">
        <v>19.471590611869566</v>
      </c>
      <c r="AM131" s="29">
        <v>4.1407385500453451</v>
      </c>
      <c r="AN131" s="29">
        <v>164.2575393418372</v>
      </c>
      <c r="AO131" s="29">
        <v>7.842734712452935</v>
      </c>
      <c r="AP131" s="29">
        <v>1.4126164186112198</v>
      </c>
      <c r="AQ131" s="29">
        <v>1820.8383413480697</v>
      </c>
      <c r="AR131" s="29">
        <v>657.92714697725194</v>
      </c>
      <c r="AS131" s="29">
        <v>1492.1111414467111</v>
      </c>
      <c r="AT131" s="29">
        <v>1423.8551874046154</v>
      </c>
      <c r="AU131" s="29">
        <v>0</v>
      </c>
      <c r="AV131" s="29">
        <v>1.9350191856460843</v>
      </c>
      <c r="AW131" s="29">
        <v>16.500311484761056</v>
      </c>
      <c r="AX131" s="29">
        <v>963.79471477344305</v>
      </c>
      <c r="AY131" s="29">
        <v>0</v>
      </c>
      <c r="AZ131" s="29">
        <v>0</v>
      </c>
      <c r="BA131" s="29">
        <v>0</v>
      </c>
      <c r="BB131" s="29">
        <v>1.547033173715054</v>
      </c>
      <c r="BC131" s="29">
        <v>333.75158719672135</v>
      </c>
      <c r="BD131" s="29">
        <v>1.6355753118675602</v>
      </c>
      <c r="BE131" s="29">
        <v>28.742991163213418</v>
      </c>
      <c r="BF131" s="29">
        <v>159.29565255023365</v>
      </c>
      <c r="BG131" s="29">
        <v>353.21037064098607</v>
      </c>
      <c r="BH131" s="29">
        <v>4197.9446366840793</v>
      </c>
      <c r="BI131" s="29">
        <v>260.39977322888564</v>
      </c>
      <c r="BJ131" s="29">
        <v>1478.5866091878761</v>
      </c>
      <c r="BK131" s="29">
        <v>278.47994796385569</v>
      </c>
      <c r="BL131" s="29">
        <v>2395.6503768252892</v>
      </c>
      <c r="BM131" s="29">
        <v>0</v>
      </c>
      <c r="BN131" s="29">
        <v>523.70613328116576</v>
      </c>
      <c r="BO131" s="29">
        <v>837.35759415989776</v>
      </c>
      <c r="BP131" s="29">
        <v>9239.3252638358626</v>
      </c>
      <c r="BQ131" s="29">
        <v>232.28845625184277</v>
      </c>
      <c r="BR131" s="29">
        <v>0</v>
      </c>
      <c r="BS131" s="29">
        <v>0</v>
      </c>
      <c r="BT131" s="59">
        <f t="shared" si="5"/>
        <v>54493.611186691909</v>
      </c>
      <c r="BU131" s="29">
        <v>7079.7337927408144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61573.344979432724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47.999792721827284</v>
      </c>
      <c r="D135" s="29">
        <v>17.826954239127037</v>
      </c>
      <c r="E135" s="29">
        <v>12.327650862288307</v>
      </c>
      <c r="F135" s="29">
        <v>16.521680521181757</v>
      </c>
      <c r="G135" s="29">
        <v>186.89629825190931</v>
      </c>
      <c r="H135" s="29">
        <v>26.149120237915234</v>
      </c>
      <c r="I135" s="29">
        <v>6.0944741173433048</v>
      </c>
      <c r="J135" s="29">
        <v>15.704027467729864</v>
      </c>
      <c r="K135" s="29">
        <v>25.681022597749525</v>
      </c>
      <c r="L135" s="29">
        <v>14.369386011944268</v>
      </c>
      <c r="M135" s="29">
        <v>103.76015631876923</v>
      </c>
      <c r="N135" s="29">
        <v>86.367691755736274</v>
      </c>
      <c r="O135" s="29">
        <v>19.492744362135863</v>
      </c>
      <c r="P135" s="29">
        <v>18.568948856381169</v>
      </c>
      <c r="Q135" s="29">
        <v>14.63341629729473</v>
      </c>
      <c r="R135" s="29">
        <v>25.972639529646884</v>
      </c>
      <c r="S135" s="29">
        <v>28.736725117178878</v>
      </c>
      <c r="T135" s="29">
        <v>29.043156048654087</v>
      </c>
      <c r="U135" s="29">
        <v>75.862827991434671</v>
      </c>
      <c r="V135" s="29">
        <v>6.6064453311903613</v>
      </c>
      <c r="W135" s="29">
        <v>17.421658674662648</v>
      </c>
      <c r="X135" s="29">
        <v>40.696813933184032</v>
      </c>
      <c r="Y135" s="29">
        <v>13.459219371852065</v>
      </c>
      <c r="Z135" s="29">
        <v>3.6095390096332878</v>
      </c>
      <c r="AA135" s="29">
        <v>9.0167097863967758</v>
      </c>
      <c r="AB135" s="29">
        <v>5.4444620140233662</v>
      </c>
      <c r="AC135" s="29">
        <v>180.43487265653346</v>
      </c>
      <c r="AD135" s="29">
        <v>25.03245667297714</v>
      </c>
      <c r="AE135" s="29">
        <v>87.267840770200834</v>
      </c>
      <c r="AF135" s="29">
        <v>97.875768240023817</v>
      </c>
      <c r="AG135" s="29">
        <v>65.436984594704683</v>
      </c>
      <c r="AH135" s="29">
        <v>6.6326923210936508</v>
      </c>
      <c r="AI135" s="29">
        <v>7.934763407624831</v>
      </c>
      <c r="AJ135" s="29">
        <v>27.808616325581966</v>
      </c>
      <c r="AK135" s="29">
        <v>8.9608089066253065</v>
      </c>
      <c r="AL135" s="29">
        <v>12.735285531368877</v>
      </c>
      <c r="AM135" s="29">
        <v>30.424541318177106</v>
      </c>
      <c r="AN135" s="29">
        <v>66.232275818611413</v>
      </c>
      <c r="AO135" s="29">
        <v>42.971513832612864</v>
      </c>
      <c r="AP135" s="29">
        <v>37.677173673958279</v>
      </c>
      <c r="AQ135" s="29">
        <v>402.28058235720869</v>
      </c>
      <c r="AR135" s="29">
        <v>14.682199830672378</v>
      </c>
      <c r="AS135" s="29">
        <v>30.229881706324718</v>
      </c>
      <c r="AT135" s="29">
        <v>16.559950199637971</v>
      </c>
      <c r="AU135" s="29">
        <v>4.5917432822687418</v>
      </c>
      <c r="AV135" s="29">
        <v>5.4963806035335843</v>
      </c>
      <c r="AW135" s="29">
        <v>0</v>
      </c>
      <c r="AX135" s="29">
        <v>76.169736468200597</v>
      </c>
      <c r="AY135" s="29">
        <v>74.816821933701448</v>
      </c>
      <c r="AZ135" s="29">
        <v>15.71829133625242</v>
      </c>
      <c r="BA135" s="29">
        <v>0</v>
      </c>
      <c r="BB135" s="29">
        <v>12.197472779167803</v>
      </c>
      <c r="BC135" s="29">
        <v>52.59001677085103</v>
      </c>
      <c r="BD135" s="29">
        <v>59.440305912170977</v>
      </c>
      <c r="BE135" s="29">
        <v>11.040976184795477</v>
      </c>
      <c r="BF135" s="29">
        <v>5.6293389821183872</v>
      </c>
      <c r="BG135" s="29">
        <v>72.24395822550548</v>
      </c>
      <c r="BH135" s="29">
        <v>148.76081828101735</v>
      </c>
      <c r="BI135" s="29">
        <v>9.3090293579721575</v>
      </c>
      <c r="BJ135" s="29">
        <v>358.05330884596157</v>
      </c>
      <c r="BK135" s="29">
        <v>8.7465293627541776</v>
      </c>
      <c r="BL135" s="29">
        <v>43.03064357428805</v>
      </c>
      <c r="BM135" s="29">
        <v>130.06724354104239</v>
      </c>
      <c r="BN135" s="29">
        <v>81.414134158521648</v>
      </c>
      <c r="BO135" s="29">
        <v>35.753623941003887</v>
      </c>
      <c r="BP135" s="29">
        <v>364.36296238807006</v>
      </c>
      <c r="BQ135" s="29">
        <v>13.012983344660666</v>
      </c>
      <c r="BR135" s="29">
        <v>19.581382089831635</v>
      </c>
      <c r="BS135" s="29">
        <v>0</v>
      </c>
      <c r="BT135" s="59">
        <f t="shared" si="5"/>
        <v>3631.4694709548176</v>
      </c>
      <c r="BU135" s="29">
        <v>13692.599660481199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17324.069131436016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7.94187420903895</v>
      </c>
      <c r="BI136" s="29">
        <v>0</v>
      </c>
      <c r="BJ136" s="29">
        <v>0</v>
      </c>
      <c r="BK136" s="29">
        <v>0</v>
      </c>
      <c r="BL136" s="29">
        <v>4231.0754492750775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4239.0173234841168</v>
      </c>
      <c r="BU136" s="29">
        <v>1428.8333548561966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5667.8506783403136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896.65860629591316</v>
      </c>
      <c r="D138" s="29">
        <v>46.115597687027481</v>
      </c>
      <c r="E138" s="29">
        <v>375.53647433188775</v>
      </c>
      <c r="F138" s="29">
        <v>693.42764460848548</v>
      </c>
      <c r="G138" s="29">
        <v>5188.7500087506951</v>
      </c>
      <c r="H138" s="29">
        <v>125.26641545723784</v>
      </c>
      <c r="I138" s="29">
        <v>91.858051783475034</v>
      </c>
      <c r="J138" s="29">
        <v>1463.0769154871009</v>
      </c>
      <c r="K138" s="29">
        <v>7292.9155109001586</v>
      </c>
      <c r="L138" s="29">
        <v>47.418492620036226</v>
      </c>
      <c r="M138" s="29">
        <v>3466.347333834075</v>
      </c>
      <c r="N138" s="29">
        <v>2668.2850380504124</v>
      </c>
      <c r="O138" s="29">
        <v>118.61953733616588</v>
      </c>
      <c r="P138" s="29">
        <v>121.83171276177779</v>
      </c>
      <c r="Q138" s="29">
        <v>41.929483637049174</v>
      </c>
      <c r="R138" s="29">
        <v>163.08584822388443</v>
      </c>
      <c r="S138" s="29">
        <v>230.96945334585763</v>
      </c>
      <c r="T138" s="29">
        <v>754.9424507933013</v>
      </c>
      <c r="U138" s="29">
        <v>1176.3315393246971</v>
      </c>
      <c r="V138" s="29">
        <v>52.627534104480986</v>
      </c>
      <c r="W138" s="29">
        <v>46.000192583591478</v>
      </c>
      <c r="X138" s="29">
        <v>440.93230633637654</v>
      </c>
      <c r="Y138" s="29">
        <v>119.30116175725246</v>
      </c>
      <c r="Z138" s="29">
        <v>207.4240709721652</v>
      </c>
      <c r="AA138" s="29">
        <v>79.64246924076825</v>
      </c>
      <c r="AB138" s="29">
        <v>339.4809404573129</v>
      </c>
      <c r="AC138" s="29">
        <v>2158.7846756320882</v>
      </c>
      <c r="AD138" s="29">
        <v>1198.2793267161296</v>
      </c>
      <c r="AE138" s="29">
        <v>768.31647867287791</v>
      </c>
      <c r="AF138" s="29">
        <v>352.741893178422</v>
      </c>
      <c r="AG138" s="29">
        <v>238.90939745176945</v>
      </c>
      <c r="AH138" s="29">
        <v>14.007177382856165</v>
      </c>
      <c r="AI138" s="29">
        <v>2.5263589333617977</v>
      </c>
      <c r="AJ138" s="29">
        <v>104.60362234637618</v>
      </c>
      <c r="AK138" s="29">
        <v>271.66814358546674</v>
      </c>
      <c r="AL138" s="29">
        <v>58.064022974131944</v>
      </c>
      <c r="AM138" s="29">
        <v>571.05263077254403</v>
      </c>
      <c r="AN138" s="29">
        <v>5956.2096421368451</v>
      </c>
      <c r="AO138" s="29">
        <v>1021.6739431201784</v>
      </c>
      <c r="AP138" s="29">
        <v>76.357092957932053</v>
      </c>
      <c r="AQ138" s="29">
        <v>218.2507357542608</v>
      </c>
      <c r="AR138" s="29">
        <v>7.076672928333652</v>
      </c>
      <c r="AS138" s="29">
        <v>578.31967138047617</v>
      </c>
      <c r="AT138" s="29">
        <v>1551.3790398620431</v>
      </c>
      <c r="AU138" s="29">
        <v>110.66042787054717</v>
      </c>
      <c r="AV138" s="29">
        <v>4.9607275130673845</v>
      </c>
      <c r="AW138" s="29">
        <v>6.5607151633643994</v>
      </c>
      <c r="AX138" s="29">
        <v>8575.1297467289223</v>
      </c>
      <c r="AY138" s="29">
        <v>468.63619853467219</v>
      </c>
      <c r="AZ138" s="29">
        <v>225.63656445795638</v>
      </c>
      <c r="BA138" s="29">
        <v>308.35041538148113</v>
      </c>
      <c r="BB138" s="29">
        <v>21.122195995259194</v>
      </c>
      <c r="BC138" s="29">
        <v>902.84867962818464</v>
      </c>
      <c r="BD138" s="29">
        <v>213.2952206402579</v>
      </c>
      <c r="BE138" s="29">
        <v>232.46649366991923</v>
      </c>
      <c r="BF138" s="29">
        <v>16.872119215740298</v>
      </c>
      <c r="BG138" s="29">
        <v>1168.2049852173323</v>
      </c>
      <c r="BH138" s="29">
        <v>619.102886938354</v>
      </c>
      <c r="BI138" s="29">
        <v>63.60981351192423</v>
      </c>
      <c r="BJ138" s="29">
        <v>2268.8265627243586</v>
      </c>
      <c r="BK138" s="29">
        <v>3.8048360128065704</v>
      </c>
      <c r="BL138" s="29">
        <v>360.52060900553738</v>
      </c>
      <c r="BM138" s="29">
        <v>1131.6644605946497</v>
      </c>
      <c r="BN138" s="29">
        <v>495.66446480326846</v>
      </c>
      <c r="BO138" s="29">
        <v>433.47072675444554</v>
      </c>
      <c r="BP138" s="29">
        <v>296.83506151089745</v>
      </c>
      <c r="BQ138" s="29">
        <v>244.41512212952622</v>
      </c>
      <c r="BR138" s="29">
        <v>48.924050412024577</v>
      </c>
      <c r="BS138" s="29">
        <v>0</v>
      </c>
      <c r="BT138" s="59">
        <f t="shared" si="5"/>
        <v>59618.578400881779</v>
      </c>
      <c r="BU138" s="29">
        <v>44405.513416438873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20478.281012099855</v>
      </c>
      <c r="CH138" s="29">
        <v>-1377.1401459803778</v>
      </c>
      <c r="CI138" s="29">
        <v>73534.941037366923</v>
      </c>
      <c r="CJ138" s="38">
        <f t="shared" si="7"/>
        <v>196660.17372080704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253.60071945882981</v>
      </c>
      <c r="D139" s="29">
        <v>0</v>
      </c>
      <c r="E139" s="29">
        <v>180.95046390406196</v>
      </c>
      <c r="F139" s="29">
        <v>3.5788964520538515</v>
      </c>
      <c r="G139" s="29">
        <v>192.59424269219411</v>
      </c>
      <c r="H139" s="29">
        <v>19.168005781507709</v>
      </c>
      <c r="I139" s="29">
        <v>34.574789296996336</v>
      </c>
      <c r="J139" s="29">
        <v>511.05584246245866</v>
      </c>
      <c r="K139" s="29">
        <v>776.87649585574468</v>
      </c>
      <c r="L139" s="29">
        <v>7.9502714714021288</v>
      </c>
      <c r="M139" s="29">
        <v>1221.63409997607</v>
      </c>
      <c r="N139" s="29">
        <v>974.9436234432585</v>
      </c>
      <c r="O139" s="29">
        <v>43.186300600831807</v>
      </c>
      <c r="P139" s="29">
        <v>41.273780278325461</v>
      </c>
      <c r="Q139" s="29">
        <v>10.090862329320288</v>
      </c>
      <c r="R139" s="29">
        <v>59.013398260618395</v>
      </c>
      <c r="S139" s="29">
        <v>75.808189508435063</v>
      </c>
      <c r="T139" s="29">
        <v>270.11596212411303</v>
      </c>
      <c r="U139" s="29">
        <v>414.09061639473811</v>
      </c>
      <c r="V139" s="29">
        <v>17.202179488165623</v>
      </c>
      <c r="W139" s="29">
        <v>14.774552588645761</v>
      </c>
      <c r="X139" s="29">
        <v>161.56788556800893</v>
      </c>
      <c r="Y139" s="29">
        <v>41.583275328118184</v>
      </c>
      <c r="Z139" s="29">
        <v>69.401370965550768</v>
      </c>
      <c r="AA139" s="29">
        <v>12.433561948403812</v>
      </c>
      <c r="AB139" s="29">
        <v>34.436517299326923</v>
      </c>
      <c r="AC139" s="29">
        <v>105.81918604412472</v>
      </c>
      <c r="AD139" s="29">
        <v>23.387685963272418</v>
      </c>
      <c r="AE139" s="29">
        <v>3031.802780154926</v>
      </c>
      <c r="AF139" s="29">
        <v>175.05302967112334</v>
      </c>
      <c r="AG139" s="29">
        <v>100.96701516258298</v>
      </c>
      <c r="AH139" s="29">
        <v>4.698367707802106</v>
      </c>
      <c r="AI139" s="29">
        <v>0</v>
      </c>
      <c r="AJ139" s="29">
        <v>38.345585287225646</v>
      </c>
      <c r="AK139" s="29">
        <v>90.292010877895308</v>
      </c>
      <c r="AL139" s="29">
        <v>19.047390252237715</v>
      </c>
      <c r="AM139" s="29">
        <v>46.076230166710715</v>
      </c>
      <c r="AN139" s="29">
        <v>3030.8852922290048</v>
      </c>
      <c r="AO139" s="29">
        <v>291.33759589835245</v>
      </c>
      <c r="AP139" s="29">
        <v>719.60469539916039</v>
      </c>
      <c r="AQ139" s="29">
        <v>116.07531921048488</v>
      </c>
      <c r="AR139" s="29">
        <v>0</v>
      </c>
      <c r="AS139" s="29">
        <v>0</v>
      </c>
      <c r="AT139" s="29">
        <v>27.085359978045375</v>
      </c>
      <c r="AU139" s="29">
        <v>14.066060363706686</v>
      </c>
      <c r="AV139" s="29">
        <v>0</v>
      </c>
      <c r="AW139" s="29">
        <v>0</v>
      </c>
      <c r="AX139" s="29">
        <v>4469.5881993822622</v>
      </c>
      <c r="AY139" s="29">
        <v>3590.6796393967311</v>
      </c>
      <c r="AZ139" s="29">
        <v>47.244280938872635</v>
      </c>
      <c r="BA139" s="29">
        <v>0</v>
      </c>
      <c r="BB139" s="29">
        <v>147.01253825435086</v>
      </c>
      <c r="BC139" s="29">
        <v>306.57926854566284</v>
      </c>
      <c r="BD139" s="29">
        <v>1360.7276928201245</v>
      </c>
      <c r="BE139" s="29">
        <v>84.644806557392485</v>
      </c>
      <c r="BF139" s="29">
        <v>5.2388729390075186</v>
      </c>
      <c r="BG139" s="29">
        <v>1354.3137450657625</v>
      </c>
      <c r="BH139" s="29">
        <v>284.60919273616474</v>
      </c>
      <c r="BI139" s="29">
        <v>313.86276172884908</v>
      </c>
      <c r="BJ139" s="29">
        <v>386.79153972437899</v>
      </c>
      <c r="BK139" s="29">
        <v>7.9987424939684235</v>
      </c>
      <c r="BL139" s="29">
        <v>18.603761500138624</v>
      </c>
      <c r="BM139" s="29">
        <v>402.24767520990281</v>
      </c>
      <c r="BN139" s="29">
        <v>1868.8880071045555</v>
      </c>
      <c r="BO139" s="29">
        <v>399.67225892079944</v>
      </c>
      <c r="BP139" s="29">
        <v>216.51919978464576</v>
      </c>
      <c r="BQ139" s="29">
        <v>9.5679054083936652</v>
      </c>
      <c r="BR139" s="29">
        <v>2.295483599112782</v>
      </c>
      <c r="BS139" s="29">
        <v>0</v>
      </c>
      <c r="BT139" s="59">
        <f t="shared" ref="BT139:BT143" si="8">SUM(C139:BS139)</f>
        <v>28553.535079954909</v>
      </c>
      <c r="BU139" s="29">
        <v>99445.609466121081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127999.14454607599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2115.8749725367611</v>
      </c>
      <c r="D140" s="29">
        <v>3.5637723054423307</v>
      </c>
      <c r="E140" s="29">
        <v>0</v>
      </c>
      <c r="F140" s="29">
        <v>3086.6472774635427</v>
      </c>
      <c r="G140" s="29">
        <v>3895.793065933246</v>
      </c>
      <c r="H140" s="29">
        <v>15.273945751635017</v>
      </c>
      <c r="I140" s="29">
        <v>8.1709244996370582</v>
      </c>
      <c r="J140" s="29">
        <v>744.91831320834081</v>
      </c>
      <c r="K140" s="29">
        <v>13.03155371716386</v>
      </c>
      <c r="L140" s="29">
        <v>1.723890317855798</v>
      </c>
      <c r="M140" s="29">
        <v>1637.4003458570764</v>
      </c>
      <c r="N140" s="29">
        <v>5375.58828721996</v>
      </c>
      <c r="O140" s="29">
        <v>286.51302220094493</v>
      </c>
      <c r="P140" s="29">
        <v>23.176765192390114</v>
      </c>
      <c r="Q140" s="29">
        <v>6.3127447450215657</v>
      </c>
      <c r="R140" s="29">
        <v>37.303913263413015</v>
      </c>
      <c r="S140" s="29">
        <v>3099.6417053217224</v>
      </c>
      <c r="T140" s="29">
        <v>21.679897745957874</v>
      </c>
      <c r="U140" s="29">
        <v>1380.5147957321497</v>
      </c>
      <c r="V140" s="29">
        <v>5.3523247015700557</v>
      </c>
      <c r="W140" s="29">
        <v>13.764075883982919</v>
      </c>
      <c r="X140" s="29">
        <v>50.878786825586594</v>
      </c>
      <c r="Y140" s="29">
        <v>10.809254675108512</v>
      </c>
      <c r="Z140" s="29">
        <v>6.3011901857010688</v>
      </c>
      <c r="AA140" s="29">
        <v>6.8917222111564795</v>
      </c>
      <c r="AB140" s="29">
        <v>22.906233205625977</v>
      </c>
      <c r="AC140" s="29">
        <v>1108.1685068599845</v>
      </c>
      <c r="AD140" s="29">
        <v>1107.06692099929</v>
      </c>
      <c r="AE140" s="29">
        <v>136.8347162249276</v>
      </c>
      <c r="AF140" s="29">
        <v>157.09019519903333</v>
      </c>
      <c r="AG140" s="29">
        <v>33.352814352250675</v>
      </c>
      <c r="AH140" s="29">
        <v>9.1632630477827846</v>
      </c>
      <c r="AI140" s="29">
        <v>3.2593999392268294</v>
      </c>
      <c r="AJ140" s="29">
        <v>44.135260105914696</v>
      </c>
      <c r="AK140" s="29">
        <v>1701.6958938287032</v>
      </c>
      <c r="AL140" s="29">
        <v>28.144847335079881</v>
      </c>
      <c r="AM140" s="29">
        <v>40.930108603517965</v>
      </c>
      <c r="AN140" s="29">
        <v>8.184410195944956</v>
      </c>
      <c r="AO140" s="29">
        <v>70.909280902339759</v>
      </c>
      <c r="AP140" s="29">
        <v>107.10446368385649</v>
      </c>
      <c r="AQ140" s="29">
        <v>486.41658292842976</v>
      </c>
      <c r="AR140" s="29">
        <v>49.789317777003426</v>
      </c>
      <c r="AS140" s="29">
        <v>1645.7748462963116</v>
      </c>
      <c r="AT140" s="29">
        <v>45.155879930616855</v>
      </c>
      <c r="AU140" s="29">
        <v>15.279993918759011</v>
      </c>
      <c r="AV140" s="29">
        <v>5.1232732841194153</v>
      </c>
      <c r="AW140" s="29">
        <v>0</v>
      </c>
      <c r="AX140" s="29">
        <v>66.674191948971767</v>
      </c>
      <c r="AY140" s="29">
        <v>2391.7418849012411</v>
      </c>
      <c r="AZ140" s="29">
        <v>676.42875490479696</v>
      </c>
      <c r="BA140" s="29">
        <v>0</v>
      </c>
      <c r="BB140" s="29">
        <v>29.68171718004124</v>
      </c>
      <c r="BC140" s="29">
        <v>31.34415696208417</v>
      </c>
      <c r="BD140" s="29">
        <v>58.6184839952519</v>
      </c>
      <c r="BE140" s="29">
        <v>11.077512288985883</v>
      </c>
      <c r="BF140" s="29">
        <v>0</v>
      </c>
      <c r="BG140" s="29">
        <v>44.005073769661756</v>
      </c>
      <c r="BH140" s="29">
        <v>5.9129466128688861</v>
      </c>
      <c r="BI140" s="29">
        <v>1.6369113448363437</v>
      </c>
      <c r="BJ140" s="29">
        <v>0</v>
      </c>
      <c r="BK140" s="29">
        <v>5.5714427497256755</v>
      </c>
      <c r="BL140" s="29">
        <v>37.940403706759867</v>
      </c>
      <c r="BM140" s="29">
        <v>0</v>
      </c>
      <c r="BN140" s="29">
        <v>3418.9172580201216</v>
      </c>
      <c r="BO140" s="29">
        <v>3.4339983641617149</v>
      </c>
      <c r="BP140" s="29">
        <v>38.408395831485713</v>
      </c>
      <c r="BQ140" s="29">
        <v>17.40665705815606</v>
      </c>
      <c r="BR140" s="29">
        <v>9.5439927896792103</v>
      </c>
      <c r="BS140" s="29">
        <v>0</v>
      </c>
      <c r="BT140" s="59">
        <f t="shared" si="8"/>
        <v>35521.956538542923</v>
      </c>
      <c r="BU140" s="29">
        <v>2413.8808048126202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1030.8120252625995</v>
      </c>
      <c r="CJ140" s="38">
        <f t="shared" si="9"/>
        <v>38966.649368618149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5174.0860517422234</v>
      </c>
      <c r="D141" s="29">
        <v>7.2018503636568676</v>
      </c>
      <c r="E141" s="29">
        <v>742.33638087600661</v>
      </c>
      <c r="F141" s="29">
        <v>3849.9919931482032</v>
      </c>
      <c r="G141" s="29">
        <v>41931.826685256179</v>
      </c>
      <c r="H141" s="29">
        <v>2020.3658401452294</v>
      </c>
      <c r="I141" s="29">
        <v>5939.1261248985293</v>
      </c>
      <c r="J141" s="29">
        <v>12757.843557866434</v>
      </c>
      <c r="K141" s="29">
        <v>1091.2165771569587</v>
      </c>
      <c r="L141" s="29">
        <v>2765.78663064374</v>
      </c>
      <c r="M141" s="29">
        <v>30285.87868497294</v>
      </c>
      <c r="N141" s="29">
        <v>5128.280467446737</v>
      </c>
      <c r="O141" s="29">
        <v>50956.401997497145</v>
      </c>
      <c r="P141" s="29">
        <v>9959.226762729746</v>
      </c>
      <c r="Q141" s="29">
        <v>12213.460857568056</v>
      </c>
      <c r="R141" s="29">
        <v>8404.8577476894425</v>
      </c>
      <c r="S141" s="29">
        <v>4974.0817898689384</v>
      </c>
      <c r="T141" s="29">
        <v>3251.6529213400308</v>
      </c>
      <c r="U141" s="29">
        <v>19780.068205466665</v>
      </c>
      <c r="V141" s="29">
        <v>787.98575696183468</v>
      </c>
      <c r="W141" s="29">
        <v>1406.5093964024065</v>
      </c>
      <c r="X141" s="29">
        <v>2710.8896077512222</v>
      </c>
      <c r="Y141" s="29">
        <v>1114.3778253699929</v>
      </c>
      <c r="Z141" s="29">
        <v>3424.372958080527</v>
      </c>
      <c r="AA141" s="29">
        <v>210.48578899379817</v>
      </c>
      <c r="AB141" s="29">
        <v>1194.1206275217705</v>
      </c>
      <c r="AC141" s="29">
        <v>1105.8788835461455</v>
      </c>
      <c r="AD141" s="29">
        <v>1012.4472643601473</v>
      </c>
      <c r="AE141" s="29">
        <v>1504.6904522628047</v>
      </c>
      <c r="AF141" s="29">
        <v>2846.8549260837794</v>
      </c>
      <c r="AG141" s="29">
        <v>500.16591883515355</v>
      </c>
      <c r="AH141" s="29">
        <v>552.98112055550882</v>
      </c>
      <c r="AI141" s="29">
        <v>1217.5152600179717</v>
      </c>
      <c r="AJ141" s="29">
        <v>331.72854996851794</v>
      </c>
      <c r="AK141" s="29">
        <v>274.10336211071206</v>
      </c>
      <c r="AL141" s="29">
        <v>718.19942256943614</v>
      </c>
      <c r="AM141" s="29">
        <v>2251.4260259835887</v>
      </c>
      <c r="AN141" s="29">
        <v>614.33637546390537</v>
      </c>
      <c r="AO141" s="29">
        <v>1011.3210016399216</v>
      </c>
      <c r="AP141" s="29">
        <v>1542.5857283082523</v>
      </c>
      <c r="AQ141" s="29">
        <v>1051.3642624365207</v>
      </c>
      <c r="AR141" s="29">
        <v>1112.0681042762399</v>
      </c>
      <c r="AS141" s="29">
        <v>36.349002632454095</v>
      </c>
      <c r="AT141" s="29">
        <v>57.453724902629261</v>
      </c>
      <c r="AU141" s="29">
        <v>354.39784217156978</v>
      </c>
      <c r="AV141" s="29">
        <v>8.7307953948469201</v>
      </c>
      <c r="AW141" s="29">
        <v>11.723311764773184</v>
      </c>
      <c r="AX141" s="29">
        <v>517.07483357712306</v>
      </c>
      <c r="AY141" s="29">
        <v>565.68560056906301</v>
      </c>
      <c r="AZ141" s="29">
        <v>251.00530599614055</v>
      </c>
      <c r="BA141" s="29">
        <v>342.66930611197915</v>
      </c>
      <c r="BB141" s="29">
        <v>84.497978680851659</v>
      </c>
      <c r="BC141" s="29">
        <v>247.97034878325917</v>
      </c>
      <c r="BD141" s="29">
        <v>25.137398180690258</v>
      </c>
      <c r="BE141" s="29">
        <v>31.51668147993383</v>
      </c>
      <c r="BF141" s="29">
        <v>75.25892847870918</v>
      </c>
      <c r="BG141" s="29">
        <v>382.11228407788923</v>
      </c>
      <c r="BH141" s="29">
        <v>2217.4906200977857</v>
      </c>
      <c r="BI141" s="29">
        <v>49.822847910600551</v>
      </c>
      <c r="BJ141" s="29">
        <v>20777.639403499132</v>
      </c>
      <c r="BK141" s="29">
        <v>165.58240142454622</v>
      </c>
      <c r="BL141" s="29">
        <v>12349.103247186627</v>
      </c>
      <c r="BM141" s="29">
        <v>1179.7196511831485</v>
      </c>
      <c r="BN141" s="29">
        <v>806.68136383346496</v>
      </c>
      <c r="BO141" s="29">
        <v>380.51895211917065</v>
      </c>
      <c r="BP141" s="29">
        <v>1349.2877035003637</v>
      </c>
      <c r="BQ141" s="29">
        <v>166.5467408349904</v>
      </c>
      <c r="BR141" s="29">
        <v>301.45761116260417</v>
      </c>
      <c r="BS141" s="29">
        <v>0</v>
      </c>
      <c r="BT141" s="59">
        <f t="shared" si="8"/>
        <v>292465.53363173129</v>
      </c>
      <c r="BU141" s="29">
        <v>248732.12871057942</v>
      </c>
      <c r="BV141" s="29">
        <v>0</v>
      </c>
      <c r="BW141" s="29">
        <v>19.662137336968112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219914.37679989851</v>
      </c>
      <c r="CE141" s="29">
        <v>0</v>
      </c>
      <c r="CF141" s="29">
        <v>0</v>
      </c>
      <c r="CG141" s="29">
        <v>0</v>
      </c>
      <c r="CH141" s="29">
        <v>5306.8528073921661</v>
      </c>
      <c r="CI141" s="29">
        <v>298653.05284924863</v>
      </c>
      <c r="CJ141" s="38">
        <f t="shared" si="9"/>
        <v>1065091.606936187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71277.227079828837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71277.227079828837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168364.52665997765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378120.40260093642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546484.9292609141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450944.25154238631</v>
      </c>
      <c r="CG145" s="29">
        <v>0</v>
      </c>
      <c r="CH145" s="29">
        <v>0</v>
      </c>
      <c r="CI145" s="29">
        <v>36676.304443630841</v>
      </c>
      <c r="CJ145" s="38">
        <f>SUM(BT145:CI145)</f>
        <v>1034105.4852469312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8217.946651057382</v>
      </c>
      <c r="D146" s="29">
        <v>4164.7493702142865</v>
      </c>
      <c r="E146" s="29">
        <v>383.14314875644203</v>
      </c>
      <c r="F146" s="29">
        <v>3666.900395256404</v>
      </c>
      <c r="G146" s="29">
        <v>121122.08927585167</v>
      </c>
      <c r="H146" s="29">
        <v>60071.517913309399</v>
      </c>
      <c r="I146" s="29">
        <v>15367.525113284173</v>
      </c>
      <c r="J146" s="29">
        <v>17023.368372584304</v>
      </c>
      <c r="K146" s="29">
        <v>17735.118314036627</v>
      </c>
      <c r="L146" s="29">
        <v>11359.706309453682</v>
      </c>
      <c r="M146" s="29">
        <v>47279.470922799854</v>
      </c>
      <c r="N146" s="29">
        <v>43726.803632577474</v>
      </c>
      <c r="O146" s="29">
        <v>39987.232792108443</v>
      </c>
      <c r="P146" s="29">
        <v>32594.314234309968</v>
      </c>
      <c r="Q146" s="29">
        <v>23380.819648115514</v>
      </c>
      <c r="R146" s="29">
        <v>81974.342479181301</v>
      </c>
      <c r="S146" s="29">
        <v>59518.405406634789</v>
      </c>
      <c r="T146" s="29">
        <v>33942.371016632489</v>
      </c>
      <c r="U146" s="29">
        <v>196876.73658062832</v>
      </c>
      <c r="V146" s="29">
        <v>14008.134382643702</v>
      </c>
      <c r="W146" s="29">
        <v>26771.74316489941</v>
      </c>
      <c r="X146" s="29">
        <v>94103.513001359068</v>
      </c>
      <c r="Y146" s="29">
        <v>21096.873535864495</v>
      </c>
      <c r="Z146" s="29">
        <v>2409.1078030212602</v>
      </c>
      <c r="AA146" s="29">
        <v>4839.6542210858915</v>
      </c>
      <c r="AB146" s="29">
        <v>14676.820470856048</v>
      </c>
      <c r="AC146" s="29">
        <v>27558.84681769252</v>
      </c>
      <c r="AD146" s="29">
        <v>74399.720827809753</v>
      </c>
      <c r="AE146" s="29">
        <v>739431.01082169404</v>
      </c>
      <c r="AF146" s="29">
        <v>195470.68177732828</v>
      </c>
      <c r="AG146" s="29">
        <v>675141.38611112069</v>
      </c>
      <c r="AH146" s="29">
        <v>3897.9144590375149</v>
      </c>
      <c r="AI146" s="29">
        <v>50827.86013209432</v>
      </c>
      <c r="AJ146" s="29">
        <v>433904.12450692389</v>
      </c>
      <c r="AK146" s="29">
        <v>11852.132527771977</v>
      </c>
      <c r="AL146" s="29">
        <v>7427.0557647858732</v>
      </c>
      <c r="AM146" s="29">
        <v>56892.467958641551</v>
      </c>
      <c r="AN146" s="29">
        <v>14362.891402033245</v>
      </c>
      <c r="AO146" s="29">
        <v>29820.863344388497</v>
      </c>
      <c r="AP146" s="29">
        <v>63067.238377437658</v>
      </c>
      <c r="AQ146" s="29">
        <v>24308.917756866416</v>
      </c>
      <c r="AR146" s="29">
        <v>7619.4560177181338</v>
      </c>
      <c r="AS146" s="29">
        <v>8218.7676127620725</v>
      </c>
      <c r="AT146" s="29">
        <v>27884.765661143305</v>
      </c>
      <c r="AU146" s="29">
        <v>4511.3418367793483</v>
      </c>
      <c r="AV146" s="29">
        <v>952.3047445517841</v>
      </c>
      <c r="AW146" s="29">
        <v>1886.7057155192074</v>
      </c>
      <c r="AX146" s="29">
        <v>51059.03139799778</v>
      </c>
      <c r="AY146" s="29">
        <v>87591.08774977774</v>
      </c>
      <c r="AZ146" s="29">
        <v>372.37933932033036</v>
      </c>
      <c r="BA146" s="29">
        <v>4665.8473578382009</v>
      </c>
      <c r="BB146" s="29">
        <v>29881.269272907168</v>
      </c>
      <c r="BC146" s="29">
        <v>24371.975048660566</v>
      </c>
      <c r="BD146" s="29">
        <v>236402.66367367437</v>
      </c>
      <c r="BE146" s="29">
        <v>7068.1330774012404</v>
      </c>
      <c r="BF146" s="29">
        <v>1492375.0601081934</v>
      </c>
      <c r="BG146" s="29">
        <v>35629.4294469905</v>
      </c>
      <c r="BH146" s="29">
        <v>193635.01150329088</v>
      </c>
      <c r="BI146" s="29">
        <v>20015.27091511789</v>
      </c>
      <c r="BJ146" s="29">
        <v>63125.499383128394</v>
      </c>
      <c r="BK146" s="29">
        <v>5752.8020399088482</v>
      </c>
      <c r="BL146" s="29">
        <v>10912.593793819789</v>
      </c>
      <c r="BM146" s="29">
        <v>28825.743856074485</v>
      </c>
      <c r="BN146" s="29">
        <v>21784.861434977691</v>
      </c>
      <c r="BO146" s="29">
        <v>11540.472685818577</v>
      </c>
      <c r="BP146" s="29">
        <v>60954.718522985917</v>
      </c>
      <c r="BQ146" s="29">
        <v>14432.380137985127</v>
      </c>
      <c r="BR146" s="29">
        <v>5180.9807136882146</v>
      </c>
      <c r="BS146" s="29">
        <v>0</v>
      </c>
      <c r="BT146" s="59">
        <f t="shared" si="10"/>
        <v>5861312.0737901796</v>
      </c>
      <c r="BU146" s="29">
        <v>-6595382.1612823997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23061900.7662897</v>
      </c>
      <c r="CJ146" s="38">
        <f>SUM(BT146:CI146)</f>
        <v>22327830.67879748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20276901.554224875</v>
      </c>
      <c r="AI147" s="29">
        <v>1425741.0615625787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21702642.615787454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21702642.615787454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-320.35506367167625</v>
      </c>
      <c r="D149" s="29">
        <v>10.273598221506264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25.716655890617666</v>
      </c>
      <c r="Y149" s="29">
        <v>0</v>
      </c>
      <c r="Z149" s="29">
        <v>0</v>
      </c>
      <c r="AA149" s="29">
        <v>0</v>
      </c>
      <c r="AB149" s="29">
        <v>50.983331130834117</v>
      </c>
      <c r="AC149" s="29">
        <v>5106.0094889723905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512.16395328196995</v>
      </c>
      <c r="AK149" s="29">
        <v>0</v>
      </c>
      <c r="AL149" s="29">
        <v>0</v>
      </c>
      <c r="AM149" s="29">
        <v>0</v>
      </c>
      <c r="AN149" s="29">
        <v>3.8354736268207463</v>
      </c>
      <c r="AO149" s="29">
        <v>0</v>
      </c>
      <c r="AP149" s="29">
        <v>2.6504822336173035</v>
      </c>
      <c r="AQ149" s="29">
        <v>2.7875736991074476</v>
      </c>
      <c r="AR149" s="29">
        <v>0</v>
      </c>
      <c r="AS149" s="29">
        <v>0</v>
      </c>
      <c r="AT149" s="29">
        <v>0</v>
      </c>
      <c r="AU149" s="29">
        <v>968.31584897780647</v>
      </c>
      <c r="AV149" s="29">
        <v>0</v>
      </c>
      <c r="AW149" s="29">
        <v>0</v>
      </c>
      <c r="AX149" s="29">
        <v>60.475991852903242</v>
      </c>
      <c r="AY149" s="29">
        <v>314.82385747451212</v>
      </c>
      <c r="AZ149" s="29">
        <v>0</v>
      </c>
      <c r="BA149" s="29">
        <v>1202.7014827987414</v>
      </c>
      <c r="BB149" s="29">
        <v>0</v>
      </c>
      <c r="BC149" s="29">
        <v>2026.7995396559152</v>
      </c>
      <c r="BD149" s="29">
        <v>4.5026249164337617</v>
      </c>
      <c r="BE149" s="29">
        <v>12.66230545719621</v>
      </c>
      <c r="BF149" s="29">
        <v>0</v>
      </c>
      <c r="BG149" s="29">
        <v>178.79618298664965</v>
      </c>
      <c r="BH149" s="29">
        <v>29008.006511852218</v>
      </c>
      <c r="BI149" s="29">
        <v>0</v>
      </c>
      <c r="BJ149" s="29">
        <v>18254.116654321482</v>
      </c>
      <c r="BK149" s="29">
        <v>0</v>
      </c>
      <c r="BL149" s="29">
        <v>25207.154582269126</v>
      </c>
      <c r="BM149" s="29">
        <v>16341.732043234391</v>
      </c>
      <c r="BN149" s="29">
        <v>1825.2661611178239</v>
      </c>
      <c r="BO149" s="29">
        <v>882.04435244298838</v>
      </c>
      <c r="BP149" s="29">
        <v>1317.6212672564268</v>
      </c>
      <c r="BQ149" s="29">
        <v>0</v>
      </c>
      <c r="BR149" s="29">
        <v>0</v>
      </c>
      <c r="BS149" s="29">
        <v>0</v>
      </c>
      <c r="BT149" s="59">
        <f t="shared" si="10"/>
        <v>102999.0848999998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102999.0848999998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-759151.04792384733</v>
      </c>
      <c r="D151" s="29">
        <v>6373.6228759776959</v>
      </c>
      <c r="E151" s="29">
        <v>26660.238090313582</v>
      </c>
      <c r="F151" s="29">
        <v>255865.06064182954</v>
      </c>
      <c r="G151" s="29">
        <v>149200.03715360616</v>
      </c>
      <c r="H151" s="29">
        <v>54977.02042098454</v>
      </c>
      <c r="I151" s="29">
        <v>-55709.511758217035</v>
      </c>
      <c r="J151" s="29">
        <v>24039.516456589114</v>
      </c>
      <c r="K151" s="29">
        <v>34437.005424628616</v>
      </c>
      <c r="L151" s="29">
        <v>9230.5998707673716</v>
      </c>
      <c r="M151" s="29">
        <v>64756.913055119097</v>
      </c>
      <c r="N151" s="29">
        <v>-17217.338374580751</v>
      </c>
      <c r="O151" s="29">
        <v>36854.767769822312</v>
      </c>
      <c r="P151" s="29">
        <v>72772.147728805314</v>
      </c>
      <c r="Q151" s="29">
        <v>18558.275255575463</v>
      </c>
      <c r="R151" s="29">
        <v>68832.236098282548</v>
      </c>
      <c r="S151" s="29">
        <v>47008.578884698771</v>
      </c>
      <c r="T151" s="29">
        <v>24460.36000891366</v>
      </c>
      <c r="U151" s="29">
        <v>108980.04024032419</v>
      </c>
      <c r="V151" s="29">
        <v>11360.508919649199</v>
      </c>
      <c r="W151" s="29">
        <v>17207.958385351394</v>
      </c>
      <c r="X151" s="29">
        <v>32996.275130048103</v>
      </c>
      <c r="Y151" s="29">
        <v>21428.97730993967</v>
      </c>
      <c r="Z151" s="29">
        <v>970478.65042808338</v>
      </c>
      <c r="AA151" s="29">
        <v>2730.8752238243896</v>
      </c>
      <c r="AB151" s="29">
        <v>279384.51606095739</v>
      </c>
      <c r="AC151" s="29">
        <v>419272.55187279184</v>
      </c>
      <c r="AD151" s="29">
        <v>91203.071470772862</v>
      </c>
      <c r="AE151" s="29">
        <v>579333.18967459106</v>
      </c>
      <c r="AF151" s="29">
        <v>255808.68882284971</v>
      </c>
      <c r="AG151" s="29">
        <v>438126.53813220118</v>
      </c>
      <c r="AH151" s="29">
        <v>88238.960950708817</v>
      </c>
      <c r="AI151" s="29">
        <v>16287.247703717312</v>
      </c>
      <c r="AJ151" s="29">
        <v>143631.93740027759</v>
      </c>
      <c r="AK151" s="29">
        <v>21618.565513160866</v>
      </c>
      <c r="AL151" s="29">
        <v>1668415.1350342133</v>
      </c>
      <c r="AM151" s="29">
        <v>52795.008375477126</v>
      </c>
      <c r="AN151" s="29">
        <v>241.63506956867968</v>
      </c>
      <c r="AO151" s="29">
        <v>75289.652442646402</v>
      </c>
      <c r="AP151" s="29">
        <v>70778.881179694989</v>
      </c>
      <c r="AQ151" s="29">
        <v>219110.81966911347</v>
      </c>
      <c r="AR151" s="29">
        <v>143059.55697189935</v>
      </c>
      <c r="AS151" s="29">
        <v>105544.93198524378</v>
      </c>
      <c r="AT151" s="29">
        <v>33821.942402238477</v>
      </c>
      <c r="AU151" s="29">
        <v>698489.52426243166</v>
      </c>
      <c r="AV151" s="29">
        <v>179368.63837215034</v>
      </c>
      <c r="AW151" s="29">
        <v>232390.36916216015</v>
      </c>
      <c r="AX151" s="29">
        <v>75583.185924642923</v>
      </c>
      <c r="AY151" s="29">
        <v>128542.84261248868</v>
      </c>
      <c r="AZ151" s="29">
        <v>21094.982391489331</v>
      </c>
      <c r="BA151" s="29">
        <v>39818.247757013</v>
      </c>
      <c r="BB151" s="29">
        <v>47061.418941628704</v>
      </c>
      <c r="BC151" s="29">
        <v>49258.002999899822</v>
      </c>
      <c r="BD151" s="29">
        <v>154806.66873765763</v>
      </c>
      <c r="BE151" s="29">
        <v>18375.410257817079</v>
      </c>
      <c r="BF151" s="29">
        <v>-76104.549665448591</v>
      </c>
      <c r="BG151" s="29">
        <v>66293.407238346525</v>
      </c>
      <c r="BH151" s="29">
        <v>611934.7265780227</v>
      </c>
      <c r="BI151" s="29">
        <v>3502.2669791986718</v>
      </c>
      <c r="BJ151" s="29">
        <v>429125.37380655319</v>
      </c>
      <c r="BK151" s="29">
        <v>7433.2440056244914</v>
      </c>
      <c r="BL151" s="29">
        <v>372948.66501585965</v>
      </c>
      <c r="BM151" s="29">
        <v>452506.52523587417</v>
      </c>
      <c r="BN151" s="29">
        <v>90233.796248194325</v>
      </c>
      <c r="BO151" s="29">
        <v>-38711.959619313522</v>
      </c>
      <c r="BP151" s="29">
        <v>92756.925804821745</v>
      </c>
      <c r="BQ151" s="29">
        <v>16481.34547177382</v>
      </c>
      <c r="BR151" s="29">
        <v>16875.109198767655</v>
      </c>
      <c r="BS151" s="29">
        <v>0</v>
      </c>
      <c r="BT151" s="59">
        <f t="shared" ref="BT151:BT152" si="11">SUM(C151:BS151)</f>
        <v>9619158.7657662686</v>
      </c>
      <c r="BU151" s="29">
        <v>24884126.066669304</v>
      </c>
      <c r="BV151" s="29">
        <v>0</v>
      </c>
      <c r="BW151" s="29">
        <v>96885.823096089895</v>
      </c>
      <c r="BX151" s="29">
        <v>0</v>
      </c>
      <c r="BY151" s="29">
        <v>0</v>
      </c>
      <c r="BZ151" s="29">
        <v>312046.00154937879</v>
      </c>
      <c r="CA151" s="29">
        <v>447170.33071828715</v>
      </c>
      <c r="CB151" s="29">
        <v>0</v>
      </c>
      <c r="CC151" s="29">
        <v>3714835.5253173532</v>
      </c>
      <c r="CD151" s="29">
        <v>0</v>
      </c>
      <c r="CE151" s="29">
        <v>0</v>
      </c>
      <c r="CF151" s="29">
        <v>0</v>
      </c>
      <c r="CG151" s="29">
        <v>0</v>
      </c>
      <c r="CH151" s="29">
        <v>36748.054181820706</v>
      </c>
      <c r="CI151" s="29">
        <v>-6682467.3912984896</v>
      </c>
      <c r="CJ151" s="38">
        <f>SUM(BT151:CI151)</f>
        <v>32428503.176000014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13457.472027717124</v>
      </c>
      <c r="D152" s="29">
        <v>2561.331432669434</v>
      </c>
      <c r="E152" s="29">
        <v>1264.4902836952717</v>
      </c>
      <c r="F152" s="29">
        <v>1583.0816362757239</v>
      </c>
      <c r="G152" s="29">
        <v>30749.294031910697</v>
      </c>
      <c r="H152" s="29">
        <v>24075.91001193882</v>
      </c>
      <c r="I152" s="29">
        <v>5761.9670663307888</v>
      </c>
      <c r="J152" s="29">
        <v>6778.7004295299212</v>
      </c>
      <c r="K152" s="29">
        <v>7555.0325794939627</v>
      </c>
      <c r="L152" s="29">
        <v>3420.3409768592255</v>
      </c>
      <c r="M152" s="29">
        <v>15482.807021247732</v>
      </c>
      <c r="N152" s="29">
        <v>11075.317126751996</v>
      </c>
      <c r="O152" s="29">
        <v>14614.691399794865</v>
      </c>
      <c r="P152" s="29">
        <v>12776.435975127948</v>
      </c>
      <c r="Q152" s="29">
        <v>5216.5044679075218</v>
      </c>
      <c r="R152" s="29">
        <v>16030.547308195622</v>
      </c>
      <c r="S152" s="29">
        <v>14586.150978147331</v>
      </c>
      <c r="T152" s="29">
        <v>8487.2865644771264</v>
      </c>
      <c r="U152" s="29">
        <v>45182.809819946473</v>
      </c>
      <c r="V152" s="29">
        <v>4678.6199377959856</v>
      </c>
      <c r="W152" s="29">
        <v>6049.7504433584309</v>
      </c>
      <c r="X152" s="29">
        <v>19471.016153260967</v>
      </c>
      <c r="Y152" s="29">
        <v>6392.954617963851</v>
      </c>
      <c r="Z152" s="29">
        <v>3361.0822683084416</v>
      </c>
      <c r="AA152" s="29">
        <v>1333.7288877867759</v>
      </c>
      <c r="AB152" s="29">
        <v>61568.950653331412</v>
      </c>
      <c r="AC152" s="29">
        <v>297001.8324480913</v>
      </c>
      <c r="AD152" s="29">
        <v>43198.070968883971</v>
      </c>
      <c r="AE152" s="29">
        <v>228620.34822458887</v>
      </c>
      <c r="AF152" s="29">
        <v>77876.002815179861</v>
      </c>
      <c r="AG152" s="29">
        <v>424896.20422679995</v>
      </c>
      <c r="AH152" s="29">
        <v>30808.055539607947</v>
      </c>
      <c r="AI152" s="29">
        <v>155163.29886523879</v>
      </c>
      <c r="AJ152" s="29">
        <v>129271.61162135044</v>
      </c>
      <c r="AK152" s="29">
        <v>69261.646772761378</v>
      </c>
      <c r="AL152" s="29">
        <v>60093.033389594777</v>
      </c>
      <c r="AM152" s="29">
        <v>7095.8963360118178</v>
      </c>
      <c r="AN152" s="29">
        <v>4372.8636661563496</v>
      </c>
      <c r="AO152" s="29">
        <v>6938.9527471320935</v>
      </c>
      <c r="AP152" s="29">
        <v>11358.260846086978</v>
      </c>
      <c r="AQ152" s="29">
        <v>1045824.7088437905</v>
      </c>
      <c r="AR152" s="29">
        <v>415063.37471330783</v>
      </c>
      <c r="AS152" s="29">
        <v>369643.96745766664</v>
      </c>
      <c r="AT152" s="29">
        <v>10156.381346745637</v>
      </c>
      <c r="AU152" s="29">
        <v>492974.30270630069</v>
      </c>
      <c r="AV152" s="29">
        <v>1010858.7816726024</v>
      </c>
      <c r="AW152" s="29">
        <v>1244323.968904672</v>
      </c>
      <c r="AX152" s="29">
        <v>22867.029787022744</v>
      </c>
      <c r="AY152" s="29">
        <v>29237.063423426807</v>
      </c>
      <c r="AZ152" s="29">
        <v>36602.065956299681</v>
      </c>
      <c r="BA152" s="29">
        <v>146608.94320858535</v>
      </c>
      <c r="BB152" s="29">
        <v>11616.269806322636</v>
      </c>
      <c r="BC152" s="29">
        <v>39475.537558138698</v>
      </c>
      <c r="BD152" s="29">
        <v>10956.374317391803</v>
      </c>
      <c r="BE152" s="29">
        <v>9434.3906904372052</v>
      </c>
      <c r="BF152" s="29">
        <v>46206.514326098761</v>
      </c>
      <c r="BG152" s="29">
        <v>34758.954050983928</v>
      </c>
      <c r="BH152" s="29">
        <v>2692670.6677350476</v>
      </c>
      <c r="BI152" s="29">
        <v>57119.401890193069</v>
      </c>
      <c r="BJ152" s="29">
        <v>1885799.5609998228</v>
      </c>
      <c r="BK152" s="29">
        <v>19807.836160581886</v>
      </c>
      <c r="BL152" s="29">
        <v>1662599.1128750192</v>
      </c>
      <c r="BM152" s="29">
        <v>1774231.6341214648</v>
      </c>
      <c r="BN152" s="29">
        <v>262373.79075037618</v>
      </c>
      <c r="BO152" s="29">
        <v>174733.12407424531</v>
      </c>
      <c r="BP152" s="29">
        <v>495487.42572751135</v>
      </c>
      <c r="BQ152" s="29">
        <v>5975.5443229171578</v>
      </c>
      <c r="BR152" s="29">
        <v>15170.883914381076</v>
      </c>
      <c r="BS152" s="29">
        <v>0</v>
      </c>
      <c r="BT152" s="59">
        <f t="shared" si="11"/>
        <v>15912049.963908657</v>
      </c>
      <c r="BU152" s="29">
        <v>55238169.17349939</v>
      </c>
      <c r="BV152" s="29">
        <v>0</v>
      </c>
      <c r="BW152" s="29">
        <v>956514.32001706166</v>
      </c>
      <c r="BX152" s="29">
        <v>0</v>
      </c>
      <c r="BY152" s="29">
        <v>0</v>
      </c>
      <c r="BZ152" s="29">
        <v>5515870.3464554297</v>
      </c>
      <c r="CA152" s="29">
        <v>2150663.1938897362</v>
      </c>
      <c r="CB152" s="29">
        <v>1566953.6144765988</v>
      </c>
      <c r="CC152" s="29">
        <v>774850.69881634333</v>
      </c>
      <c r="CD152" s="29">
        <v>2533032.6303157061</v>
      </c>
      <c r="CE152" s="29">
        <v>0</v>
      </c>
      <c r="CF152" s="29">
        <v>92217.845103706612</v>
      </c>
      <c r="CG152" s="29">
        <v>307829.4135174051</v>
      </c>
      <c r="CH152" s="29">
        <v>0</v>
      </c>
      <c r="CI152" s="29">
        <v>0</v>
      </c>
      <c r="CJ152" s="38">
        <f>SUM(BT152:CI152)</f>
        <v>85048151.200000033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32272358.026699129</v>
      </c>
      <c r="D153" s="62">
        <f t="shared" si="12"/>
        <v>1528220.9434883154</v>
      </c>
      <c r="E153" s="62">
        <f t="shared" si="12"/>
        <v>2360486.501318254</v>
      </c>
      <c r="F153" s="62">
        <f t="shared" si="12"/>
        <v>2856410.1862795204</v>
      </c>
      <c r="G153" s="62">
        <f t="shared" si="12"/>
        <v>89411040.069875792</v>
      </c>
      <c r="H153" s="62">
        <f t="shared" si="12"/>
        <v>10985717.810280645</v>
      </c>
      <c r="I153" s="62">
        <f t="shared" si="12"/>
        <v>5443552.4504812034</v>
      </c>
      <c r="J153" s="62">
        <f t="shared" si="12"/>
        <v>6012719.4522522436</v>
      </c>
      <c r="K153" s="62">
        <f t="shared" si="12"/>
        <v>5764609.3623320796</v>
      </c>
      <c r="L153" s="62">
        <f t="shared" si="12"/>
        <v>8738444.5482110213</v>
      </c>
      <c r="M153" s="62">
        <f t="shared" si="12"/>
        <v>11388547.642756442</v>
      </c>
      <c r="N153" s="62">
        <f t="shared" si="12"/>
        <v>4968488.4429370882</v>
      </c>
      <c r="O153" s="62">
        <f t="shared" si="12"/>
        <v>7971876.0782685364</v>
      </c>
      <c r="P153" s="62">
        <f t="shared" si="12"/>
        <v>7536832.0056260712</v>
      </c>
      <c r="Q153" s="62">
        <f t="shared" si="12"/>
        <v>4867189.8172141165</v>
      </c>
      <c r="R153" s="62">
        <f t="shared" si="12"/>
        <v>13024764.531926226</v>
      </c>
      <c r="S153" s="62">
        <f t="shared" si="12"/>
        <v>8049063.0801754789</v>
      </c>
      <c r="T153" s="62">
        <f t="shared" si="12"/>
        <v>6575893.4181305235</v>
      </c>
      <c r="U153" s="62">
        <f t="shared" si="12"/>
        <v>20673633.97821299</v>
      </c>
      <c r="V153" s="62">
        <f t="shared" si="12"/>
        <v>3911152.2913851039</v>
      </c>
      <c r="W153" s="62">
        <f t="shared" si="12"/>
        <v>7080340.5292465836</v>
      </c>
      <c r="X153" s="62">
        <f t="shared" si="12"/>
        <v>12165342.218044266</v>
      </c>
      <c r="Y153" s="62">
        <f t="shared" si="12"/>
        <v>3120065.8423120789</v>
      </c>
      <c r="Z153" s="62">
        <f t="shared" si="12"/>
        <v>9898572.4285588469</v>
      </c>
      <c r="AA153" s="62">
        <f t="shared" si="12"/>
        <v>918589.95243628614</v>
      </c>
      <c r="AB153" s="62">
        <f t="shared" si="12"/>
        <v>3453815.3369963053</v>
      </c>
      <c r="AC153" s="62">
        <f t="shared" si="12"/>
        <v>60512439.2917713</v>
      </c>
      <c r="AD153" s="62">
        <f t="shared" si="12"/>
        <v>13024703.882678386</v>
      </c>
      <c r="AE153" s="62">
        <f t="shared" si="12"/>
        <v>46973584.598534994</v>
      </c>
      <c r="AF153" s="62">
        <f t="shared" si="12"/>
        <v>16299636.019877695</v>
      </c>
      <c r="AG153" s="62">
        <f t="shared" si="12"/>
        <v>18947727.088772655</v>
      </c>
      <c r="AH153" s="62">
        <f t="shared" si="12"/>
        <v>23896813.101949107</v>
      </c>
      <c r="AI153" s="62">
        <f t="shared" si="12"/>
        <v>6307021.8784637805</v>
      </c>
      <c r="AJ153" s="62">
        <f t="shared" si="12"/>
        <v>6116595.6725153225</v>
      </c>
      <c r="AK153" s="62">
        <f t="shared" si="12"/>
        <v>1880933.2328626453</v>
      </c>
      <c r="AL153" s="62">
        <f t="shared" si="12"/>
        <v>16133580.184498606</v>
      </c>
      <c r="AM153" s="62">
        <f t="shared" si="12"/>
        <v>9400694.6731196065</v>
      </c>
      <c r="AN153" s="62">
        <f t="shared" si="12"/>
        <v>3497110.6995834745</v>
      </c>
      <c r="AO153" s="62">
        <f t="shared" si="12"/>
        <v>5562059.3221674403</v>
      </c>
      <c r="AP153" s="62">
        <f t="shared" si="12"/>
        <v>3529668.7386145834</v>
      </c>
      <c r="AQ153" s="62">
        <f t="shared" si="12"/>
        <v>13048178.491609037</v>
      </c>
      <c r="AR153" s="62">
        <f t="shared" si="12"/>
        <v>7492797.6319471551</v>
      </c>
      <c r="AS153" s="62">
        <f t="shared" si="12"/>
        <v>3252301.2895046771</v>
      </c>
      <c r="AT153" s="62">
        <f t="shared" si="12"/>
        <v>1428017.2396727302</v>
      </c>
      <c r="AU153" s="62">
        <f t="shared" si="12"/>
        <v>6786164.4324470926</v>
      </c>
      <c r="AV153" s="62">
        <f t="shared" si="12"/>
        <v>7287500.0712107578</v>
      </c>
      <c r="AW153" s="62">
        <f t="shared" si="12"/>
        <v>10915605.372752745</v>
      </c>
      <c r="AX153" s="62">
        <f t="shared" si="12"/>
        <v>4719402.1284487965</v>
      </c>
      <c r="AY153" s="62">
        <f t="shared" si="12"/>
        <v>6754465.1199403657</v>
      </c>
      <c r="AZ153" s="62">
        <f t="shared" si="12"/>
        <v>927265.9204090382</v>
      </c>
      <c r="BA153" s="62">
        <f t="shared" si="12"/>
        <v>903570.3538071292</v>
      </c>
      <c r="BB153" s="62">
        <f t="shared" si="12"/>
        <v>8473529.8162043523</v>
      </c>
      <c r="BC153" s="62">
        <f t="shared" si="12"/>
        <v>2877274.8153625657</v>
      </c>
      <c r="BD153" s="62">
        <f t="shared" si="12"/>
        <v>4646252.9130741283</v>
      </c>
      <c r="BE153" s="62">
        <f t="shared" si="12"/>
        <v>728425.5570610126</v>
      </c>
      <c r="BF153" s="62">
        <f t="shared" si="12"/>
        <v>3247441.6042763446</v>
      </c>
      <c r="BG153" s="62">
        <f t="shared" si="12"/>
        <v>5654114.3626797674</v>
      </c>
      <c r="BH153" s="62">
        <f t="shared" si="12"/>
        <v>19337926.344259422</v>
      </c>
      <c r="BI153" s="62">
        <f t="shared" si="12"/>
        <v>1030270.8569206699</v>
      </c>
      <c r="BJ153" s="62">
        <f t="shared" si="12"/>
        <v>12854435.62600527</v>
      </c>
      <c r="BK153" s="62">
        <f t="shared" si="12"/>
        <v>676814.9701052421</v>
      </c>
      <c r="BL153" s="62">
        <f t="shared" si="12"/>
        <v>11655015.921562441</v>
      </c>
      <c r="BM153" s="62">
        <f t="shared" si="12"/>
        <v>11726214.705126042</v>
      </c>
      <c r="BN153" s="62">
        <f t="shared" si="12"/>
        <v>3234880.3679878525</v>
      </c>
      <c r="BO153" s="62">
        <f t="shared" ref="BO153:BS153" si="13">SUM(BO5:BO152)</f>
        <v>2015499.8478137683</v>
      </c>
      <c r="BP153" s="62">
        <f t="shared" si="13"/>
        <v>7790288.5867359834</v>
      </c>
      <c r="BQ153" s="62">
        <f t="shared" si="13"/>
        <v>1566192.1623250819</v>
      </c>
      <c r="BR153" s="62">
        <f t="shared" si="13"/>
        <v>1528975.5372155395</v>
      </c>
      <c r="BS153" s="62">
        <f t="shared" si="13"/>
        <v>0</v>
      </c>
      <c r="BT153" s="65">
        <f>SUM(C153:BS153)</f>
        <v>685619117.37731969</v>
      </c>
      <c r="BU153" s="62">
        <f t="shared" ref="BU153:CJ153" si="14">+SUM(BU5:BU152)</f>
        <v>448457056.41514665</v>
      </c>
      <c r="BV153" s="62">
        <f t="shared" si="14"/>
        <v>13361460.477592822</v>
      </c>
      <c r="BW153" s="62">
        <f t="shared" si="14"/>
        <v>11985247.164580375</v>
      </c>
      <c r="BX153" s="62">
        <f t="shared" si="14"/>
        <v>140876479.63722736</v>
      </c>
      <c r="BY153" s="62">
        <f t="shared" si="14"/>
        <v>70166543.583261475</v>
      </c>
      <c r="BZ153" s="62">
        <f t="shared" si="14"/>
        <v>30965876.818165779</v>
      </c>
      <c r="CA153" s="62">
        <f t="shared" si="14"/>
        <v>25523301.860363178</v>
      </c>
      <c r="CB153" s="62">
        <f t="shared" si="14"/>
        <v>21553164.318248469</v>
      </c>
      <c r="CC153" s="62">
        <f t="shared" si="14"/>
        <v>16812124.043252047</v>
      </c>
      <c r="CD153" s="62">
        <f t="shared" si="14"/>
        <v>55913453.035155341</v>
      </c>
      <c r="CE153" s="62">
        <f t="shared" si="14"/>
        <v>-56360.999624443408</v>
      </c>
      <c r="CF153" s="62">
        <f t="shared" si="14"/>
        <v>21846851.181798849</v>
      </c>
      <c r="CG153" s="62">
        <f t="shared" si="14"/>
        <v>1922580.8660843575</v>
      </c>
      <c r="CH153" s="62">
        <f t="shared" si="14"/>
        <v>242561.5613459236</v>
      </c>
      <c r="CI153" s="62">
        <f t="shared" si="14"/>
        <v>341094197.24254817</v>
      </c>
      <c r="CJ153" s="62">
        <f t="shared" si="14"/>
        <v>1886283654.5824661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-793641.28307868284</v>
      </c>
      <c r="D154" s="64">
        <v>-8275.4134631415782</v>
      </c>
      <c r="E154" s="64">
        <v>-36910.939432336374</v>
      </c>
      <c r="F154" s="64">
        <v>-59618.205267045305</v>
      </c>
      <c r="G154" s="64">
        <v>-1156835.8628539769</v>
      </c>
      <c r="H154" s="64">
        <v>-132625.79586732513</v>
      </c>
      <c r="I154" s="64">
        <v>-59355.16857683671</v>
      </c>
      <c r="J154" s="64">
        <v>-57495.663073894029</v>
      </c>
      <c r="K154" s="64">
        <v>-70130.833541099346</v>
      </c>
      <c r="L154" s="64">
        <v>-45945.623375390707</v>
      </c>
      <c r="M154" s="64">
        <v>-118973.39497224599</v>
      </c>
      <c r="N154" s="64">
        <v>-81138.934909423842</v>
      </c>
      <c r="O154" s="64">
        <v>-83330.42755543266</v>
      </c>
      <c r="P154" s="64">
        <v>-88988.39807544506</v>
      </c>
      <c r="Q154" s="64">
        <v>-72487.972889032782</v>
      </c>
      <c r="R154" s="64">
        <v>-171890.6703468888</v>
      </c>
      <c r="S154" s="64">
        <v>-148954.16184211563</v>
      </c>
      <c r="T154" s="64">
        <v>-97613.094572297094</v>
      </c>
      <c r="U154" s="64">
        <v>-339255.15494047618</v>
      </c>
      <c r="V154" s="64">
        <v>-35520.065690528907</v>
      </c>
      <c r="W154" s="64">
        <v>-90360.489942038577</v>
      </c>
      <c r="X154" s="64">
        <v>-204244.3965744091</v>
      </c>
      <c r="Y154" s="64">
        <v>-23938.608928798498</v>
      </c>
      <c r="Z154" s="64">
        <v>-101935.16882845145</v>
      </c>
      <c r="AA154" s="64">
        <v>-10215.007231951493</v>
      </c>
      <c r="AB154" s="64">
        <v>43604.769806988079</v>
      </c>
      <c r="AC154" s="64">
        <v>-518584.29595864116</v>
      </c>
      <c r="AD154" s="64">
        <v>-150189.27985126048</v>
      </c>
      <c r="AE154" s="64">
        <v>-939878.59773070272</v>
      </c>
      <c r="AF154" s="64">
        <v>-649076.13453372766</v>
      </c>
      <c r="AG154" s="64">
        <v>-1768212.7211005013</v>
      </c>
      <c r="AH154" s="64">
        <v>-200562.86060679526</v>
      </c>
      <c r="AI154" s="64">
        <v>-57530.315788809909</v>
      </c>
      <c r="AJ154" s="64">
        <v>-42458.55559632754</v>
      </c>
      <c r="AK154" s="64">
        <v>40609.346464349772</v>
      </c>
      <c r="AL154" s="64">
        <v>-232905.87494148535</v>
      </c>
      <c r="AM154" s="64">
        <v>-72174.352059161843</v>
      </c>
      <c r="AN154" s="64">
        <v>-57761.064717811016</v>
      </c>
      <c r="AO154" s="64">
        <v>-63642.009468992204</v>
      </c>
      <c r="AP154" s="64">
        <v>-114652.94297891352</v>
      </c>
      <c r="AQ154" s="64">
        <v>1053976.7172419783</v>
      </c>
      <c r="AR154" s="64">
        <v>379877.90256402967</v>
      </c>
      <c r="AS154" s="64">
        <v>19514.792466581515</v>
      </c>
      <c r="AT154" s="64">
        <v>5893.0081386910824</v>
      </c>
      <c r="AU154" s="64">
        <v>514489.29132179584</v>
      </c>
      <c r="AV154" s="64">
        <v>-1816644.0865266835</v>
      </c>
      <c r="AW154" s="64">
        <v>3199492.6919113281</v>
      </c>
      <c r="AX154" s="64">
        <v>-172195.21357398145</v>
      </c>
      <c r="AY154" s="64">
        <v>-138241.62716630922</v>
      </c>
      <c r="AZ154" s="64">
        <v>-37732.323621479642</v>
      </c>
      <c r="BA154" s="64">
        <v>13658.54533309955</v>
      </c>
      <c r="BB154" s="64">
        <v>-85543.015146830759</v>
      </c>
      <c r="BC154" s="64">
        <v>-51914.268127595962</v>
      </c>
      <c r="BD154" s="64">
        <v>-58883.555360487415</v>
      </c>
      <c r="BE154" s="64">
        <v>-19387.035171809319</v>
      </c>
      <c r="BF154" s="64">
        <v>-38832.017599695617</v>
      </c>
      <c r="BG154" s="64">
        <v>-127701.97725918543</v>
      </c>
      <c r="BH154" s="64">
        <v>107781.43696464474</v>
      </c>
      <c r="BI154" s="64">
        <v>-19099.891490525653</v>
      </c>
      <c r="BJ154" s="64">
        <v>319354.37284491712</v>
      </c>
      <c r="BK154" s="64">
        <v>5461.5955026840402</v>
      </c>
      <c r="BL154" s="64">
        <v>151983.57097449843</v>
      </c>
      <c r="BM154" s="64">
        <v>176085.79666401417</v>
      </c>
      <c r="BN154" s="64">
        <v>-398277.39098526293</v>
      </c>
      <c r="BO154" s="64">
        <v>-329365.7129258418</v>
      </c>
      <c r="BP154" s="64">
        <v>256537.42804917981</v>
      </c>
      <c r="BQ154" s="64">
        <v>-114155.99606039107</v>
      </c>
      <c r="BR154" s="64">
        <v>-41638.895070295883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4461048.1396944551</v>
      </c>
      <c r="D155" s="29">
        <v>724825.09790971561</v>
      </c>
      <c r="E155" s="29">
        <v>957253.97193366848</v>
      </c>
      <c r="F155" s="29">
        <v>1215454.4121382006</v>
      </c>
      <c r="G155" s="29">
        <v>17244943.422463018</v>
      </c>
      <c r="H155" s="29">
        <v>4251022.7334994832</v>
      </c>
      <c r="I155" s="29">
        <v>2399042.187910656</v>
      </c>
      <c r="J155" s="29">
        <v>2642095.4582489487</v>
      </c>
      <c r="K155" s="29">
        <v>4123200.5903290277</v>
      </c>
      <c r="L155" s="29">
        <v>412664.25839836308</v>
      </c>
      <c r="M155" s="29">
        <v>3784619.3144845525</v>
      </c>
      <c r="N155" s="29">
        <v>2498122.9654638255</v>
      </c>
      <c r="O155" s="29">
        <v>4054885.5565178758</v>
      </c>
      <c r="P155" s="29">
        <v>4206435.7990876511</v>
      </c>
      <c r="Q155" s="29">
        <v>2441216.3849715907</v>
      </c>
      <c r="R155" s="29">
        <v>7632974.8459842997</v>
      </c>
      <c r="S155" s="29">
        <v>4849040.2489303444</v>
      </c>
      <c r="T155" s="29">
        <v>3166923.1914656153</v>
      </c>
      <c r="U155" s="29">
        <v>13715535.821652953</v>
      </c>
      <c r="V155" s="29">
        <v>1172893.203697287</v>
      </c>
      <c r="W155" s="29">
        <v>3239216.5137102716</v>
      </c>
      <c r="X155" s="29">
        <v>6467602.1007079538</v>
      </c>
      <c r="Y155" s="29">
        <v>1798338.9014969643</v>
      </c>
      <c r="Z155" s="29">
        <v>3669734.7265538564</v>
      </c>
      <c r="AA155" s="29">
        <v>366660.91094461503</v>
      </c>
      <c r="AB155" s="29">
        <v>3014250.870481499</v>
      </c>
      <c r="AC155" s="29">
        <v>29018532.836927321</v>
      </c>
      <c r="AD155" s="29">
        <v>6282063.7318650652</v>
      </c>
      <c r="AE155" s="29">
        <v>35674885.93019896</v>
      </c>
      <c r="AF155" s="29">
        <v>20702809.924173929</v>
      </c>
      <c r="AG155" s="29">
        <v>13538039.090982333</v>
      </c>
      <c r="AH155" s="29">
        <v>4667378.0951412925</v>
      </c>
      <c r="AI155" s="29">
        <v>2936510.0382304355</v>
      </c>
      <c r="AJ155" s="29">
        <v>4128383.3974327329</v>
      </c>
      <c r="AK155" s="29">
        <v>5665685.7510112403</v>
      </c>
      <c r="AL155" s="29">
        <v>7630060.7827446116</v>
      </c>
      <c r="AM155" s="29">
        <v>4922819.410020167</v>
      </c>
      <c r="AN155" s="29">
        <v>2057439.9017390767</v>
      </c>
      <c r="AO155" s="29">
        <v>4450157.1254851939</v>
      </c>
      <c r="AP155" s="29">
        <v>4820162.4664683407</v>
      </c>
      <c r="AQ155" s="29">
        <v>14641156.515299615</v>
      </c>
      <c r="AR155" s="29">
        <v>6207922.7834551902</v>
      </c>
      <c r="AS155" s="29">
        <v>2191274.3467210359</v>
      </c>
      <c r="AT155" s="29">
        <v>1296289.8325733386</v>
      </c>
      <c r="AU155" s="29">
        <v>419262.8309484222</v>
      </c>
      <c r="AV155" s="29">
        <v>3271341.9217852233</v>
      </c>
      <c r="AW155" s="29">
        <v>0</v>
      </c>
      <c r="AX155" s="29">
        <v>6835421.9945371328</v>
      </c>
      <c r="AY155" s="29">
        <v>7622639.6860101921</v>
      </c>
      <c r="AZ155" s="29">
        <v>1346920.6322218559</v>
      </c>
      <c r="BA155" s="29">
        <v>1574300.9569129613</v>
      </c>
      <c r="BB155" s="29">
        <v>1710827.5961287573</v>
      </c>
      <c r="BC155" s="29">
        <v>1434294.3169034673</v>
      </c>
      <c r="BD155" s="29">
        <v>903648.01439546049</v>
      </c>
      <c r="BE155" s="29">
        <v>1708872.91351802</v>
      </c>
      <c r="BF155" s="29">
        <v>1492204.5517934444</v>
      </c>
      <c r="BG155" s="29">
        <v>4510831.5880240891</v>
      </c>
      <c r="BH155" s="29">
        <v>41440494.325259723</v>
      </c>
      <c r="BI155" s="29">
        <v>1036673.511121756</v>
      </c>
      <c r="BJ155" s="29">
        <v>39090077.852945633</v>
      </c>
      <c r="BK155" s="29">
        <v>155816.99516874846</v>
      </c>
      <c r="BL155" s="29">
        <v>28718073.799488366</v>
      </c>
      <c r="BM155" s="29">
        <v>41894988.141977377</v>
      </c>
      <c r="BN155" s="29">
        <v>4038538.6425160607</v>
      </c>
      <c r="BO155" s="29">
        <v>3071780.3829876552</v>
      </c>
      <c r="BP155" s="29">
        <v>6349499.4201514833</v>
      </c>
      <c r="BQ155" s="29">
        <v>893459.33865040704</v>
      </c>
      <c r="BR155" s="29">
        <v>1830874.4106617949</v>
      </c>
      <c r="BS155" s="29">
        <v>1424158.3723865841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18583447.377445832</v>
      </c>
      <c r="D156" s="29">
        <v>29120.70809618046</v>
      </c>
      <c r="E156" s="29">
        <v>1663584.2195701939</v>
      </c>
      <c r="F156" s="29">
        <v>6753519.6785250343</v>
      </c>
      <c r="G156" s="29">
        <v>10385928.897951856</v>
      </c>
      <c r="H156" s="29">
        <v>2163021.8349196143</v>
      </c>
      <c r="I156" s="29">
        <v>963688.09083464602</v>
      </c>
      <c r="J156" s="29">
        <v>1528260.6892875996</v>
      </c>
      <c r="K156" s="29">
        <v>1027177.7788274921</v>
      </c>
      <c r="L156" s="29">
        <v>208467.60218448687</v>
      </c>
      <c r="M156" s="29">
        <v>3769460.5071027884</v>
      </c>
      <c r="N156" s="29">
        <v>4511189.206952109</v>
      </c>
      <c r="O156" s="29">
        <v>2370999.639813426</v>
      </c>
      <c r="P156" s="29">
        <v>1940946.8590704442</v>
      </c>
      <c r="Q156" s="29">
        <v>1137908.4053185866</v>
      </c>
      <c r="R156" s="29">
        <v>2541147.8674037391</v>
      </c>
      <c r="S156" s="29">
        <v>3280461.2892508935</v>
      </c>
      <c r="T156" s="29">
        <v>1920745.5625758071</v>
      </c>
      <c r="U156" s="29">
        <v>5477495.0660842163</v>
      </c>
      <c r="V156" s="29">
        <v>1010382.2940198281</v>
      </c>
      <c r="W156" s="29">
        <v>305660.21800877899</v>
      </c>
      <c r="X156" s="29">
        <v>4049691.5984218749</v>
      </c>
      <c r="Y156" s="29">
        <v>470250.87723629898</v>
      </c>
      <c r="Z156" s="29">
        <v>14056348.365753312</v>
      </c>
      <c r="AA156" s="29">
        <v>761034.41142998938</v>
      </c>
      <c r="AB156" s="29">
        <v>3495152.3003021874</v>
      </c>
      <c r="AC156" s="29">
        <v>9539316.3958098739</v>
      </c>
      <c r="AD156" s="29">
        <v>4655007.2742564529</v>
      </c>
      <c r="AE156" s="29">
        <v>22807931.581672765</v>
      </c>
      <c r="AF156" s="29">
        <v>17099458.73513402</v>
      </c>
      <c r="AG156" s="29">
        <v>9745996.6231386028</v>
      </c>
      <c r="AH156" s="29">
        <v>3876243.9754395867</v>
      </c>
      <c r="AI156" s="29">
        <v>1133159.0210104915</v>
      </c>
      <c r="AJ156" s="29">
        <v>3328924.0057084798</v>
      </c>
      <c r="AK156" s="29">
        <v>1731057.9720500261</v>
      </c>
      <c r="AL156" s="29">
        <v>4457344.0927773006</v>
      </c>
      <c r="AM156" s="29">
        <v>1997314.8204585449</v>
      </c>
      <c r="AN156" s="29">
        <v>1739786.7053410178</v>
      </c>
      <c r="AO156" s="29">
        <v>6146406.3816883517</v>
      </c>
      <c r="AP156" s="29">
        <v>3308338.4420583816</v>
      </c>
      <c r="AQ156" s="29">
        <v>17554424.015754275</v>
      </c>
      <c r="AR156" s="29">
        <v>-952100.98124947678</v>
      </c>
      <c r="AS156" s="29">
        <v>338386.55210410897</v>
      </c>
      <c r="AT156" s="29">
        <v>702957.84125104989</v>
      </c>
      <c r="AU156" s="29">
        <v>13163057.82583311</v>
      </c>
      <c r="AV156" s="29">
        <v>21424187.544016305</v>
      </c>
      <c r="AW156" s="29">
        <v>34061252.026255526</v>
      </c>
      <c r="AX156" s="29">
        <v>6418701.9810328959</v>
      </c>
      <c r="AY156" s="29">
        <v>5943052.4279605364</v>
      </c>
      <c r="AZ156" s="29">
        <v>-278928.61729757418</v>
      </c>
      <c r="BA156" s="29">
        <v>1417521.0274722301</v>
      </c>
      <c r="BB156" s="29">
        <v>2566233.1282940274</v>
      </c>
      <c r="BC156" s="29">
        <v>1412127.8870784831</v>
      </c>
      <c r="BD156" s="29">
        <v>867253.98039685632</v>
      </c>
      <c r="BE156" s="29">
        <v>-380465.81668456434</v>
      </c>
      <c r="BF156" s="29">
        <v>61672.125306095229</v>
      </c>
      <c r="BG156" s="29">
        <v>754340.07618142432</v>
      </c>
      <c r="BH156" s="29">
        <v>14628944.217580521</v>
      </c>
      <c r="BI156" s="29">
        <v>-228388.33059500123</v>
      </c>
      <c r="BJ156" s="29">
        <v>6516756.4246247802</v>
      </c>
      <c r="BK156" s="29">
        <v>546261.93344678497</v>
      </c>
      <c r="BL156" s="29">
        <v>6840814.0249977894</v>
      </c>
      <c r="BM156" s="29">
        <v>3037610.0124889808</v>
      </c>
      <c r="BN156" s="29">
        <v>5415915.1632898161</v>
      </c>
      <c r="BO156" s="29">
        <v>1111326.3533118169</v>
      </c>
      <c r="BP156" s="29">
        <v>608643.60938925389</v>
      </c>
      <c r="BQ156" s="29">
        <v>281079.45984242135</v>
      </c>
      <c r="BR156" s="29">
        <v>1961289.4582427016</v>
      </c>
      <c r="BS156" s="29">
        <v>2.3283064365386963E-10</v>
      </c>
      <c r="BT156" s="66">
        <f>SUM(C156:BS156)</f>
        <v>331765302.72325629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54523212.260760732</v>
      </c>
      <c r="D157" s="7">
        <f t="shared" ref="D157:BO157" si="15">+SUM(D153:D156)</f>
        <v>2273891.33603107</v>
      </c>
      <c r="E157" s="7">
        <f t="shared" si="15"/>
        <v>4944413.7533897795</v>
      </c>
      <c r="F157" s="7">
        <f t="shared" si="15"/>
        <v>10765766.07167571</v>
      </c>
      <c r="G157" s="7">
        <f t="shared" si="15"/>
        <v>115885076.52743669</v>
      </c>
      <c r="H157" s="7">
        <f t="shared" si="15"/>
        <v>17267136.582832415</v>
      </c>
      <c r="I157" s="7">
        <f t="shared" si="15"/>
        <v>8746927.5606496688</v>
      </c>
      <c r="J157" s="7">
        <f t="shared" si="15"/>
        <v>10125579.936714899</v>
      </c>
      <c r="K157" s="7">
        <f t="shared" si="15"/>
        <v>10844856.897947501</v>
      </c>
      <c r="L157" s="7">
        <f t="shared" si="15"/>
        <v>9313630.7854184806</v>
      </c>
      <c r="M157" s="7">
        <f t="shared" si="15"/>
        <v>18823654.069371536</v>
      </c>
      <c r="N157" s="7">
        <f t="shared" si="15"/>
        <v>11896661.6804436</v>
      </c>
      <c r="O157" s="7">
        <f t="shared" si="15"/>
        <v>14314430.847044405</v>
      </c>
      <c r="P157" s="7">
        <f t="shared" si="15"/>
        <v>13595226.265708722</v>
      </c>
      <c r="Q157" s="7">
        <f t="shared" si="15"/>
        <v>8373826.6346152611</v>
      </c>
      <c r="R157" s="7">
        <f t="shared" si="15"/>
        <v>23026996.574967373</v>
      </c>
      <c r="S157" s="7">
        <f t="shared" si="15"/>
        <v>16029610.456514603</v>
      </c>
      <c r="T157" s="7">
        <f t="shared" si="15"/>
        <v>11565949.07759965</v>
      </c>
      <c r="U157" s="7">
        <f t="shared" si="15"/>
        <v>39527409.711009681</v>
      </c>
      <c r="V157" s="7">
        <f t="shared" si="15"/>
        <v>6058907.7234116904</v>
      </c>
      <c r="W157" s="7">
        <f t="shared" si="15"/>
        <v>10534856.771023596</v>
      </c>
      <c r="X157" s="7">
        <f t="shared" si="15"/>
        <v>22478391.520599686</v>
      </c>
      <c r="Y157" s="7">
        <f t="shared" si="15"/>
        <v>5364717.0121165439</v>
      </c>
      <c r="Z157" s="7">
        <f t="shared" si="15"/>
        <v>27522720.352037564</v>
      </c>
      <c r="AA157" s="7">
        <f t="shared" si="15"/>
        <v>2036070.2675789392</v>
      </c>
      <c r="AB157" s="7">
        <f t="shared" si="15"/>
        <v>10006823.27758698</v>
      </c>
      <c r="AC157" s="7">
        <f t="shared" si="15"/>
        <v>98551704.228549853</v>
      </c>
      <c r="AD157" s="7">
        <f t="shared" si="15"/>
        <v>23811585.608948644</v>
      </c>
      <c r="AE157" s="7">
        <f t="shared" si="15"/>
        <v>104516523.512676</v>
      </c>
      <c r="AF157" s="7">
        <f t="shared" si="15"/>
        <v>53452828.544651918</v>
      </c>
      <c r="AG157" s="7">
        <f t="shared" si="15"/>
        <v>40463550.081793085</v>
      </c>
      <c r="AH157" s="7">
        <f t="shared" si="15"/>
        <v>32239872.311923187</v>
      </c>
      <c r="AI157" s="7">
        <f t="shared" si="15"/>
        <v>10319160.621915897</v>
      </c>
      <c r="AJ157" s="7">
        <f t="shared" si="15"/>
        <v>13531444.520060208</v>
      </c>
      <c r="AK157" s="7">
        <f t="shared" si="15"/>
        <v>9318286.302388262</v>
      </c>
      <c r="AL157" s="7">
        <f t="shared" si="15"/>
        <v>27988079.185079034</v>
      </c>
      <c r="AM157" s="7">
        <f t="shared" si="15"/>
        <v>16248654.551539157</v>
      </c>
      <c r="AN157" s="7">
        <f t="shared" si="15"/>
        <v>7236576.2419457575</v>
      </c>
      <c r="AO157" s="7">
        <f t="shared" si="15"/>
        <v>16094980.819871996</v>
      </c>
      <c r="AP157" s="7">
        <f t="shared" si="15"/>
        <v>11543516.704162393</v>
      </c>
      <c r="AQ157" s="7">
        <f t="shared" si="15"/>
        <v>46297735.739904903</v>
      </c>
      <c r="AR157" s="7">
        <f t="shared" si="15"/>
        <v>13128497.336716898</v>
      </c>
      <c r="AS157" s="7">
        <f t="shared" si="15"/>
        <v>5801476.9807964033</v>
      </c>
      <c r="AT157" s="7">
        <f t="shared" si="15"/>
        <v>3433157.9216358103</v>
      </c>
      <c r="AU157" s="7">
        <f t="shared" si="15"/>
        <v>20882974.380550422</v>
      </c>
      <c r="AV157" s="7">
        <f t="shared" si="15"/>
        <v>30166385.450485602</v>
      </c>
      <c r="AW157" s="7">
        <f t="shared" si="15"/>
        <v>48176350.090919599</v>
      </c>
      <c r="AX157" s="7">
        <f t="shared" si="15"/>
        <v>17801330.890444845</v>
      </c>
      <c r="AY157" s="7">
        <f t="shared" si="15"/>
        <v>20181915.606744785</v>
      </c>
      <c r="AZ157" s="7">
        <f t="shared" si="15"/>
        <v>1957525.6117118404</v>
      </c>
      <c r="BA157" s="7">
        <f t="shared" si="15"/>
        <v>3909050.8835254204</v>
      </c>
      <c r="BB157" s="7">
        <f t="shared" si="15"/>
        <v>12665047.525480308</v>
      </c>
      <c r="BC157" s="7">
        <f t="shared" si="15"/>
        <v>5671782.7512169201</v>
      </c>
      <c r="BD157" s="7">
        <f t="shared" si="15"/>
        <v>6358271.3525059577</v>
      </c>
      <c r="BE157" s="7">
        <f t="shared" si="15"/>
        <v>2037445.6187226588</v>
      </c>
      <c r="BF157" s="7">
        <f t="shared" si="15"/>
        <v>4762486.2637761878</v>
      </c>
      <c r="BG157" s="7">
        <f t="shared" si="15"/>
        <v>10791584.049626095</v>
      </c>
      <c r="BH157" s="7">
        <f t="shared" si="15"/>
        <v>75515146.324064314</v>
      </c>
      <c r="BI157" s="7">
        <f t="shared" si="15"/>
        <v>1819456.145956899</v>
      </c>
      <c r="BJ157" s="7">
        <f t="shared" si="15"/>
        <v>58780624.276420601</v>
      </c>
      <c r="BK157" s="7">
        <f t="shared" si="15"/>
        <v>1384355.4942234596</v>
      </c>
      <c r="BL157" s="7">
        <f t="shared" si="15"/>
        <v>47365887.317023098</v>
      </c>
      <c r="BM157" s="7">
        <f t="shared" si="15"/>
        <v>56834898.656256415</v>
      </c>
      <c r="BN157" s="7">
        <f t="shared" si="15"/>
        <v>12291056.782808468</v>
      </c>
      <c r="BO157" s="7">
        <f t="shared" si="15"/>
        <v>5869240.8711873991</v>
      </c>
      <c r="BP157" s="7">
        <f t="shared" ref="BP157:BS157" si="16">+SUM(BP153:BP156)</f>
        <v>15004969.044325899</v>
      </c>
      <c r="BQ157" s="7">
        <f t="shared" si="16"/>
        <v>2626574.9647575188</v>
      </c>
      <c r="BR157" s="7">
        <f t="shared" si="16"/>
        <v>5279500.51104974</v>
      </c>
      <c r="BS157" s="7">
        <f t="shared" si="16"/>
        <v>1424158.3723865843</v>
      </c>
      <c r="BT157" s="7">
        <f>SUM(C157:BS157)</f>
        <v>1489382394.4052167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1398803.3803986942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62.259603398783746</v>
      </c>
      <c r="O5" s="29">
        <v>0</v>
      </c>
      <c r="P5" s="29">
        <v>0</v>
      </c>
      <c r="Q5" s="29">
        <v>0</v>
      </c>
      <c r="R5" s="29">
        <v>15.758579472655915</v>
      </c>
      <c r="S5" s="29">
        <v>83.243564519576594</v>
      </c>
      <c r="T5" s="29">
        <v>0</v>
      </c>
      <c r="U5" s="29">
        <v>0</v>
      </c>
      <c r="V5" s="29">
        <v>0</v>
      </c>
      <c r="W5" s="29">
        <v>0</v>
      </c>
      <c r="X5" s="29">
        <v>29196.194754110329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2903.5876130971724</v>
      </c>
      <c r="AE5" s="29">
        <v>178571.16492732443</v>
      </c>
      <c r="AF5" s="29">
        <v>595610.86658145452</v>
      </c>
      <c r="AG5" s="29">
        <v>810087.96139804216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71.284149575726346</v>
      </c>
      <c r="AR5" s="29">
        <v>9.1458372337938272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72330.437308572727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581.81923387435086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358278.56708513404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63755.086106642244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1835.1930453095429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356.32035060296295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19318.011702781507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35.11127098616106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10.325536718697313</v>
      </c>
      <c r="T8" s="29">
        <v>0</v>
      </c>
      <c r="U8" s="29">
        <v>0</v>
      </c>
      <c r="V8" s="29">
        <v>0</v>
      </c>
      <c r="W8" s="29">
        <v>0</v>
      </c>
      <c r="X8" s="29">
        <v>3674.9949365690627</v>
      </c>
      <c r="Y8" s="29">
        <v>59.952515459510025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130667.96850302315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20012146.554334734</v>
      </c>
      <c r="D9" s="29">
        <v>1620908.7134232013</v>
      </c>
      <c r="E9" s="29">
        <v>1872612.1845659723</v>
      </c>
      <c r="F9" s="29">
        <v>1528297.4301463568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20.595315647135756</v>
      </c>
      <c r="O9" s="29">
        <v>0</v>
      </c>
      <c r="P9" s="29">
        <v>0</v>
      </c>
      <c r="Q9" s="29">
        <v>1.0740084086230428</v>
      </c>
      <c r="R9" s="29">
        <v>67.307390631093995</v>
      </c>
      <c r="S9" s="29">
        <v>7390.9895196847356</v>
      </c>
      <c r="T9" s="29">
        <v>4042.3639458643866</v>
      </c>
      <c r="U9" s="29">
        <v>0</v>
      </c>
      <c r="V9" s="29">
        <v>0</v>
      </c>
      <c r="W9" s="29">
        <v>0</v>
      </c>
      <c r="X9" s="29">
        <v>90630.81757920394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434020.20479240408</v>
      </c>
      <c r="AG9" s="29">
        <v>1002.8751418825425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405.05712015820643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2206244.5500417771</v>
      </c>
      <c r="H10" s="29">
        <v>311630.45295445086</v>
      </c>
      <c r="I10" s="29">
        <v>0</v>
      </c>
      <c r="J10" s="29">
        <v>0</v>
      </c>
      <c r="K10" s="29">
        <v>2497.2145605180763</v>
      </c>
      <c r="L10" s="29">
        <v>0</v>
      </c>
      <c r="M10" s="29">
        <v>0</v>
      </c>
      <c r="N10" s="29">
        <v>409465.26881484926</v>
      </c>
      <c r="O10" s="29">
        <v>436746.1094605673</v>
      </c>
      <c r="P10" s="29">
        <v>0</v>
      </c>
      <c r="Q10" s="29">
        <v>450.90999481938582</v>
      </c>
      <c r="R10" s="29">
        <v>1095.8035373812991</v>
      </c>
      <c r="S10" s="29">
        <v>19084.557726536506</v>
      </c>
      <c r="T10" s="29">
        <v>1289.62923955004</v>
      </c>
      <c r="U10" s="29">
        <v>0</v>
      </c>
      <c r="V10" s="29">
        <v>0</v>
      </c>
      <c r="W10" s="29">
        <v>0</v>
      </c>
      <c r="X10" s="29">
        <v>36749.692540179734</v>
      </c>
      <c r="Y10" s="29">
        <v>0</v>
      </c>
      <c r="Z10" s="29">
        <v>0</v>
      </c>
      <c r="AA10" s="29">
        <v>156.12983458600769</v>
      </c>
      <c r="AB10" s="29">
        <v>0</v>
      </c>
      <c r="AC10" s="29">
        <v>0</v>
      </c>
      <c r="AD10" s="29">
        <v>0</v>
      </c>
      <c r="AE10" s="29">
        <v>88320.366557518413</v>
      </c>
      <c r="AF10" s="29">
        <v>23257.286885966281</v>
      </c>
      <c r="AG10" s="29">
        <v>5078.0134780505105</v>
      </c>
      <c r="AH10" s="29">
        <v>0</v>
      </c>
      <c r="AI10" s="29">
        <v>0</v>
      </c>
      <c r="AJ10" s="29">
        <v>1077.9172958568026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5817.4970832457675</v>
      </c>
      <c r="AR10" s="29">
        <v>22326.479594468579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7.9742857599335535</v>
      </c>
      <c r="I11" s="29">
        <v>0</v>
      </c>
      <c r="J11" s="29">
        <v>0</v>
      </c>
      <c r="K11" s="29">
        <v>173291.62527215265</v>
      </c>
      <c r="L11" s="29">
        <v>0</v>
      </c>
      <c r="M11" s="29">
        <v>6605.9475211183126</v>
      </c>
      <c r="N11" s="29">
        <v>71860.874502133738</v>
      </c>
      <c r="O11" s="29">
        <v>305.78631294902715</v>
      </c>
      <c r="P11" s="29">
        <v>0</v>
      </c>
      <c r="Q11" s="29">
        <v>29398.967060794967</v>
      </c>
      <c r="R11" s="29">
        <v>17053.244976482776</v>
      </c>
      <c r="S11" s="29">
        <v>2191.8466132122485</v>
      </c>
      <c r="T11" s="29">
        <v>0</v>
      </c>
      <c r="U11" s="29">
        <v>0</v>
      </c>
      <c r="V11" s="29">
        <v>0</v>
      </c>
      <c r="W11" s="29">
        <v>0</v>
      </c>
      <c r="X11" s="29">
        <v>16181.776859636908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3018.4522639345219</v>
      </c>
      <c r="AE11" s="29">
        <v>0</v>
      </c>
      <c r="AF11" s="29">
        <v>886.60789884216877</v>
      </c>
      <c r="AG11" s="29">
        <v>0</v>
      </c>
      <c r="AH11" s="29">
        <v>0</v>
      </c>
      <c r="AI11" s="29">
        <v>0</v>
      </c>
      <c r="AJ11" s="29">
        <v>833.90572547827969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257.17985821566083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3270.1603624828472</v>
      </c>
      <c r="L12" s="29">
        <v>0</v>
      </c>
      <c r="M12" s="29">
        <v>0</v>
      </c>
      <c r="N12" s="29">
        <v>253.36459266957613</v>
      </c>
      <c r="O12" s="29">
        <v>2.7753717491645542</v>
      </c>
      <c r="P12" s="29">
        <v>0</v>
      </c>
      <c r="Q12" s="29">
        <v>480.24633253012013</v>
      </c>
      <c r="R12" s="29">
        <v>367.57740924140711</v>
      </c>
      <c r="S12" s="29">
        <v>32659.200955648488</v>
      </c>
      <c r="T12" s="29">
        <v>1.6947095994740864</v>
      </c>
      <c r="U12" s="29">
        <v>0</v>
      </c>
      <c r="V12" s="29">
        <v>0</v>
      </c>
      <c r="W12" s="29">
        <v>0</v>
      </c>
      <c r="X12" s="29">
        <v>23993.615002758263</v>
      </c>
      <c r="Y12" s="29">
        <v>0</v>
      </c>
      <c r="Z12" s="29">
        <v>0</v>
      </c>
      <c r="AA12" s="29">
        <v>1750.6943312726935</v>
      </c>
      <c r="AB12" s="29">
        <v>0</v>
      </c>
      <c r="AC12" s="29">
        <v>0</v>
      </c>
      <c r="AD12" s="29">
        <v>0</v>
      </c>
      <c r="AE12" s="29">
        <v>31843.901039609253</v>
      </c>
      <c r="AF12" s="29">
        <v>0</v>
      </c>
      <c r="AG12" s="29">
        <v>20035.293643837311</v>
      </c>
      <c r="AH12" s="29">
        <v>0</v>
      </c>
      <c r="AI12" s="29">
        <v>0</v>
      </c>
      <c r="AJ12" s="29">
        <v>42506.654315974483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67328.510523662277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7.36835982882595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5.4750128163313123</v>
      </c>
      <c r="O13" s="29">
        <v>43.512163660464672</v>
      </c>
      <c r="P13" s="29">
        <v>0</v>
      </c>
      <c r="Q13" s="29">
        <v>0</v>
      </c>
      <c r="R13" s="29">
        <v>49.38475476766282</v>
      </c>
      <c r="S13" s="29">
        <v>4582.4906706973661</v>
      </c>
      <c r="T13" s="29">
        <v>0</v>
      </c>
      <c r="U13" s="29">
        <v>0</v>
      </c>
      <c r="V13" s="29">
        <v>0</v>
      </c>
      <c r="W13" s="29">
        <v>0</v>
      </c>
      <c r="X13" s="29">
        <v>32067.002997440177</v>
      </c>
      <c r="Y13" s="29">
        <v>0</v>
      </c>
      <c r="Z13" s="29">
        <v>0</v>
      </c>
      <c r="AA13" s="29">
        <v>97771.732422483197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54.733546877339066</v>
      </c>
      <c r="AH13" s="29">
        <v>0</v>
      </c>
      <c r="AI13" s="29">
        <v>0</v>
      </c>
      <c r="AJ13" s="29">
        <v>295344.82954047644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109.71520516858757</v>
      </c>
      <c r="AR13" s="29">
        <v>-87.740736890722118</v>
      </c>
      <c r="AS13" s="29">
        <v>0</v>
      </c>
      <c r="AT13" s="29">
        <v>4695.3402130765826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834904.45129800052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2017090.0037146648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19320.744070664157</v>
      </c>
      <c r="D15" s="29">
        <v>8601.7718270991063</v>
      </c>
      <c r="E15" s="29">
        <v>81.475548856864435</v>
      </c>
      <c r="F15" s="29">
        <v>0</v>
      </c>
      <c r="G15" s="29">
        <v>3094.3814657872513</v>
      </c>
      <c r="H15" s="29">
        <v>0</v>
      </c>
      <c r="I15" s="29">
        <v>0</v>
      </c>
      <c r="J15" s="29">
        <v>0</v>
      </c>
      <c r="K15" s="29">
        <v>156222.7774919965</v>
      </c>
      <c r="L15" s="29">
        <v>0</v>
      </c>
      <c r="M15" s="29">
        <v>0</v>
      </c>
      <c r="N15" s="29">
        <v>1694.2089906916558</v>
      </c>
      <c r="O15" s="29">
        <v>30114.821017207221</v>
      </c>
      <c r="P15" s="29">
        <v>14.063111197987292</v>
      </c>
      <c r="Q15" s="29">
        <v>3.0749527750396961</v>
      </c>
      <c r="R15" s="29">
        <v>144.91945800902329</v>
      </c>
      <c r="S15" s="29">
        <v>469684.67737196886</v>
      </c>
      <c r="T15" s="29">
        <v>2530.3124871134914</v>
      </c>
      <c r="U15" s="29">
        <v>0</v>
      </c>
      <c r="V15" s="29">
        <v>0</v>
      </c>
      <c r="W15" s="29">
        <v>0</v>
      </c>
      <c r="X15" s="29">
        <v>47142.374249767425</v>
      </c>
      <c r="Y15" s="29">
        <v>0</v>
      </c>
      <c r="Z15" s="29">
        <v>0</v>
      </c>
      <c r="AA15" s="29">
        <v>15007.641909992457</v>
      </c>
      <c r="AB15" s="29">
        <v>0</v>
      </c>
      <c r="AC15" s="29">
        <v>0</v>
      </c>
      <c r="AD15" s="29">
        <v>0</v>
      </c>
      <c r="AE15" s="29">
        <v>20928.638614583426</v>
      </c>
      <c r="AF15" s="29">
        <v>14952.692685854205</v>
      </c>
      <c r="AG15" s="29">
        <v>0</v>
      </c>
      <c r="AH15" s="29">
        <v>0</v>
      </c>
      <c r="AI15" s="29">
        <v>0</v>
      </c>
      <c r="AJ15" s="29">
        <v>2362.9163589891396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316847.01300964016</v>
      </c>
      <c r="AR15" s="29">
        <v>354.55456589298007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13765.475823158393</v>
      </c>
      <c r="D16" s="29">
        <v>0</v>
      </c>
      <c r="E16" s="29">
        <v>6937.8092874873273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1.4978661451778164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97.672176499184474</v>
      </c>
      <c r="T16" s="29">
        <v>291505.74423924496</v>
      </c>
      <c r="U16" s="29">
        <v>0</v>
      </c>
      <c r="V16" s="29">
        <v>0</v>
      </c>
      <c r="W16" s="29">
        <v>0</v>
      </c>
      <c r="X16" s="29">
        <v>26287.224762141988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101241.91692666071</v>
      </c>
      <c r="AG16" s="29">
        <v>0</v>
      </c>
      <c r="AH16" s="29">
        <v>0</v>
      </c>
      <c r="AI16" s="29">
        <v>0</v>
      </c>
      <c r="AJ16" s="29">
        <v>6.0314297661129164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11595.609469191077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1808.5780977620921</v>
      </c>
      <c r="H17" s="29">
        <v>1.3856331979413947</v>
      </c>
      <c r="I17" s="29">
        <v>0</v>
      </c>
      <c r="J17" s="29">
        <v>0</v>
      </c>
      <c r="K17" s="29">
        <v>24231.312453669198</v>
      </c>
      <c r="L17" s="29">
        <v>0</v>
      </c>
      <c r="M17" s="29">
        <v>0</v>
      </c>
      <c r="N17" s="29">
        <v>35777.074497307643</v>
      </c>
      <c r="O17" s="29">
        <v>12192.642627654144</v>
      </c>
      <c r="P17" s="29">
        <v>36.537220743545902</v>
      </c>
      <c r="Q17" s="29">
        <v>56661.314149064383</v>
      </c>
      <c r="R17" s="29">
        <v>136726.31003451336</v>
      </c>
      <c r="S17" s="29">
        <v>98962.715789803464</v>
      </c>
      <c r="T17" s="29">
        <v>19781.14578239388</v>
      </c>
      <c r="U17" s="29">
        <v>0</v>
      </c>
      <c r="V17" s="29">
        <v>0</v>
      </c>
      <c r="W17" s="29">
        <v>136.47283688049873</v>
      </c>
      <c r="X17" s="29">
        <v>46877.613344853744</v>
      </c>
      <c r="Y17" s="29">
        <v>0</v>
      </c>
      <c r="Z17" s="29">
        <v>0</v>
      </c>
      <c r="AA17" s="29">
        <v>108.71028019811138</v>
      </c>
      <c r="AB17" s="29">
        <v>0</v>
      </c>
      <c r="AC17" s="29">
        <v>0</v>
      </c>
      <c r="AD17" s="29">
        <v>6.3361964384398259</v>
      </c>
      <c r="AE17" s="29">
        <v>9680.7204349702115</v>
      </c>
      <c r="AF17" s="29">
        <v>2450.5538391335699</v>
      </c>
      <c r="AG17" s="29">
        <v>46.790976673886</v>
      </c>
      <c r="AH17" s="29">
        <v>0</v>
      </c>
      <c r="AI17" s="29">
        <v>0</v>
      </c>
      <c r="AJ17" s="29">
        <v>61652.618620346024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20867.97675029705</v>
      </c>
      <c r="AR17" s="29">
        <v>2314.1115429447609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9.9358344104670486</v>
      </c>
      <c r="H18" s="29">
        <v>0</v>
      </c>
      <c r="I18" s="29">
        <v>0</v>
      </c>
      <c r="J18" s="29">
        <v>0</v>
      </c>
      <c r="K18" s="29">
        <v>76136.685886452964</v>
      </c>
      <c r="L18" s="29">
        <v>0</v>
      </c>
      <c r="M18" s="29">
        <v>0</v>
      </c>
      <c r="N18" s="29">
        <v>76168.153525739297</v>
      </c>
      <c r="O18" s="29">
        <v>29.036447887033461</v>
      </c>
      <c r="P18" s="29">
        <v>0</v>
      </c>
      <c r="Q18" s="29">
        <v>119846.12976952778</v>
      </c>
      <c r="R18" s="29">
        <v>1868.09290555598</v>
      </c>
      <c r="S18" s="29">
        <v>1410.0242093204793</v>
      </c>
      <c r="T18" s="29">
        <v>0</v>
      </c>
      <c r="U18" s="29">
        <v>0</v>
      </c>
      <c r="V18" s="29">
        <v>0</v>
      </c>
      <c r="W18" s="29">
        <v>0</v>
      </c>
      <c r="X18" s="29">
        <v>28813.917568086748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505.01621728069853</v>
      </c>
      <c r="AE18" s="29">
        <v>352.76274164246496</v>
      </c>
      <c r="AF18" s="29">
        <v>35541.607088028213</v>
      </c>
      <c r="AG18" s="29">
        <v>0</v>
      </c>
      <c r="AH18" s="29">
        <v>0</v>
      </c>
      <c r="AI18" s="29">
        <v>0</v>
      </c>
      <c r="AJ18" s="29">
        <v>75.680245293599455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313.452074596123</v>
      </c>
      <c r="AR18" s="29">
        <v>1330.4426335061235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5364.6527918952588</v>
      </c>
      <c r="L19" s="29">
        <v>0</v>
      </c>
      <c r="M19" s="29">
        <v>0</v>
      </c>
      <c r="N19" s="29">
        <v>5619.6428153739444</v>
      </c>
      <c r="O19" s="29">
        <v>207.87424056978531</v>
      </c>
      <c r="P19" s="29">
        <v>606.02328453360883</v>
      </c>
      <c r="Q19" s="29">
        <v>908.21496328098613</v>
      </c>
      <c r="R19" s="29">
        <v>2046.2735366977147</v>
      </c>
      <c r="S19" s="29">
        <v>8024.2575656206354</v>
      </c>
      <c r="T19" s="29">
        <v>1.6833627798632025</v>
      </c>
      <c r="U19" s="29">
        <v>0</v>
      </c>
      <c r="V19" s="29">
        <v>0</v>
      </c>
      <c r="W19" s="29">
        <v>0</v>
      </c>
      <c r="X19" s="29">
        <v>13666.071103188309</v>
      </c>
      <c r="Y19" s="29">
        <v>0</v>
      </c>
      <c r="Z19" s="29">
        <v>0</v>
      </c>
      <c r="AA19" s="29">
        <v>813.82891769188188</v>
      </c>
      <c r="AB19" s="29">
        <v>0</v>
      </c>
      <c r="AC19" s="29">
        <v>0</v>
      </c>
      <c r="AD19" s="29">
        <v>621.61451394651476</v>
      </c>
      <c r="AE19" s="29">
        <v>1562.3961346181441</v>
      </c>
      <c r="AF19" s="29">
        <v>0</v>
      </c>
      <c r="AG19" s="29">
        <v>0</v>
      </c>
      <c r="AH19" s="29">
        <v>0</v>
      </c>
      <c r="AI19" s="29">
        <v>0</v>
      </c>
      <c r="AJ19" s="29">
        <v>368.36808779485966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1.6220698875639923</v>
      </c>
      <c r="AR19" s="29">
        <v>-14337.251368763111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26744.40724818168</v>
      </c>
      <c r="H20" s="29">
        <v>0</v>
      </c>
      <c r="I20" s="29">
        <v>0</v>
      </c>
      <c r="J20" s="29">
        <v>0</v>
      </c>
      <c r="K20" s="29">
        <v>13079.117079211601</v>
      </c>
      <c r="L20" s="29">
        <v>0</v>
      </c>
      <c r="M20" s="29">
        <v>0</v>
      </c>
      <c r="N20" s="29">
        <v>61524.572479206843</v>
      </c>
      <c r="O20" s="29">
        <v>46579.460485510528</v>
      </c>
      <c r="P20" s="29">
        <v>7565.0230011930516</v>
      </c>
      <c r="Q20" s="29">
        <v>71816.186625410366</v>
      </c>
      <c r="R20" s="29">
        <v>69244.096586083077</v>
      </c>
      <c r="S20" s="29">
        <v>44718.540869730496</v>
      </c>
      <c r="T20" s="29">
        <v>721.07501808521067</v>
      </c>
      <c r="U20" s="29">
        <v>0</v>
      </c>
      <c r="V20" s="29">
        <v>0</v>
      </c>
      <c r="W20" s="29">
        <v>0</v>
      </c>
      <c r="X20" s="29">
        <v>108473.90470660629</v>
      </c>
      <c r="Y20" s="29">
        <v>0</v>
      </c>
      <c r="Z20" s="29">
        <v>0</v>
      </c>
      <c r="AA20" s="29">
        <v>26834.830943191224</v>
      </c>
      <c r="AB20" s="29">
        <v>0</v>
      </c>
      <c r="AC20" s="29">
        <v>0</v>
      </c>
      <c r="AD20" s="29">
        <v>22652.832426850833</v>
      </c>
      <c r="AE20" s="29">
        <v>19096.349882817402</v>
      </c>
      <c r="AF20" s="29">
        <v>0</v>
      </c>
      <c r="AG20" s="29">
        <v>128.63749440785418</v>
      </c>
      <c r="AH20" s="29">
        <v>0</v>
      </c>
      <c r="AI20" s="29">
        <v>0</v>
      </c>
      <c r="AJ20" s="29">
        <v>257.01383509839945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3.538774845273299</v>
      </c>
      <c r="AR20" s="29">
        <v>2690.7969940257958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11043.281229312124</v>
      </c>
      <c r="I21" s="29">
        <v>0</v>
      </c>
      <c r="J21" s="29">
        <v>0</v>
      </c>
      <c r="K21" s="29">
        <v>3681.5741386306299</v>
      </c>
      <c r="L21" s="29">
        <v>0</v>
      </c>
      <c r="M21" s="29">
        <v>0</v>
      </c>
      <c r="N21" s="29">
        <v>1468.9669070837647</v>
      </c>
      <c r="O21" s="29">
        <v>225.23583970144048</v>
      </c>
      <c r="P21" s="29">
        <v>8.3039492097240775</v>
      </c>
      <c r="Q21" s="29">
        <v>511.93618760684427</v>
      </c>
      <c r="R21" s="29">
        <v>20692.807783316239</v>
      </c>
      <c r="S21" s="29">
        <v>156.60425847966317</v>
      </c>
      <c r="T21" s="29">
        <v>16289.491827746193</v>
      </c>
      <c r="U21" s="29">
        <v>0</v>
      </c>
      <c r="V21" s="29">
        <v>0</v>
      </c>
      <c r="W21" s="29">
        <v>0</v>
      </c>
      <c r="X21" s="29">
        <v>21548.456078080399</v>
      </c>
      <c r="Y21" s="29">
        <v>0</v>
      </c>
      <c r="Z21" s="29">
        <v>0</v>
      </c>
      <c r="AA21" s="29">
        <v>71735.611797713209</v>
      </c>
      <c r="AB21" s="29">
        <v>0</v>
      </c>
      <c r="AC21" s="29">
        <v>0</v>
      </c>
      <c r="AD21" s="29">
        <v>3950.7873372944691</v>
      </c>
      <c r="AE21" s="29">
        <v>231.61096572830178</v>
      </c>
      <c r="AF21" s="29">
        <v>0</v>
      </c>
      <c r="AG21" s="29">
        <v>1013.7098216963809</v>
      </c>
      <c r="AH21" s="29">
        <v>0</v>
      </c>
      <c r="AI21" s="29">
        <v>0</v>
      </c>
      <c r="AJ21" s="29">
        <v>12.72065564373384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20.498826142064722</v>
      </c>
      <c r="AR21" s="29">
        <v>1454.3162240839185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1.1526356772751518</v>
      </c>
      <c r="H22" s="29">
        <v>874.01309671096976</v>
      </c>
      <c r="I22" s="29">
        <v>0</v>
      </c>
      <c r="J22" s="29">
        <v>0</v>
      </c>
      <c r="K22" s="29">
        <v>7178.928706971893</v>
      </c>
      <c r="L22" s="29">
        <v>0</v>
      </c>
      <c r="M22" s="29">
        <v>0</v>
      </c>
      <c r="N22" s="29">
        <v>260097.62816329458</v>
      </c>
      <c r="O22" s="29">
        <v>0</v>
      </c>
      <c r="P22" s="29">
        <v>684956.38792002981</v>
      </c>
      <c r="Q22" s="29">
        <v>14441.824718677677</v>
      </c>
      <c r="R22" s="29">
        <v>10680.92495267811</v>
      </c>
      <c r="S22" s="29">
        <v>135.23908691751654</v>
      </c>
      <c r="T22" s="29">
        <v>290.88481128353561</v>
      </c>
      <c r="U22" s="29">
        <v>0</v>
      </c>
      <c r="V22" s="29">
        <v>0</v>
      </c>
      <c r="W22" s="29">
        <v>0</v>
      </c>
      <c r="X22" s="29">
        <v>24693.983908724127</v>
      </c>
      <c r="Y22" s="29">
        <v>0</v>
      </c>
      <c r="Z22" s="29">
        <v>0</v>
      </c>
      <c r="AA22" s="29">
        <v>1098.036510048335</v>
      </c>
      <c r="AB22" s="29">
        <v>0</v>
      </c>
      <c r="AC22" s="29">
        <v>0</v>
      </c>
      <c r="AD22" s="29">
        <v>250.20914685995359</v>
      </c>
      <c r="AE22" s="29">
        <v>1131.8571440178866</v>
      </c>
      <c r="AF22" s="29">
        <v>0</v>
      </c>
      <c r="AG22" s="29">
        <v>3920.1797064142675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4296.630114495365</v>
      </c>
      <c r="AR22" s="29">
        <v>38.846000613677681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16.720230643239091</v>
      </c>
      <c r="D23" s="29">
        <v>0</v>
      </c>
      <c r="E23" s="29">
        <v>0</v>
      </c>
      <c r="F23" s="29">
        <v>0</v>
      </c>
      <c r="G23" s="29">
        <v>25.946986614127994</v>
      </c>
      <c r="H23" s="29">
        <v>27.407188728476672</v>
      </c>
      <c r="I23" s="29">
        <v>0</v>
      </c>
      <c r="J23" s="29">
        <v>0</v>
      </c>
      <c r="K23" s="29">
        <v>8115.109602556151</v>
      </c>
      <c r="L23" s="29">
        <v>0</v>
      </c>
      <c r="M23" s="29">
        <v>0</v>
      </c>
      <c r="N23" s="29">
        <v>5045.6570551992072</v>
      </c>
      <c r="O23" s="29">
        <v>53.259070601009292</v>
      </c>
      <c r="P23" s="29">
        <v>50547.85100220023</v>
      </c>
      <c r="Q23" s="29">
        <v>13331.839428410243</v>
      </c>
      <c r="R23" s="29">
        <v>52293.979793062375</v>
      </c>
      <c r="S23" s="29">
        <v>7605.4787693215649</v>
      </c>
      <c r="T23" s="29">
        <v>996.20468648569408</v>
      </c>
      <c r="U23" s="29">
        <v>0</v>
      </c>
      <c r="V23" s="29">
        <v>0</v>
      </c>
      <c r="W23" s="29">
        <v>0</v>
      </c>
      <c r="X23" s="29">
        <v>80051.777073632999</v>
      </c>
      <c r="Y23" s="29">
        <v>0</v>
      </c>
      <c r="Z23" s="29">
        <v>0</v>
      </c>
      <c r="AA23" s="29">
        <v>13606.952366383708</v>
      </c>
      <c r="AB23" s="29">
        <v>0</v>
      </c>
      <c r="AC23" s="29">
        <v>0</v>
      </c>
      <c r="AD23" s="29">
        <v>7543.29061038493</v>
      </c>
      <c r="AE23" s="29">
        <v>2266.1745907518234</v>
      </c>
      <c r="AF23" s="29">
        <v>0</v>
      </c>
      <c r="AG23" s="29">
        <v>2403.3135280480283</v>
      </c>
      <c r="AH23" s="29">
        <v>0</v>
      </c>
      <c r="AI23" s="29">
        <v>0</v>
      </c>
      <c r="AJ23" s="29">
        <v>174.81322148358413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35436.550440271458</v>
      </c>
      <c r="AR23" s="29">
        <v>219.85689793719391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48.095331923948706</v>
      </c>
      <c r="L24" s="29">
        <v>0</v>
      </c>
      <c r="M24" s="29">
        <v>0</v>
      </c>
      <c r="N24" s="29">
        <v>2523.1092247949814</v>
      </c>
      <c r="O24" s="29">
        <v>0</v>
      </c>
      <c r="P24" s="29">
        <v>59.034559949724915</v>
      </c>
      <c r="Q24" s="29">
        <v>0</v>
      </c>
      <c r="R24" s="29">
        <v>247.89160755320245</v>
      </c>
      <c r="S24" s="29">
        <v>144.36832496985397</v>
      </c>
      <c r="T24" s="29">
        <v>8.7576928638920872</v>
      </c>
      <c r="U24" s="29">
        <v>0</v>
      </c>
      <c r="V24" s="29">
        <v>0</v>
      </c>
      <c r="W24" s="29">
        <v>1115.6104444075847</v>
      </c>
      <c r="X24" s="29">
        <v>149289.96693641847</v>
      </c>
      <c r="Y24" s="29">
        <v>0</v>
      </c>
      <c r="Z24" s="29">
        <v>0</v>
      </c>
      <c r="AA24" s="29">
        <v>720.63798024720609</v>
      </c>
      <c r="AB24" s="29">
        <v>0</v>
      </c>
      <c r="AC24" s="29">
        <v>0</v>
      </c>
      <c r="AD24" s="29">
        <v>77402.387535442074</v>
      </c>
      <c r="AE24" s="29">
        <v>0</v>
      </c>
      <c r="AF24" s="29">
        <v>0</v>
      </c>
      <c r="AG24" s="29">
        <v>106.8163153764131</v>
      </c>
      <c r="AH24" s="29">
        <v>0</v>
      </c>
      <c r="AI24" s="29">
        <v>0</v>
      </c>
      <c r="AJ24" s="29">
        <v>54.109360739481147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8474.704766990164</v>
      </c>
      <c r="H25" s="29">
        <v>0</v>
      </c>
      <c r="I25" s="29">
        <v>0</v>
      </c>
      <c r="J25" s="29">
        <v>0</v>
      </c>
      <c r="K25" s="29">
        <v>79.885850334472423</v>
      </c>
      <c r="L25" s="29">
        <v>0</v>
      </c>
      <c r="M25" s="29">
        <v>0</v>
      </c>
      <c r="N25" s="29">
        <v>1160.9329968763504</v>
      </c>
      <c r="O25" s="29">
        <v>0</v>
      </c>
      <c r="P25" s="29">
        <v>11.850066617077857</v>
      </c>
      <c r="Q25" s="29">
        <v>0</v>
      </c>
      <c r="R25" s="29">
        <v>0</v>
      </c>
      <c r="S25" s="29">
        <v>2.24873147715354</v>
      </c>
      <c r="T25" s="29">
        <v>38.311370607997837</v>
      </c>
      <c r="U25" s="29">
        <v>0</v>
      </c>
      <c r="V25" s="29">
        <v>0</v>
      </c>
      <c r="W25" s="29">
        <v>184389.7151948117</v>
      </c>
      <c r="X25" s="29">
        <v>6842.0661501038494</v>
      </c>
      <c r="Y25" s="29">
        <v>0</v>
      </c>
      <c r="Z25" s="29">
        <v>0</v>
      </c>
      <c r="AA25" s="29">
        <v>1094.1850177068682</v>
      </c>
      <c r="AB25" s="29">
        <v>0</v>
      </c>
      <c r="AC25" s="29">
        <v>0</v>
      </c>
      <c r="AD25" s="29">
        <v>11616.079721470594</v>
      </c>
      <c r="AE25" s="29">
        <v>313.54740900122522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25.986143378580888</v>
      </c>
      <c r="AR25" s="29">
        <v>439.74907664078478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3015.036469916025</v>
      </c>
      <c r="H26" s="29">
        <v>9973.720935270132</v>
      </c>
      <c r="I26" s="29">
        <v>0</v>
      </c>
      <c r="J26" s="29">
        <v>0</v>
      </c>
      <c r="K26" s="29">
        <v>1188.1625347035399</v>
      </c>
      <c r="L26" s="29">
        <v>0</v>
      </c>
      <c r="M26" s="29">
        <v>0</v>
      </c>
      <c r="N26" s="29">
        <v>1139838.6666046269</v>
      </c>
      <c r="O26" s="29">
        <v>126821.94552692598</v>
      </c>
      <c r="P26" s="29">
        <v>54.897828563629204</v>
      </c>
      <c r="Q26" s="29">
        <v>10957.58285120541</v>
      </c>
      <c r="R26" s="29">
        <v>2355.6542636910735</v>
      </c>
      <c r="S26" s="29">
        <v>115868.97895014135</v>
      </c>
      <c r="T26" s="29">
        <v>104571.493091425</v>
      </c>
      <c r="U26" s="29">
        <v>56712.013598902107</v>
      </c>
      <c r="V26" s="29">
        <v>0</v>
      </c>
      <c r="W26" s="29">
        <v>0</v>
      </c>
      <c r="X26" s="29">
        <v>45058.394036440135</v>
      </c>
      <c r="Y26" s="29">
        <v>0</v>
      </c>
      <c r="Z26" s="29">
        <v>0</v>
      </c>
      <c r="AA26" s="29">
        <v>1371.6611799149812</v>
      </c>
      <c r="AB26" s="29">
        <v>0</v>
      </c>
      <c r="AC26" s="29">
        <v>0</v>
      </c>
      <c r="AD26" s="29">
        <v>1159.0026595352483</v>
      </c>
      <c r="AE26" s="29">
        <v>621166.28033113061</v>
      </c>
      <c r="AF26" s="29">
        <v>0</v>
      </c>
      <c r="AG26" s="29">
        <v>30534.11455165493</v>
      </c>
      <c r="AH26" s="29">
        <v>59027.12154957794</v>
      </c>
      <c r="AI26" s="29">
        <v>0</v>
      </c>
      <c r="AJ26" s="29">
        <v>1336.6766657970461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42739.099783070036</v>
      </c>
      <c r="AR26" s="29">
        <v>57233.520570123721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6.2918044056776177</v>
      </c>
      <c r="L27" s="29">
        <v>0</v>
      </c>
      <c r="M27" s="29">
        <v>0</v>
      </c>
      <c r="N27" s="29">
        <v>237.31861520698345</v>
      </c>
      <c r="O27" s="29">
        <v>0</v>
      </c>
      <c r="P27" s="29">
        <v>5107.1626769515133</v>
      </c>
      <c r="Q27" s="29">
        <v>256.07766104480987</v>
      </c>
      <c r="R27" s="29">
        <v>3171.5786857985981</v>
      </c>
      <c r="S27" s="29">
        <v>735.35780387563352</v>
      </c>
      <c r="T27" s="29">
        <v>3.9584201066740929</v>
      </c>
      <c r="U27" s="29">
        <v>0</v>
      </c>
      <c r="V27" s="29">
        <v>0</v>
      </c>
      <c r="W27" s="29">
        <v>-522.64177076256965</v>
      </c>
      <c r="X27" s="29">
        <v>9426.0714412112011</v>
      </c>
      <c r="Y27" s="29">
        <v>0</v>
      </c>
      <c r="Z27" s="29">
        <v>0</v>
      </c>
      <c r="AA27" s="29">
        <v>345.62696832397125</v>
      </c>
      <c r="AB27" s="29">
        <v>0</v>
      </c>
      <c r="AC27" s="29">
        <v>0</v>
      </c>
      <c r="AD27" s="29">
        <v>2013.2984743314639</v>
      </c>
      <c r="AE27" s="29">
        <v>6.3884928602016631</v>
      </c>
      <c r="AF27" s="29">
        <v>0</v>
      </c>
      <c r="AG27" s="29">
        <v>0</v>
      </c>
      <c r="AH27" s="29">
        <v>0</v>
      </c>
      <c r="AI27" s="29">
        <v>0</v>
      </c>
      <c r="AJ27" s="29">
        <v>2.0814549429151148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233.12279484323173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13406880.753080748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10539.485647574847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1268748.2733215061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113.22163386080879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5136334.3667890672</v>
      </c>
      <c r="M30" s="29">
        <v>409688.47691501689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2.176907687696934</v>
      </c>
      <c r="T30" s="29">
        <v>0</v>
      </c>
      <c r="U30" s="29">
        <v>0</v>
      </c>
      <c r="V30" s="29">
        <v>0</v>
      </c>
      <c r="W30" s="29">
        <v>0</v>
      </c>
      <c r="X30" s="29">
        <v>18535.224831171534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7.9185929974022971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2514509.8348993184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143385.07827948275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18275.977728020356</v>
      </c>
      <c r="H32" s="29">
        <v>0</v>
      </c>
      <c r="I32" s="29">
        <v>0</v>
      </c>
      <c r="J32" s="29">
        <v>0</v>
      </c>
      <c r="K32" s="29">
        <v>91335.86168939498</v>
      </c>
      <c r="L32" s="29">
        <v>0</v>
      </c>
      <c r="M32" s="29">
        <v>3735.4533603462987</v>
      </c>
      <c r="N32" s="29">
        <v>35743.828447423461</v>
      </c>
      <c r="O32" s="29">
        <v>3736.9449341156696</v>
      </c>
      <c r="P32" s="29">
        <v>0</v>
      </c>
      <c r="Q32" s="29">
        <v>27823.85211844066</v>
      </c>
      <c r="R32" s="29">
        <v>30567.855669354791</v>
      </c>
      <c r="S32" s="29">
        <v>105201.83894977169</v>
      </c>
      <c r="T32" s="29">
        <v>17162.707915116996</v>
      </c>
      <c r="U32" s="29">
        <v>0</v>
      </c>
      <c r="V32" s="29">
        <v>0</v>
      </c>
      <c r="W32" s="29">
        <v>3091725.0657243929</v>
      </c>
      <c r="X32" s="29">
        <v>8251202.6052929321</v>
      </c>
      <c r="Y32" s="29">
        <v>0</v>
      </c>
      <c r="Z32" s="29">
        <v>0</v>
      </c>
      <c r="AA32" s="29">
        <v>106240.12559766091</v>
      </c>
      <c r="AB32" s="29">
        <v>0</v>
      </c>
      <c r="AC32" s="29">
        <v>0</v>
      </c>
      <c r="AD32" s="29">
        <v>381908.55468340393</v>
      </c>
      <c r="AE32" s="29">
        <v>145168.39194708414</v>
      </c>
      <c r="AF32" s="29">
        <v>5743.5966781614179</v>
      </c>
      <c r="AG32" s="29">
        <v>0</v>
      </c>
      <c r="AH32" s="29">
        <v>184248.35601898309</v>
      </c>
      <c r="AI32" s="29">
        <v>0</v>
      </c>
      <c r="AJ32" s="29">
        <v>75929.168611911169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19657.120087599007</v>
      </c>
      <c r="AR32" s="29">
        <v>18156.246158054968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3724957.3763631424</v>
      </c>
      <c r="D33" s="29">
        <v>570849.87657252001</v>
      </c>
      <c r="E33" s="29">
        <v>933319.68377710716</v>
      </c>
      <c r="F33" s="29">
        <v>696415.44415507</v>
      </c>
      <c r="G33" s="29">
        <v>1202446.7640981842</v>
      </c>
      <c r="H33" s="29">
        <v>303099.172926359</v>
      </c>
      <c r="I33" s="29">
        <v>0</v>
      </c>
      <c r="J33" s="29">
        <v>0</v>
      </c>
      <c r="K33" s="29">
        <v>277045.34134326008</v>
      </c>
      <c r="L33" s="29">
        <v>0</v>
      </c>
      <c r="M33" s="29">
        <v>624825.50557002542</v>
      </c>
      <c r="N33" s="29">
        <v>636408.5596813563</v>
      </c>
      <c r="O33" s="29">
        <v>220061.59002633256</v>
      </c>
      <c r="P33" s="29">
        <v>229884.92440339373</v>
      </c>
      <c r="Q33" s="29">
        <v>266623.46925020783</v>
      </c>
      <c r="R33" s="29">
        <v>240061.21642771276</v>
      </c>
      <c r="S33" s="29">
        <v>821552.31564228749</v>
      </c>
      <c r="T33" s="29">
        <v>1007186.6466734589</v>
      </c>
      <c r="U33" s="29">
        <v>0</v>
      </c>
      <c r="V33" s="29">
        <v>0</v>
      </c>
      <c r="W33" s="29">
        <v>83473.742963504934</v>
      </c>
      <c r="X33" s="29">
        <v>1623409.8583123339</v>
      </c>
      <c r="Y33" s="29">
        <v>0</v>
      </c>
      <c r="Z33" s="29">
        <v>0</v>
      </c>
      <c r="AA33" s="29">
        <v>768603.84819532186</v>
      </c>
      <c r="AB33" s="29">
        <v>464218.3704949044</v>
      </c>
      <c r="AC33" s="29">
        <v>0</v>
      </c>
      <c r="AD33" s="29">
        <v>159143.25716783665</v>
      </c>
      <c r="AE33" s="29">
        <v>294097.20769830007</v>
      </c>
      <c r="AF33" s="29">
        <v>243289.61536833184</v>
      </c>
      <c r="AG33" s="29">
        <v>3968.0167060582735</v>
      </c>
      <c r="AH33" s="29">
        <v>209869.29049460409</v>
      </c>
      <c r="AI33" s="29">
        <v>0</v>
      </c>
      <c r="AJ33" s="29">
        <v>276251.22563754575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1400719.364284541</v>
      </c>
      <c r="AR33" s="29">
        <v>432489.20309267601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13056082.715901949</v>
      </c>
      <c r="D34" s="29">
        <v>2213138.3246603571</v>
      </c>
      <c r="E34" s="29">
        <v>2493099.3745575147</v>
      </c>
      <c r="F34" s="29">
        <v>1617236.6356767737</v>
      </c>
      <c r="G34" s="29">
        <v>4372994.6041963762</v>
      </c>
      <c r="H34" s="29">
        <v>1581691.3381469401</v>
      </c>
      <c r="I34" s="29">
        <v>0</v>
      </c>
      <c r="J34" s="29">
        <v>0</v>
      </c>
      <c r="K34" s="29">
        <v>477058.12201735808</v>
      </c>
      <c r="L34" s="29">
        <v>0</v>
      </c>
      <c r="M34" s="29">
        <v>90031.818832771591</v>
      </c>
      <c r="N34" s="29">
        <v>2406407.3715953757</v>
      </c>
      <c r="O34" s="29">
        <v>648108.58740047249</v>
      </c>
      <c r="P34" s="29">
        <v>755621.8626740874</v>
      </c>
      <c r="Q34" s="29">
        <v>935892.79357898782</v>
      </c>
      <c r="R34" s="29">
        <v>483638.61198058858</v>
      </c>
      <c r="S34" s="29">
        <v>594609.05778660544</v>
      </c>
      <c r="T34" s="29">
        <v>1681969.1708891806</v>
      </c>
      <c r="U34" s="29">
        <v>0</v>
      </c>
      <c r="V34" s="29">
        <v>0</v>
      </c>
      <c r="W34" s="29">
        <v>719912.34490984434</v>
      </c>
      <c r="X34" s="29">
        <v>1019868.2798771454</v>
      </c>
      <c r="Y34" s="29">
        <v>0</v>
      </c>
      <c r="Z34" s="29">
        <v>0</v>
      </c>
      <c r="AA34" s="29">
        <v>915730.56163976132</v>
      </c>
      <c r="AB34" s="29">
        <v>582713.76637689909</v>
      </c>
      <c r="AC34" s="29">
        <v>0</v>
      </c>
      <c r="AD34" s="29">
        <v>331750.25369443133</v>
      </c>
      <c r="AE34" s="29">
        <v>994125.44271056389</v>
      </c>
      <c r="AF34" s="29">
        <v>1061061.5209571752</v>
      </c>
      <c r="AG34" s="29">
        <v>26093.354748217698</v>
      </c>
      <c r="AH34" s="29">
        <v>503764.45686298516</v>
      </c>
      <c r="AI34" s="29">
        <v>0</v>
      </c>
      <c r="AJ34" s="29">
        <v>1482263.6138322952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1382972.3698316407</v>
      </c>
      <c r="AR34" s="29">
        <v>710561.36519945483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27048.460739890616</v>
      </c>
      <c r="Y35" s="29">
        <v>9877870.1998316199</v>
      </c>
      <c r="Z35" s="29">
        <v>323873.20185107534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19922.324063576172</v>
      </c>
      <c r="Y36" s="29">
        <v>768376.55724339793</v>
      </c>
      <c r="Z36" s="29">
        <v>8222.9336076819382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306171.71578431595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4015.9600285533757</v>
      </c>
      <c r="Y37" s="29">
        <v>738569.08416734426</v>
      </c>
      <c r="Z37" s="29">
        <v>11376.592562199094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278491.90146382223</v>
      </c>
      <c r="Y38" s="29">
        <v>14456.216846338621</v>
      </c>
      <c r="Z38" s="29">
        <v>30795.407482879436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63815.610170503285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972.20165092466584</v>
      </c>
      <c r="Y39" s="29">
        <v>0</v>
      </c>
      <c r="Z39" s="29">
        <v>375845.89345778152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16117.574914567511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17269711.601472978</v>
      </c>
      <c r="AN40" s="29">
        <v>3941889.2445215755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19.175460774493356</v>
      </c>
      <c r="S41" s="29">
        <v>386.22185398717602</v>
      </c>
      <c r="T41" s="29">
        <v>0</v>
      </c>
      <c r="U41" s="29">
        <v>0</v>
      </c>
      <c r="V41" s="29">
        <v>0</v>
      </c>
      <c r="W41" s="29">
        <v>0</v>
      </c>
      <c r="X41" s="29">
        <v>44851.00073548581</v>
      </c>
      <c r="Y41" s="29">
        <v>0</v>
      </c>
      <c r="Z41" s="29">
        <v>0</v>
      </c>
      <c r="AA41" s="29">
        <v>12858.515072223827</v>
      </c>
      <c r="AB41" s="29">
        <v>48248.858716879957</v>
      </c>
      <c r="AC41" s="29">
        <v>0</v>
      </c>
      <c r="AD41" s="29">
        <v>0</v>
      </c>
      <c r="AE41" s="29">
        <v>24620.527563846423</v>
      </c>
      <c r="AF41" s="29">
        <v>0</v>
      </c>
      <c r="AG41" s="29">
        <v>0</v>
      </c>
      <c r="AH41" s="29">
        <v>0</v>
      </c>
      <c r="AI41" s="29">
        <v>0</v>
      </c>
      <c r="AJ41" s="29">
        <v>3869178.4356510965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144.65339380090049</v>
      </c>
      <c r="AR41" s="29">
        <v>0</v>
      </c>
      <c r="AS41" s="29">
        <v>0</v>
      </c>
      <c r="AT41" s="29">
        <v>152269.5246284481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6975.1338084251302</v>
      </c>
      <c r="Y42" s="29">
        <v>0</v>
      </c>
      <c r="Z42" s="29">
        <v>0</v>
      </c>
      <c r="AA42" s="29">
        <v>2.0428880066845987</v>
      </c>
      <c r="AB42" s="29">
        <v>0</v>
      </c>
      <c r="AC42" s="29">
        <v>2662873.0395920533</v>
      </c>
      <c r="AD42" s="29">
        <v>0</v>
      </c>
      <c r="AE42" s="29">
        <v>0</v>
      </c>
      <c r="AF42" s="29">
        <v>0</v>
      </c>
      <c r="AG42" s="29">
        <v>0</v>
      </c>
      <c r="AH42" s="29">
        <v>356.26141737236156</v>
      </c>
      <c r="AI42" s="29">
        <v>368139.1042446522</v>
      </c>
      <c r="AJ42" s="29">
        <v>233.05973114197735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9739.4617777425028</v>
      </c>
      <c r="Y43" s="29">
        <v>0</v>
      </c>
      <c r="Z43" s="29">
        <v>0</v>
      </c>
      <c r="AA43" s="29">
        <v>29107.981371501861</v>
      </c>
      <c r="AB43" s="29">
        <v>17366.155017096189</v>
      </c>
      <c r="AC43" s="29">
        <v>5676078.4260036964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36075.260200426514</v>
      </c>
      <c r="Y44" s="29">
        <v>0</v>
      </c>
      <c r="Z44" s="29">
        <v>0</v>
      </c>
      <c r="AA44" s="29">
        <v>406.48031098756206</v>
      </c>
      <c r="AB44" s="29">
        <v>578.40548741183045</v>
      </c>
      <c r="AC44" s="29">
        <v>1052.1865116702215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56488.390151681248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10492.345253155869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18938248.217614967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56780.960713302782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8439407.3793803416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21719.429862770339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576181.99577482627</v>
      </c>
      <c r="AP47" s="29">
        <v>198.00798915636739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141.66562518394716</v>
      </c>
      <c r="T48" s="29">
        <v>0</v>
      </c>
      <c r="U48" s="29">
        <v>0</v>
      </c>
      <c r="V48" s="29">
        <v>0</v>
      </c>
      <c r="W48" s="29">
        <v>0</v>
      </c>
      <c r="X48" s="29">
        <v>10242.737622219169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606640.19382737554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12056.832639364737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30146462.977886681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19922.472598920969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48176350.090919591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52338.707782772108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9042.3304177430509</v>
      </c>
      <c r="AH52" s="29">
        <v>0</v>
      </c>
      <c r="AI52" s="29">
        <v>0</v>
      </c>
      <c r="AJ52" s="29">
        <v>0</v>
      </c>
      <c r="AK52" s="29">
        <v>0</v>
      </c>
      <c r="AL52" s="29">
        <v>16776.593550926984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1068447.076935682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8644.0130199273917</v>
      </c>
      <c r="T53" s="29">
        <v>0</v>
      </c>
      <c r="U53" s="29">
        <v>0</v>
      </c>
      <c r="V53" s="29">
        <v>0</v>
      </c>
      <c r="W53" s="29">
        <v>0</v>
      </c>
      <c r="X53" s="29">
        <v>39575.918770773278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956665.57672392041</v>
      </c>
      <c r="V54" s="29">
        <v>0</v>
      </c>
      <c r="W54" s="29">
        <v>0</v>
      </c>
      <c r="X54" s="29">
        <v>1786.3255619926952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3342.990219851722</v>
      </c>
      <c r="T56" s="29">
        <v>0</v>
      </c>
      <c r="U56" s="29">
        <v>0</v>
      </c>
      <c r="V56" s="29">
        <v>0</v>
      </c>
      <c r="W56" s="29">
        <v>0</v>
      </c>
      <c r="X56" s="29">
        <v>34928.909601333864</v>
      </c>
      <c r="Y56" s="29">
        <v>756.4157302650998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192696.3302040991</v>
      </c>
      <c r="T57" s="29">
        <v>0</v>
      </c>
      <c r="U57" s="29">
        <v>0</v>
      </c>
      <c r="V57" s="29">
        <v>0</v>
      </c>
      <c r="W57" s="29">
        <v>0</v>
      </c>
      <c r="X57" s="29">
        <v>9617.4745409431653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507190.7810479984</v>
      </c>
      <c r="AH57" s="29">
        <v>0</v>
      </c>
      <c r="AI57" s="29">
        <v>521392.24776058196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268.17560788731191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80401.379364707187</v>
      </c>
      <c r="T58" s="29">
        <v>0</v>
      </c>
      <c r="U58" s="29">
        <v>0</v>
      </c>
      <c r="V58" s="29">
        <v>0</v>
      </c>
      <c r="W58" s="29">
        <v>0</v>
      </c>
      <c r="X58" s="29">
        <v>453294.56378163106</v>
      </c>
      <c r="Y58" s="29">
        <v>61.108959581236107</v>
      </c>
      <c r="Z58" s="29">
        <v>0</v>
      </c>
      <c r="AA58" s="29">
        <v>41059.017984886399</v>
      </c>
      <c r="AB58" s="29">
        <v>0</v>
      </c>
      <c r="AC58" s="29">
        <v>314498.16599975992</v>
      </c>
      <c r="AD58" s="29">
        <v>0</v>
      </c>
      <c r="AE58" s="29">
        <v>0</v>
      </c>
      <c r="AF58" s="29">
        <v>0</v>
      </c>
      <c r="AG58" s="29">
        <v>91593.232797975099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1979.8219770362034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15412.22625030776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19879.216935950055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6137.8594534110171</v>
      </c>
      <c r="Y60" s="29">
        <v>143654.82647430099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153354.88708420956</v>
      </c>
      <c r="AJ60" s="29">
        <v>0</v>
      </c>
      <c r="AK60" s="29">
        <v>3478279.8644279479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710844.39459695516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208911.81393196824</v>
      </c>
      <c r="T61" s="29">
        <v>0</v>
      </c>
      <c r="U61" s="29">
        <v>0</v>
      </c>
      <c r="V61" s="29">
        <v>0</v>
      </c>
      <c r="W61" s="29">
        <v>0</v>
      </c>
      <c r="X61" s="29">
        <v>18917.805331960182</v>
      </c>
      <c r="Y61" s="29">
        <v>133.84699296070295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9505.4427435038324</v>
      </c>
      <c r="AH61" s="29">
        <v>0</v>
      </c>
      <c r="AI61" s="29">
        <v>37698.795581284947</v>
      </c>
      <c r="AJ61" s="29">
        <v>0</v>
      </c>
      <c r="AK61" s="29">
        <v>0</v>
      </c>
      <c r="AL61" s="29">
        <v>48417.845329645759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33737.789071028565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64.925370607963544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303992.04681367741</v>
      </c>
      <c r="AN62" s="29">
        <v>0</v>
      </c>
      <c r="AO62" s="29">
        <v>1110.6330766412186</v>
      </c>
      <c r="AP62" s="29">
        <v>0</v>
      </c>
      <c r="AQ62" s="29">
        <v>0</v>
      </c>
      <c r="AR62" s="29">
        <v>0</v>
      </c>
      <c r="AS62" s="29">
        <v>0</v>
      </c>
      <c r="AT62" s="29">
        <v>787893.40661403548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5468.4152060291208</v>
      </c>
      <c r="U63" s="29">
        <v>206738.64731312852</v>
      </c>
      <c r="V63" s="29">
        <v>0</v>
      </c>
      <c r="W63" s="29">
        <v>0</v>
      </c>
      <c r="X63" s="29">
        <v>639454.28214058501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2869138.1897674929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755046.32322693139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89876.283722229782</v>
      </c>
      <c r="AH65" s="29">
        <v>0</v>
      </c>
      <c r="AI65" s="29">
        <v>0</v>
      </c>
      <c r="AJ65" s="29">
        <v>0</v>
      </c>
      <c r="AK65" s="29">
        <v>0</v>
      </c>
      <c r="AL65" s="29">
        <v>183942.15723784137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4021080.4439053372</v>
      </c>
      <c r="V66" s="29">
        <v>918145.45121243468</v>
      </c>
      <c r="W66" s="29">
        <v>0</v>
      </c>
      <c r="X66" s="29">
        <v>15955.613485154183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5612.8556947324832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636039.75499161263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6484718.4846063759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4.3977170375604562</v>
      </c>
      <c r="O68" s="29">
        <v>0</v>
      </c>
      <c r="P68" s="29">
        <v>0</v>
      </c>
      <c r="Q68" s="29">
        <v>0</v>
      </c>
      <c r="R68" s="29">
        <v>0</v>
      </c>
      <c r="S68" s="29">
        <v>1315.3897739168924</v>
      </c>
      <c r="T68" s="29">
        <v>0</v>
      </c>
      <c r="U68" s="29">
        <v>0</v>
      </c>
      <c r="V68" s="29">
        <v>0</v>
      </c>
      <c r="W68" s="29">
        <v>0</v>
      </c>
      <c r="X68" s="29">
        <v>4264.2406935798108</v>
      </c>
      <c r="Y68" s="29">
        <v>0</v>
      </c>
      <c r="Z68" s="29">
        <v>0</v>
      </c>
      <c r="AA68" s="29">
        <v>0</v>
      </c>
      <c r="AB68" s="29">
        <v>0</v>
      </c>
      <c r="AC68" s="29">
        <v>297836.0438377469</v>
      </c>
      <c r="AD68" s="29">
        <v>0</v>
      </c>
      <c r="AE68" s="29">
        <v>0</v>
      </c>
      <c r="AF68" s="29">
        <v>0</v>
      </c>
      <c r="AG68" s="29">
        <v>1857362.9443559533</v>
      </c>
      <c r="AH68" s="29">
        <v>0</v>
      </c>
      <c r="AI68" s="29">
        <v>1577960.6309095458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1646.4636301763894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2895595.5556839453</v>
      </c>
      <c r="AH69" s="29">
        <v>0</v>
      </c>
      <c r="AI69" s="29">
        <v>39875.497973945603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51186.493991626856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20889.175475169151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1478834.5517443775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43170.123917400597</v>
      </c>
      <c r="H71" s="29">
        <v>57480.952583950115</v>
      </c>
      <c r="I71" s="29">
        <v>0</v>
      </c>
      <c r="J71" s="29">
        <v>0</v>
      </c>
      <c r="K71" s="29">
        <v>1.0372122023162813</v>
      </c>
      <c r="L71" s="29">
        <v>0</v>
      </c>
      <c r="M71" s="29">
        <v>0</v>
      </c>
      <c r="N71" s="29">
        <v>127405.89443914981</v>
      </c>
      <c r="O71" s="29">
        <v>0</v>
      </c>
      <c r="P71" s="29">
        <v>177403.97071994664</v>
      </c>
      <c r="Q71" s="29">
        <v>0</v>
      </c>
      <c r="R71" s="29">
        <v>18.952963907351684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122919.81514383401</v>
      </c>
      <c r="Y71" s="29">
        <v>0</v>
      </c>
      <c r="Z71" s="29">
        <v>0</v>
      </c>
      <c r="AA71" s="29">
        <v>1789.0337343182957</v>
      </c>
      <c r="AB71" s="29">
        <v>0</v>
      </c>
      <c r="AC71" s="29">
        <v>188729.65570117437</v>
      </c>
      <c r="AD71" s="29">
        <v>4.4579057547027441</v>
      </c>
      <c r="AE71" s="29">
        <v>0</v>
      </c>
      <c r="AF71" s="29">
        <v>0</v>
      </c>
      <c r="AG71" s="29">
        <v>73.439104802440454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127912.42177569114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442427.1955383452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22751.956331645048</v>
      </c>
      <c r="V72" s="29">
        <v>0</v>
      </c>
      <c r="W72" s="29">
        <v>0</v>
      </c>
      <c r="X72" s="29">
        <v>5502.4992594720525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2880239.4871231085</v>
      </c>
      <c r="AR72" s="29">
        <v>0</v>
      </c>
      <c r="AS72" s="29">
        <v>0</v>
      </c>
      <c r="AT72" s="29">
        <v>1029674.7231995582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1153487.3762578019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1544121.1527034403</v>
      </c>
      <c r="D75" s="29">
        <v>338776.92451828654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27.817490311991996</v>
      </c>
      <c r="O75" s="29">
        <v>0</v>
      </c>
      <c r="P75" s="29">
        <v>0</v>
      </c>
      <c r="Q75" s="29">
        <v>0</v>
      </c>
      <c r="R75" s="29">
        <v>106.03157719698069</v>
      </c>
      <c r="S75" s="29">
        <v>82.738071425268132</v>
      </c>
      <c r="T75" s="29">
        <v>10.59388209611725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34642.238535470206</v>
      </c>
      <c r="AE75" s="29">
        <v>21362.366117299203</v>
      </c>
      <c r="AF75" s="29">
        <v>477501.16779974964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106.03811635168117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6919.5157055446316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51046.644605124631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121.14364608756919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1698.3970110651653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7381.5074859574397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348.44063062116714</v>
      </c>
      <c r="L78" s="29">
        <v>0</v>
      </c>
      <c r="M78" s="29">
        <v>13631.362991164257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54.748874038689813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27907.919555545555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4097.5234322893166</v>
      </c>
      <c r="AR78" s="29">
        <v>469.58492859479765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4384418.418343123</v>
      </c>
      <c r="D79" s="29">
        <v>271952.79968444962</v>
      </c>
      <c r="E79" s="29">
        <v>1940141.9724698812</v>
      </c>
      <c r="F79" s="29">
        <v>357845.39776546502</v>
      </c>
      <c r="G79" s="29">
        <v>2.5686637233579845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7.8821431154874597</v>
      </c>
      <c r="O79" s="29">
        <v>3.9927200084998931</v>
      </c>
      <c r="P79" s="29">
        <v>0</v>
      </c>
      <c r="Q79" s="29">
        <v>0</v>
      </c>
      <c r="R79" s="29">
        <v>373.59501888911672</v>
      </c>
      <c r="S79" s="29">
        <v>15184.899220342433</v>
      </c>
      <c r="T79" s="29">
        <v>20269.368631602381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292385.73730099463</v>
      </c>
      <c r="AG79" s="29">
        <v>671.39103677437447</v>
      </c>
      <c r="AH79" s="29">
        <v>0</v>
      </c>
      <c r="AI79" s="29">
        <v>0</v>
      </c>
      <c r="AJ79" s="29">
        <v>2.4086175313600409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552.67343033442512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5413498.343426737</v>
      </c>
      <c r="H80" s="29">
        <v>1120809.5649406076</v>
      </c>
      <c r="I80" s="29">
        <v>0</v>
      </c>
      <c r="J80" s="29">
        <v>0</v>
      </c>
      <c r="K80" s="29">
        <v>8463.6188106370209</v>
      </c>
      <c r="L80" s="29">
        <v>0</v>
      </c>
      <c r="M80" s="29">
        <v>0</v>
      </c>
      <c r="N80" s="29">
        <v>224739.28122753458</v>
      </c>
      <c r="O80" s="29">
        <v>274917.65454868454</v>
      </c>
      <c r="P80" s="29">
        <v>0</v>
      </c>
      <c r="Q80" s="29">
        <v>1358.2960528617336</v>
      </c>
      <c r="R80" s="29">
        <v>433.58945339168883</v>
      </c>
      <c r="S80" s="29">
        <v>28537.395993210106</v>
      </c>
      <c r="T80" s="29">
        <v>302.55868949817017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137.6509678078794</v>
      </c>
      <c r="AB80" s="29">
        <v>0</v>
      </c>
      <c r="AC80" s="29">
        <v>0</v>
      </c>
      <c r="AD80" s="29">
        <v>0</v>
      </c>
      <c r="AE80" s="29">
        <v>57357.026781693457</v>
      </c>
      <c r="AF80" s="29">
        <v>35415.358771188578</v>
      </c>
      <c r="AG80" s="29">
        <v>0</v>
      </c>
      <c r="AH80" s="29">
        <v>0</v>
      </c>
      <c r="AI80" s="29">
        <v>0</v>
      </c>
      <c r="AJ80" s="29">
        <v>7139.4665594313674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29757.120211044461</v>
      </c>
      <c r="AR80" s="29">
        <v>295866.44661922636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318.60662788725335</v>
      </c>
      <c r="I81" s="29">
        <v>0</v>
      </c>
      <c r="J81" s="29">
        <v>0</v>
      </c>
      <c r="K81" s="29">
        <v>141868.20235660824</v>
      </c>
      <c r="L81" s="29">
        <v>0</v>
      </c>
      <c r="M81" s="29">
        <v>0</v>
      </c>
      <c r="N81" s="29">
        <v>41501.477290816591</v>
      </c>
      <c r="O81" s="29">
        <v>147.07356507864927</v>
      </c>
      <c r="P81" s="29">
        <v>0</v>
      </c>
      <c r="Q81" s="29">
        <v>7836.873174969779</v>
      </c>
      <c r="R81" s="29">
        <v>1369.7094236726396</v>
      </c>
      <c r="S81" s="29">
        <v>673.0570850226153</v>
      </c>
      <c r="T81" s="29">
        <v>0</v>
      </c>
      <c r="U81" s="29">
        <v>0</v>
      </c>
      <c r="V81" s="29">
        <v>0</v>
      </c>
      <c r="W81" s="29">
        <v>0</v>
      </c>
      <c r="X81" s="29">
        <v>1.795347047960772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28887.914224909789</v>
      </c>
      <c r="AE81" s="29">
        <v>0</v>
      </c>
      <c r="AF81" s="29">
        <v>167.07480429469118</v>
      </c>
      <c r="AG81" s="29">
        <v>0</v>
      </c>
      <c r="AH81" s="29">
        <v>0</v>
      </c>
      <c r="AI81" s="29">
        <v>0</v>
      </c>
      <c r="AJ81" s="29">
        <v>3165.0224078838296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322.67720469559123</v>
      </c>
      <c r="AR81" s="29">
        <v>394.43865042705266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21031.562366154467</v>
      </c>
      <c r="G82" s="29">
        <v>1.2161167251974059</v>
      </c>
      <c r="H82" s="29">
        <v>0</v>
      </c>
      <c r="I82" s="29">
        <v>0</v>
      </c>
      <c r="J82" s="29">
        <v>0</v>
      </c>
      <c r="K82" s="29">
        <v>6918.3737410493177</v>
      </c>
      <c r="L82" s="29">
        <v>0</v>
      </c>
      <c r="M82" s="29">
        <v>0</v>
      </c>
      <c r="N82" s="29">
        <v>7422.7892381630963</v>
      </c>
      <c r="O82" s="29">
        <v>0</v>
      </c>
      <c r="P82" s="29">
        <v>0</v>
      </c>
      <c r="Q82" s="29">
        <v>310.0693190539269</v>
      </c>
      <c r="R82" s="29">
        <v>191.80936693388344</v>
      </c>
      <c r="S82" s="29">
        <v>18782.980498588746</v>
      </c>
      <c r="T82" s="29">
        <v>1828.3726972718639</v>
      </c>
      <c r="U82" s="29">
        <v>0</v>
      </c>
      <c r="V82" s="29">
        <v>0</v>
      </c>
      <c r="W82" s="29">
        <v>0</v>
      </c>
      <c r="X82" s="29">
        <v>144.71136951050002</v>
      </c>
      <c r="Y82" s="29">
        <v>0</v>
      </c>
      <c r="Z82" s="29">
        <v>0</v>
      </c>
      <c r="AA82" s="29">
        <v>1568.5915657143912</v>
      </c>
      <c r="AB82" s="29">
        <v>0</v>
      </c>
      <c r="AC82" s="29">
        <v>0</v>
      </c>
      <c r="AD82" s="29">
        <v>56193.492205261333</v>
      </c>
      <c r="AE82" s="29">
        <v>9684.3403457366276</v>
      </c>
      <c r="AF82" s="29">
        <v>0</v>
      </c>
      <c r="AG82" s="29">
        <v>0</v>
      </c>
      <c r="AH82" s="29">
        <v>0</v>
      </c>
      <c r="AI82" s="29">
        <v>0</v>
      </c>
      <c r="AJ82" s="29">
        <v>21359.253188815754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508622.64522565174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12.118363428169131</v>
      </c>
      <c r="O83" s="29">
        <v>96.073455995473267</v>
      </c>
      <c r="P83" s="29">
        <v>0</v>
      </c>
      <c r="Q83" s="29">
        <v>0</v>
      </c>
      <c r="R83" s="29">
        <v>79.077971091980075</v>
      </c>
      <c r="S83" s="29">
        <v>730.8037721875321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86267.633318437773</v>
      </c>
      <c r="AB83" s="29">
        <v>0</v>
      </c>
      <c r="AC83" s="29">
        <v>0</v>
      </c>
      <c r="AD83" s="29">
        <v>0</v>
      </c>
      <c r="AE83" s="29">
        <v>19125.774856055232</v>
      </c>
      <c r="AF83" s="29">
        <v>0</v>
      </c>
      <c r="AG83" s="29">
        <v>256.39303877333884</v>
      </c>
      <c r="AH83" s="29">
        <v>0</v>
      </c>
      <c r="AI83" s="29">
        <v>0</v>
      </c>
      <c r="AJ83" s="29">
        <v>40929.380250472539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651.14725330393264</v>
      </c>
      <c r="AR83" s="29">
        <v>0</v>
      </c>
      <c r="AS83" s="29">
        <v>0</v>
      </c>
      <c r="AT83" s="29">
        <v>10.437508973078693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482431.41522947518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780650.49490363395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10793.928047233469</v>
      </c>
      <c r="D85" s="29">
        <v>351.25489775808137</v>
      </c>
      <c r="E85" s="29">
        <v>221.81552267875588</v>
      </c>
      <c r="F85" s="29">
        <v>0</v>
      </c>
      <c r="G85" s="29">
        <v>4127.7474829814973</v>
      </c>
      <c r="H85" s="29">
        <v>0</v>
      </c>
      <c r="I85" s="29">
        <v>0</v>
      </c>
      <c r="J85" s="29">
        <v>0</v>
      </c>
      <c r="K85" s="29">
        <v>48991.001204230844</v>
      </c>
      <c r="L85" s="29">
        <v>0</v>
      </c>
      <c r="M85" s="29">
        <v>18045.201074502133</v>
      </c>
      <c r="N85" s="29">
        <v>78.249611456224244</v>
      </c>
      <c r="O85" s="29">
        <v>5532.5548555638443</v>
      </c>
      <c r="P85" s="29">
        <v>80.393322968887176</v>
      </c>
      <c r="Q85" s="29">
        <v>4.5131080509456565</v>
      </c>
      <c r="R85" s="29">
        <v>184.24517520732167</v>
      </c>
      <c r="S85" s="29">
        <v>273369.17212540651</v>
      </c>
      <c r="T85" s="29">
        <v>5438.54874066714</v>
      </c>
      <c r="U85" s="29">
        <v>0</v>
      </c>
      <c r="V85" s="29">
        <v>0</v>
      </c>
      <c r="W85" s="29">
        <v>0</v>
      </c>
      <c r="X85" s="29">
        <v>30764.518221750026</v>
      </c>
      <c r="Y85" s="29">
        <v>0</v>
      </c>
      <c r="Z85" s="29">
        <v>0</v>
      </c>
      <c r="AA85" s="29">
        <v>77682.529199620185</v>
      </c>
      <c r="AB85" s="29">
        <v>0</v>
      </c>
      <c r="AC85" s="29">
        <v>0</v>
      </c>
      <c r="AD85" s="29">
        <v>3.1398116514249867</v>
      </c>
      <c r="AE85" s="29">
        <v>31793.536346891284</v>
      </c>
      <c r="AF85" s="29">
        <v>14887.359803536578</v>
      </c>
      <c r="AG85" s="29">
        <v>0</v>
      </c>
      <c r="AH85" s="29">
        <v>0</v>
      </c>
      <c r="AI85" s="29">
        <v>0</v>
      </c>
      <c r="AJ85" s="29">
        <v>2601.0756397544233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993469.21067244106</v>
      </c>
      <c r="AR85" s="29">
        <v>252.57184319838083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8338.9419507315561</v>
      </c>
      <c r="D86" s="29">
        <v>0</v>
      </c>
      <c r="E86" s="29">
        <v>15262.875076523402</v>
      </c>
      <c r="F86" s="29">
        <v>285816.03529411746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137.37416713479143</v>
      </c>
      <c r="S86" s="29">
        <v>222.4182687134865</v>
      </c>
      <c r="T86" s="29">
        <v>671329.96576489368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55621.396628162642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13871.939421201383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22837.456056348532</v>
      </c>
      <c r="H87" s="29">
        <v>12.099711014668527</v>
      </c>
      <c r="I87" s="29">
        <v>0</v>
      </c>
      <c r="J87" s="29">
        <v>0</v>
      </c>
      <c r="K87" s="29">
        <v>14508.100552473783</v>
      </c>
      <c r="L87" s="29">
        <v>0</v>
      </c>
      <c r="M87" s="29">
        <v>0</v>
      </c>
      <c r="N87" s="29">
        <v>20250.70971890448</v>
      </c>
      <c r="O87" s="29">
        <v>5653.9655441564182</v>
      </c>
      <c r="P87" s="29">
        <v>460.64662793226478</v>
      </c>
      <c r="Q87" s="29">
        <v>34100.867839382139</v>
      </c>
      <c r="R87" s="29">
        <v>79953.581438017645</v>
      </c>
      <c r="S87" s="29">
        <v>66274.377514106964</v>
      </c>
      <c r="T87" s="29">
        <v>26529.011000006059</v>
      </c>
      <c r="U87" s="29">
        <v>0</v>
      </c>
      <c r="V87" s="29">
        <v>0</v>
      </c>
      <c r="W87" s="29">
        <v>11248.40718259393</v>
      </c>
      <c r="X87" s="29">
        <v>65122.796535330868</v>
      </c>
      <c r="Y87" s="29">
        <v>0</v>
      </c>
      <c r="Z87" s="29">
        <v>0</v>
      </c>
      <c r="AA87" s="29">
        <v>299.13237601380439</v>
      </c>
      <c r="AB87" s="29">
        <v>0</v>
      </c>
      <c r="AC87" s="29">
        <v>0</v>
      </c>
      <c r="AD87" s="29">
        <v>170.51567061668118</v>
      </c>
      <c r="AE87" s="29">
        <v>35466.916197240826</v>
      </c>
      <c r="AF87" s="29">
        <v>34727.376601792021</v>
      </c>
      <c r="AG87" s="29">
        <v>0</v>
      </c>
      <c r="AH87" s="29">
        <v>23.17931543640697</v>
      </c>
      <c r="AI87" s="29">
        <v>0</v>
      </c>
      <c r="AJ87" s="29">
        <v>29645.705693270178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17215.705779861382</v>
      </c>
      <c r="AR87" s="29">
        <v>5909.8087234395598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27.435259375255157</v>
      </c>
      <c r="H88" s="29">
        <v>0</v>
      </c>
      <c r="I88" s="29">
        <v>0</v>
      </c>
      <c r="J88" s="29">
        <v>0</v>
      </c>
      <c r="K88" s="29">
        <v>48764.228524600905</v>
      </c>
      <c r="L88" s="29">
        <v>0</v>
      </c>
      <c r="M88" s="29">
        <v>0</v>
      </c>
      <c r="N88" s="29">
        <v>97232.992620770252</v>
      </c>
      <c r="O88" s="29">
        <v>60.375194160224893</v>
      </c>
      <c r="P88" s="29">
        <v>0</v>
      </c>
      <c r="Q88" s="29">
        <v>254519.33631604124</v>
      </c>
      <c r="R88" s="29">
        <v>10919.638839060914</v>
      </c>
      <c r="S88" s="29">
        <v>1858.8112648810045</v>
      </c>
      <c r="T88" s="29">
        <v>0</v>
      </c>
      <c r="U88" s="29">
        <v>0</v>
      </c>
      <c r="V88" s="29">
        <v>0</v>
      </c>
      <c r="W88" s="29">
        <v>0</v>
      </c>
      <c r="X88" s="29">
        <v>35.060521342661303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1022.6431229636651</v>
      </c>
      <c r="AE88" s="29">
        <v>634.6096600400856</v>
      </c>
      <c r="AF88" s="29">
        <v>7480.1206435253716</v>
      </c>
      <c r="AG88" s="29">
        <v>0</v>
      </c>
      <c r="AH88" s="29">
        <v>0</v>
      </c>
      <c r="AI88" s="29">
        <v>0</v>
      </c>
      <c r="AJ88" s="29">
        <v>1707.3559946645908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3.0693519884307165</v>
      </c>
      <c r="AR88" s="29">
        <v>1692.3279150945405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4.6039420583713815</v>
      </c>
      <c r="H89" s="29">
        <v>0</v>
      </c>
      <c r="I89" s="29">
        <v>0</v>
      </c>
      <c r="J89" s="29">
        <v>0</v>
      </c>
      <c r="K89" s="29">
        <v>3534.8594741750903</v>
      </c>
      <c r="L89" s="29">
        <v>0</v>
      </c>
      <c r="M89" s="29">
        <v>0</v>
      </c>
      <c r="N89" s="29">
        <v>2720.1692765067532</v>
      </c>
      <c r="O89" s="29">
        <v>74.418582462382403</v>
      </c>
      <c r="P89" s="29">
        <v>832.25392670494602</v>
      </c>
      <c r="Q89" s="29">
        <v>794.44223506192247</v>
      </c>
      <c r="R89" s="29">
        <v>1954.6169288856854</v>
      </c>
      <c r="S89" s="29">
        <v>29149.667816386376</v>
      </c>
      <c r="T89" s="29">
        <v>25.457350628932932</v>
      </c>
      <c r="U89" s="29">
        <v>0</v>
      </c>
      <c r="V89" s="29">
        <v>0</v>
      </c>
      <c r="W89" s="29">
        <v>0</v>
      </c>
      <c r="X89" s="29">
        <v>661.56033850228607</v>
      </c>
      <c r="Y89" s="29">
        <v>0</v>
      </c>
      <c r="Z89" s="29">
        <v>0</v>
      </c>
      <c r="AA89" s="29">
        <v>41181.71609818763</v>
      </c>
      <c r="AB89" s="29">
        <v>0</v>
      </c>
      <c r="AC89" s="29">
        <v>0</v>
      </c>
      <c r="AD89" s="29">
        <v>213.45109976813566</v>
      </c>
      <c r="AE89" s="29">
        <v>4120.1600979858167</v>
      </c>
      <c r="AF89" s="29">
        <v>0</v>
      </c>
      <c r="AG89" s="29">
        <v>0</v>
      </c>
      <c r="AH89" s="29">
        <v>0</v>
      </c>
      <c r="AI89" s="29">
        <v>0</v>
      </c>
      <c r="AJ89" s="29">
        <v>1172.8661532534393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2095.5342089414557</v>
      </c>
      <c r="AR89" s="29">
        <v>-33425.343045902984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30313.738946432233</v>
      </c>
      <c r="H90" s="29">
        <v>0</v>
      </c>
      <c r="I90" s="29">
        <v>0</v>
      </c>
      <c r="J90" s="29">
        <v>0</v>
      </c>
      <c r="K90" s="29">
        <v>8190.3705387180953</v>
      </c>
      <c r="L90" s="29">
        <v>0</v>
      </c>
      <c r="M90" s="29">
        <v>0</v>
      </c>
      <c r="N90" s="29">
        <v>24050.755031369565</v>
      </c>
      <c r="O90" s="29">
        <v>13325.622829031701</v>
      </c>
      <c r="P90" s="29">
        <v>14753.597029139517</v>
      </c>
      <c r="Q90" s="29">
        <v>133631.29384723771</v>
      </c>
      <c r="R90" s="29">
        <v>42246.59906129021</v>
      </c>
      <c r="S90" s="29">
        <v>58169.219875944771</v>
      </c>
      <c r="T90" s="29">
        <v>5043.2168412281981</v>
      </c>
      <c r="U90" s="29">
        <v>0</v>
      </c>
      <c r="V90" s="29">
        <v>0</v>
      </c>
      <c r="W90" s="29">
        <v>0</v>
      </c>
      <c r="X90" s="29">
        <v>1471.9782409988095</v>
      </c>
      <c r="Y90" s="29">
        <v>0</v>
      </c>
      <c r="Z90" s="29">
        <v>0</v>
      </c>
      <c r="AA90" s="29">
        <v>18388.214153394711</v>
      </c>
      <c r="AB90" s="29">
        <v>0</v>
      </c>
      <c r="AC90" s="29">
        <v>0</v>
      </c>
      <c r="AD90" s="29">
        <v>1109.4712926718043</v>
      </c>
      <c r="AE90" s="29">
        <v>18841.553519533081</v>
      </c>
      <c r="AF90" s="29">
        <v>0</v>
      </c>
      <c r="AG90" s="29">
        <v>26.326928795960338</v>
      </c>
      <c r="AH90" s="29">
        <v>0</v>
      </c>
      <c r="AI90" s="29">
        <v>0</v>
      </c>
      <c r="AJ90" s="29">
        <v>2266.9977561455216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35788.658405845585</v>
      </c>
      <c r="AR90" s="29">
        <v>159.43324502904321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6978.4327924733152</v>
      </c>
      <c r="I91" s="29">
        <v>0</v>
      </c>
      <c r="J91" s="29">
        <v>0</v>
      </c>
      <c r="K91" s="29">
        <v>3978.0299926300613</v>
      </c>
      <c r="L91" s="29">
        <v>0</v>
      </c>
      <c r="M91" s="29">
        <v>0</v>
      </c>
      <c r="N91" s="29">
        <v>1432.0140412089713</v>
      </c>
      <c r="O91" s="29">
        <v>86.88888417462887</v>
      </c>
      <c r="P91" s="29">
        <v>45.396885828693236</v>
      </c>
      <c r="Q91" s="29">
        <v>117.85498083385654</v>
      </c>
      <c r="R91" s="29">
        <v>26459.823341191583</v>
      </c>
      <c r="S91" s="29">
        <v>169.82411583278741</v>
      </c>
      <c r="T91" s="29">
        <v>10382.655753713165</v>
      </c>
      <c r="U91" s="29">
        <v>0</v>
      </c>
      <c r="V91" s="29">
        <v>0</v>
      </c>
      <c r="W91" s="29">
        <v>0</v>
      </c>
      <c r="X91" s="29">
        <v>5063.8857943707953</v>
      </c>
      <c r="Y91" s="29">
        <v>0</v>
      </c>
      <c r="Z91" s="29">
        <v>0</v>
      </c>
      <c r="AA91" s="29">
        <v>1355157.2342257509</v>
      </c>
      <c r="AB91" s="29">
        <v>0</v>
      </c>
      <c r="AC91" s="29">
        <v>0</v>
      </c>
      <c r="AD91" s="29">
        <v>82886.247763684354</v>
      </c>
      <c r="AE91" s="29">
        <v>766.06146385172462</v>
      </c>
      <c r="AF91" s="29">
        <v>0</v>
      </c>
      <c r="AG91" s="29">
        <v>3416.5476341913404</v>
      </c>
      <c r="AH91" s="29">
        <v>5325.3107976201964</v>
      </c>
      <c r="AI91" s="29">
        <v>0</v>
      </c>
      <c r="AJ91" s="29">
        <v>11210.541077951362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39208.771898109604</v>
      </c>
      <c r="AR91" s="29">
        <v>3739.4802205807082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5.1524069802859662</v>
      </c>
      <c r="H92" s="29">
        <v>696.31472184596464</v>
      </c>
      <c r="I92" s="29">
        <v>0</v>
      </c>
      <c r="J92" s="29">
        <v>0</v>
      </c>
      <c r="K92" s="29">
        <v>8987.0495750410319</v>
      </c>
      <c r="L92" s="29">
        <v>0</v>
      </c>
      <c r="M92" s="29">
        <v>0</v>
      </c>
      <c r="N92" s="29">
        <v>102294.11240370103</v>
      </c>
      <c r="O92" s="29">
        <v>0</v>
      </c>
      <c r="P92" s="29">
        <v>1159975.0253482005</v>
      </c>
      <c r="Q92" s="29">
        <v>2020.3847117723319</v>
      </c>
      <c r="R92" s="29">
        <v>37339.664992416096</v>
      </c>
      <c r="S92" s="29">
        <v>618.53875782099828</v>
      </c>
      <c r="T92" s="29">
        <v>204.78965074113978</v>
      </c>
      <c r="U92" s="29">
        <v>0</v>
      </c>
      <c r="V92" s="29">
        <v>0</v>
      </c>
      <c r="W92" s="29">
        <v>0</v>
      </c>
      <c r="X92" s="29">
        <v>631.90163277574504</v>
      </c>
      <c r="Y92" s="29">
        <v>0</v>
      </c>
      <c r="Z92" s="29">
        <v>0</v>
      </c>
      <c r="AA92" s="29">
        <v>23178.914876661642</v>
      </c>
      <c r="AB92" s="29">
        <v>0</v>
      </c>
      <c r="AC92" s="29">
        <v>20.580422878304223</v>
      </c>
      <c r="AD92" s="29">
        <v>4655.1299499942443</v>
      </c>
      <c r="AE92" s="29">
        <v>4802.4678625293518</v>
      </c>
      <c r="AF92" s="29">
        <v>0</v>
      </c>
      <c r="AG92" s="29">
        <v>1140.1646342654071</v>
      </c>
      <c r="AH92" s="29">
        <v>0</v>
      </c>
      <c r="AI92" s="29">
        <v>0</v>
      </c>
      <c r="AJ92" s="29">
        <v>2.541902184547586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38472.994688653889</v>
      </c>
      <c r="AR92" s="29">
        <v>132.02754828702521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8.1659459161943708</v>
      </c>
      <c r="D93" s="29">
        <v>0</v>
      </c>
      <c r="E93" s="29">
        <v>0</v>
      </c>
      <c r="F93" s="29">
        <v>0</v>
      </c>
      <c r="G93" s="29">
        <v>170.68781506738378</v>
      </c>
      <c r="H93" s="29">
        <v>21.148279381292177</v>
      </c>
      <c r="I93" s="29">
        <v>0</v>
      </c>
      <c r="J93" s="29">
        <v>0</v>
      </c>
      <c r="K93" s="29">
        <v>8617.4420317739077</v>
      </c>
      <c r="L93" s="29">
        <v>0</v>
      </c>
      <c r="M93" s="29">
        <v>0</v>
      </c>
      <c r="N93" s="29">
        <v>2305.8923417443484</v>
      </c>
      <c r="O93" s="29">
        <v>22.019989995047229</v>
      </c>
      <c r="P93" s="29">
        <v>240053.53653428037</v>
      </c>
      <c r="Q93" s="29">
        <v>12489.286199975801</v>
      </c>
      <c r="R93" s="29">
        <v>162725.39478890452</v>
      </c>
      <c r="S93" s="29">
        <v>6819.0538024738544</v>
      </c>
      <c r="T93" s="29">
        <v>2096.9765030285471</v>
      </c>
      <c r="U93" s="29">
        <v>0</v>
      </c>
      <c r="V93" s="29">
        <v>0</v>
      </c>
      <c r="W93" s="29">
        <v>0</v>
      </c>
      <c r="X93" s="29">
        <v>22235.996002275137</v>
      </c>
      <c r="Y93" s="29">
        <v>0</v>
      </c>
      <c r="Z93" s="29">
        <v>0</v>
      </c>
      <c r="AA93" s="29">
        <v>216498.15636225344</v>
      </c>
      <c r="AB93" s="29">
        <v>0</v>
      </c>
      <c r="AC93" s="29">
        <v>0</v>
      </c>
      <c r="AD93" s="29">
        <v>30847.168552696345</v>
      </c>
      <c r="AE93" s="29">
        <v>6000.7270890704021</v>
      </c>
      <c r="AF93" s="29">
        <v>0</v>
      </c>
      <c r="AG93" s="29">
        <v>12320.905010424718</v>
      </c>
      <c r="AH93" s="29">
        <v>0</v>
      </c>
      <c r="AI93" s="29">
        <v>0</v>
      </c>
      <c r="AJ93" s="29">
        <v>130.43935989629364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38637.612461386714</v>
      </c>
      <c r="AR93" s="29">
        <v>551.35007858819733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112.12893283588413</v>
      </c>
      <c r="L94" s="29">
        <v>0</v>
      </c>
      <c r="M94" s="29">
        <v>0</v>
      </c>
      <c r="N94" s="29">
        <v>2419.9059337927797</v>
      </c>
      <c r="O94" s="29">
        <v>0</v>
      </c>
      <c r="P94" s="29">
        <v>308.29936816768026</v>
      </c>
      <c r="Q94" s="29">
        <v>0</v>
      </c>
      <c r="R94" s="29">
        <v>938.72952079846777</v>
      </c>
      <c r="S94" s="29">
        <v>80.969128549935519</v>
      </c>
      <c r="T94" s="29">
        <v>7.367872723891626</v>
      </c>
      <c r="U94" s="29">
        <v>0</v>
      </c>
      <c r="V94" s="29">
        <v>0</v>
      </c>
      <c r="W94" s="29">
        <v>5384971.8317713747</v>
      </c>
      <c r="X94" s="29">
        <v>152068.88832521607</v>
      </c>
      <c r="Y94" s="29">
        <v>0</v>
      </c>
      <c r="Z94" s="29">
        <v>0</v>
      </c>
      <c r="AA94" s="29">
        <v>9.8146612687609505</v>
      </c>
      <c r="AB94" s="29">
        <v>0</v>
      </c>
      <c r="AC94" s="29">
        <v>0</v>
      </c>
      <c r="AD94" s="29">
        <v>299832.34618626127</v>
      </c>
      <c r="AE94" s="29">
        <v>0</v>
      </c>
      <c r="AF94" s="29">
        <v>0</v>
      </c>
      <c r="AG94" s="29">
        <v>242.92065527580016</v>
      </c>
      <c r="AH94" s="29">
        <v>23.683811519121964</v>
      </c>
      <c r="AI94" s="29">
        <v>0</v>
      </c>
      <c r="AJ94" s="29">
        <v>122.00737710156233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948.25351524514247</v>
      </c>
      <c r="H95" s="29">
        <v>0</v>
      </c>
      <c r="I95" s="29">
        <v>0</v>
      </c>
      <c r="J95" s="29">
        <v>0</v>
      </c>
      <c r="K95" s="29">
        <v>68.814902551951107</v>
      </c>
      <c r="L95" s="29">
        <v>0</v>
      </c>
      <c r="M95" s="29">
        <v>0</v>
      </c>
      <c r="N95" s="29">
        <v>274.71514432557376</v>
      </c>
      <c r="O95" s="29">
        <v>0</v>
      </c>
      <c r="P95" s="29">
        <v>15.926470038423833</v>
      </c>
      <c r="Q95" s="29">
        <v>0</v>
      </c>
      <c r="R95" s="29">
        <v>0</v>
      </c>
      <c r="S95" s="29">
        <v>3.1474204848619416</v>
      </c>
      <c r="T95" s="29">
        <v>629.67124848797619</v>
      </c>
      <c r="U95" s="29">
        <v>0</v>
      </c>
      <c r="V95" s="29">
        <v>0</v>
      </c>
      <c r="W95" s="29">
        <v>22324.349991179737</v>
      </c>
      <c r="X95" s="29">
        <v>2735.8612576602309</v>
      </c>
      <c r="Y95" s="29">
        <v>0</v>
      </c>
      <c r="Z95" s="29">
        <v>0</v>
      </c>
      <c r="AA95" s="29">
        <v>1347.0544743722062</v>
      </c>
      <c r="AB95" s="29">
        <v>0</v>
      </c>
      <c r="AC95" s="29">
        <v>0</v>
      </c>
      <c r="AD95" s="29">
        <v>37505.115435756445</v>
      </c>
      <c r="AE95" s="29">
        <v>3203.7979151898885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29.818548210989086</v>
      </c>
      <c r="AR95" s="29">
        <v>515.97154653159578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4554.3499623282723</v>
      </c>
      <c r="H96" s="29">
        <v>7954.6461053656112</v>
      </c>
      <c r="I96" s="29">
        <v>0</v>
      </c>
      <c r="J96" s="29">
        <v>0</v>
      </c>
      <c r="K96" s="29">
        <v>785.56168382394253</v>
      </c>
      <c r="L96" s="29">
        <v>0</v>
      </c>
      <c r="M96" s="29">
        <v>0</v>
      </c>
      <c r="N96" s="29">
        <v>557609.71207766037</v>
      </c>
      <c r="O96" s="29">
        <v>37538.837874988516</v>
      </c>
      <c r="P96" s="29">
        <v>37.580083098004948</v>
      </c>
      <c r="Q96" s="29">
        <v>56001.287505475142</v>
      </c>
      <c r="R96" s="29">
        <v>11201.286412709735</v>
      </c>
      <c r="S96" s="29">
        <v>73218.614382328233</v>
      </c>
      <c r="T96" s="29">
        <v>157267.78913320418</v>
      </c>
      <c r="U96" s="29">
        <v>0</v>
      </c>
      <c r="V96" s="29">
        <v>0</v>
      </c>
      <c r="W96" s="29">
        <v>0</v>
      </c>
      <c r="X96" s="29">
        <v>252.82067010600809</v>
      </c>
      <c r="Y96" s="29">
        <v>0</v>
      </c>
      <c r="Z96" s="29">
        <v>0</v>
      </c>
      <c r="AA96" s="29">
        <v>2468.654036192183</v>
      </c>
      <c r="AB96" s="29">
        <v>0</v>
      </c>
      <c r="AC96" s="29">
        <v>28.683551912352719</v>
      </c>
      <c r="AD96" s="29">
        <v>50590.807423983519</v>
      </c>
      <c r="AE96" s="29">
        <v>975800.84855431563</v>
      </c>
      <c r="AF96" s="29">
        <v>8924.6481070917944</v>
      </c>
      <c r="AG96" s="29">
        <v>43.146710567603414</v>
      </c>
      <c r="AH96" s="29">
        <v>58290.279283311545</v>
      </c>
      <c r="AI96" s="29">
        <v>0</v>
      </c>
      <c r="AJ96" s="29">
        <v>53991.374818654112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46277.236795721539</v>
      </c>
      <c r="AR96" s="29">
        <v>321334.28653410968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2.6762049136263455</v>
      </c>
      <c r="H97" s="29">
        <v>0</v>
      </c>
      <c r="I97" s="29">
        <v>0</v>
      </c>
      <c r="J97" s="29">
        <v>0</v>
      </c>
      <c r="K97" s="29">
        <v>65.294306617664475</v>
      </c>
      <c r="L97" s="29">
        <v>0</v>
      </c>
      <c r="M97" s="29">
        <v>0</v>
      </c>
      <c r="N97" s="29">
        <v>22419.401111853917</v>
      </c>
      <c r="O97" s="29">
        <v>0</v>
      </c>
      <c r="P97" s="29">
        <v>840.83582399882698</v>
      </c>
      <c r="Q97" s="29">
        <v>789.53573197599906</v>
      </c>
      <c r="R97" s="29">
        <v>13735.293227412367</v>
      </c>
      <c r="S97" s="29">
        <v>293.47715357724877</v>
      </c>
      <c r="T97" s="29">
        <v>6.7684749308166143</v>
      </c>
      <c r="U97" s="29">
        <v>0</v>
      </c>
      <c r="V97" s="29">
        <v>0</v>
      </c>
      <c r="W97" s="29">
        <v>28218.595156245286</v>
      </c>
      <c r="X97" s="29">
        <v>2799.3740831996415</v>
      </c>
      <c r="Y97" s="29">
        <v>0</v>
      </c>
      <c r="Z97" s="29">
        <v>0</v>
      </c>
      <c r="AA97" s="29">
        <v>40003.66115824812</v>
      </c>
      <c r="AB97" s="29">
        <v>0</v>
      </c>
      <c r="AC97" s="29">
        <v>0</v>
      </c>
      <c r="AD97" s="29">
        <v>2100.4744244108997</v>
      </c>
      <c r="AE97" s="29">
        <v>24560.212942158643</v>
      </c>
      <c r="AF97" s="29">
        <v>0</v>
      </c>
      <c r="AG97" s="29">
        <v>0</v>
      </c>
      <c r="AH97" s="29">
        <v>0</v>
      </c>
      <c r="AI97" s="29">
        <v>0</v>
      </c>
      <c r="AJ97" s="29">
        <v>5280.1550602628367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9274.4441265386085</v>
      </c>
      <c r="AR97" s="29">
        <v>15.457892754852573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262009.55265852596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195470.13740368834</v>
      </c>
      <c r="Z105" s="29">
        <v>29339.967309524509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210991.14720424404</v>
      </c>
      <c r="Z107" s="29">
        <v>2461.956528713843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357.68980226787698</v>
      </c>
      <c r="Z108" s="29">
        <v>491.11145148465539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556.94267704630761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14652.668826636547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14.814938599918937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9.9825637614545908</v>
      </c>
      <c r="S111" s="29">
        <v>85.62394272858127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8559.964125960214</v>
      </c>
      <c r="AB111" s="29">
        <v>67474.324847711541</v>
      </c>
      <c r="AC111" s="29">
        <v>14.36963593286384</v>
      </c>
      <c r="AD111" s="29">
        <v>0</v>
      </c>
      <c r="AE111" s="29">
        <v>14563.147633396273</v>
      </c>
      <c r="AF111" s="29">
        <v>0</v>
      </c>
      <c r="AG111" s="29">
        <v>0</v>
      </c>
      <c r="AH111" s="29">
        <v>0</v>
      </c>
      <c r="AI111" s="29">
        <v>0</v>
      </c>
      <c r="AJ111" s="29">
        <v>12556.413806358863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787.10033461277317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5.5139000825480435</v>
      </c>
      <c r="AB112" s="29">
        <v>0</v>
      </c>
      <c r="AC112" s="29">
        <v>4667.7006893217094</v>
      </c>
      <c r="AD112" s="29">
        <v>0</v>
      </c>
      <c r="AE112" s="29">
        <v>0</v>
      </c>
      <c r="AF112" s="29">
        <v>0</v>
      </c>
      <c r="AG112" s="29">
        <v>38636.429187931659</v>
      </c>
      <c r="AH112" s="29">
        <v>0</v>
      </c>
      <c r="AI112" s="29">
        <v>0</v>
      </c>
      <c r="AJ112" s="29">
        <v>97.799500336127565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56648.828105432767</v>
      </c>
      <c r="AC113" s="29">
        <v>528660.80575126817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23446.690252772296</v>
      </c>
      <c r="AC114" s="29">
        <v>1112.2275630822276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5.5788713533302809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103799.09180096303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707791.04289097071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5315.5915303013353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1339.9941571811044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123450.32780057032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1831.725020127041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456.77493125851942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18752.129824911313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586.03369702319435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3889.4860288690329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5765.9001895783967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225.88009314618259</v>
      </c>
      <c r="AH131" s="29">
        <v>0</v>
      </c>
      <c r="AI131" s="29">
        <v>1087.9535100162345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5580.2894794878612</v>
      </c>
      <c r="AH135" s="29">
        <v>0</v>
      </c>
      <c r="AI135" s="29">
        <v>0</v>
      </c>
      <c r="AJ135" s="29">
        <v>0</v>
      </c>
      <c r="AK135" s="29">
        <v>0</v>
      </c>
      <c r="AL135" s="29">
        <v>8112.3101809933378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1428.8333548561966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469.82234167086762</v>
      </c>
      <c r="O138" s="29">
        <v>0</v>
      </c>
      <c r="P138" s="29">
        <v>0</v>
      </c>
      <c r="Q138" s="29">
        <v>0</v>
      </c>
      <c r="R138" s="29">
        <v>0</v>
      </c>
      <c r="S138" s="29">
        <v>179.91866407000632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-20709.387288456266</v>
      </c>
      <c r="AF138" s="29">
        <v>0</v>
      </c>
      <c r="AG138" s="29">
        <v>0</v>
      </c>
      <c r="AH138" s="29">
        <v>0</v>
      </c>
      <c r="AI138" s="29">
        <v>64465.159699154261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99445.609466121081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2413.8808048126202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56.489795491007087</v>
      </c>
      <c r="L141" s="29">
        <v>0</v>
      </c>
      <c r="M141" s="29">
        <v>0</v>
      </c>
      <c r="N141" s="29">
        <v>12.818659166384339</v>
      </c>
      <c r="O141" s="29">
        <v>0</v>
      </c>
      <c r="P141" s="29">
        <v>0</v>
      </c>
      <c r="Q141" s="29">
        <v>0</v>
      </c>
      <c r="R141" s="29">
        <v>244.18950188285686</v>
      </c>
      <c r="S141" s="29">
        <v>5.9540721507552163</v>
      </c>
      <c r="T141" s="29">
        <v>86.361770801469092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246762.60735439096</v>
      </c>
      <c r="AB141" s="29">
        <v>0</v>
      </c>
      <c r="AC141" s="29">
        <v>93.058563607602849</v>
      </c>
      <c r="AD141" s="29">
        <v>1223.1218233995057</v>
      </c>
      <c r="AE141" s="29">
        <v>0</v>
      </c>
      <c r="AF141" s="29">
        <v>0</v>
      </c>
      <c r="AG141" s="29">
        <v>165.26416023160306</v>
      </c>
      <c r="AH141" s="29">
        <v>0</v>
      </c>
      <c r="AI141" s="29">
        <v>0</v>
      </c>
      <c r="AJ141" s="29">
        <v>1.6202256224937588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80.642783834806309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71277.227079828837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-23061900.7662897</v>
      </c>
      <c r="AV146" s="29">
        <v>16466518.6050073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453230.73451446783</v>
      </c>
      <c r="D151" s="29">
        <v>398190.27901769127</v>
      </c>
      <c r="E151" s="29">
        <v>3495140.6366845025</v>
      </c>
      <c r="F151" s="29">
        <v>6771443.1030824659</v>
      </c>
      <c r="G151" s="29">
        <v>0</v>
      </c>
      <c r="H151" s="29">
        <v>0</v>
      </c>
      <c r="I151" s="29">
        <v>-35009.503566590218</v>
      </c>
      <c r="J151" s="29">
        <v>0</v>
      </c>
      <c r="K151" s="29">
        <v>-156079.31799384454</v>
      </c>
      <c r="L151" s="29">
        <v>68324.047083148165</v>
      </c>
      <c r="M151" s="29">
        <v>6338612.1568018952</v>
      </c>
      <c r="N151" s="29">
        <v>24.126159447186829</v>
      </c>
      <c r="O151" s="29">
        <v>37.421297500085402</v>
      </c>
      <c r="P151" s="29">
        <v>5453.3836433608358</v>
      </c>
      <c r="Q151" s="29">
        <v>2197.6485573253267</v>
      </c>
      <c r="R151" s="29">
        <v>14848.633003174496</v>
      </c>
      <c r="S151" s="29">
        <v>3782.3558344041621</v>
      </c>
      <c r="T151" s="29">
        <v>-54298.803361045153</v>
      </c>
      <c r="U151" s="29">
        <v>0</v>
      </c>
      <c r="V151" s="29">
        <v>0</v>
      </c>
      <c r="W151" s="29">
        <v>4484038.9799087793</v>
      </c>
      <c r="X151" s="29">
        <v>4972936.3715029154</v>
      </c>
      <c r="Y151" s="29">
        <v>-3367023.4442811506</v>
      </c>
      <c r="Z151" s="29">
        <v>-8484.3661420167646</v>
      </c>
      <c r="AA151" s="29">
        <v>84164.562102042633</v>
      </c>
      <c r="AB151" s="29">
        <v>0</v>
      </c>
      <c r="AC151" s="29">
        <v>0</v>
      </c>
      <c r="AD151" s="29">
        <v>1808.9016255881797</v>
      </c>
      <c r="AE151" s="29">
        <v>0</v>
      </c>
      <c r="AF151" s="29">
        <v>-839.75408474574158</v>
      </c>
      <c r="AG151" s="29">
        <v>574488.09503347159</v>
      </c>
      <c r="AH151" s="29">
        <v>0</v>
      </c>
      <c r="AI151" s="29">
        <v>0</v>
      </c>
      <c r="AJ151" s="29">
        <v>29.989750780938781</v>
      </c>
      <c r="AK151" s="29">
        <v>0</v>
      </c>
      <c r="AL151" s="29">
        <v>0</v>
      </c>
      <c r="AM151" s="29">
        <v>0</v>
      </c>
      <c r="AN151" s="29">
        <v>0</v>
      </c>
      <c r="AO151" s="29">
        <v>571088.10233681882</v>
      </c>
      <c r="AP151" s="29">
        <v>266021.72815890587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9878714.0762306303</v>
      </c>
      <c r="D152" s="29">
        <v>1133438.366372996</v>
      </c>
      <c r="E152" s="29">
        <v>2352951.2649936974</v>
      </c>
      <c r="F152" s="29">
        <v>2322641.9935268378</v>
      </c>
      <c r="G152" s="29">
        <v>3125752.7240886046</v>
      </c>
      <c r="H152" s="29">
        <v>870077.43741582031</v>
      </c>
      <c r="I152" s="29">
        <v>0</v>
      </c>
      <c r="J152" s="29">
        <v>0</v>
      </c>
      <c r="K152" s="29">
        <v>758600.99840245117</v>
      </c>
      <c r="L152" s="29">
        <v>1761364.418952574</v>
      </c>
      <c r="M152" s="29">
        <v>5605487.001455659</v>
      </c>
      <c r="N152" s="29">
        <v>1524063.7036354865</v>
      </c>
      <c r="O152" s="29">
        <v>449924.80492895498</v>
      </c>
      <c r="P152" s="29">
        <v>792911.72440913343</v>
      </c>
      <c r="Q152" s="29">
        <v>459447.85867229046</v>
      </c>
      <c r="R152" s="29">
        <v>334919.09907492896</v>
      </c>
      <c r="S152" s="29">
        <v>802234.73478682165</v>
      </c>
      <c r="T152" s="29">
        <v>912294.32320307102</v>
      </c>
      <c r="U152" s="29">
        <v>109372.63755272276</v>
      </c>
      <c r="V152" s="29">
        <v>5771.6007191377057</v>
      </c>
      <c r="W152" s="29">
        <v>1594145.0341070858</v>
      </c>
      <c r="X152" s="29">
        <v>4765586.0105401073</v>
      </c>
      <c r="Y152" s="29">
        <v>120255.83022523196</v>
      </c>
      <c r="Z152" s="29">
        <v>75775.635958458355</v>
      </c>
      <c r="AA152" s="29">
        <v>967726.54627355211</v>
      </c>
      <c r="AB152" s="29">
        <v>494842.79147614219</v>
      </c>
      <c r="AC152" s="29">
        <v>3227380.9558896078</v>
      </c>
      <c r="AD152" s="29">
        <v>211363.35197160087</v>
      </c>
      <c r="AE152" s="29">
        <v>577153.35670777911</v>
      </c>
      <c r="AF152" s="29">
        <v>609369.54551720619</v>
      </c>
      <c r="AG152" s="29">
        <v>1174157.1582588286</v>
      </c>
      <c r="AH152" s="29">
        <v>209108.62806583263</v>
      </c>
      <c r="AI152" s="29">
        <v>180218.39577852888</v>
      </c>
      <c r="AJ152" s="29">
        <v>894181.74754053052</v>
      </c>
      <c r="AK152" s="29">
        <v>7039.0185400615565</v>
      </c>
      <c r="AL152" s="29">
        <v>0</v>
      </c>
      <c r="AM152" s="29">
        <v>3098898.8328877874</v>
      </c>
      <c r="AN152" s="29">
        <v>1084932.2461161593</v>
      </c>
      <c r="AO152" s="29">
        <v>1750.8369194595255</v>
      </c>
      <c r="AP152" s="29">
        <v>8234.4886590620517</v>
      </c>
      <c r="AQ152" s="29">
        <v>1760131.8846298358</v>
      </c>
      <c r="AR152" s="29">
        <v>479510.24883227679</v>
      </c>
      <c r="AS152" s="29">
        <v>0</v>
      </c>
      <c r="AT152" s="29">
        <v>496437.86018243845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54646219.634759031</v>
      </c>
      <c r="D156" s="7">
        <f t="shared" si="0"/>
        <v>6556208.3109743595</v>
      </c>
      <c r="E156" s="7">
        <f t="shared" si="0"/>
        <v>13109769.092484221</v>
      </c>
      <c r="F156" s="7">
        <f t="shared" si="0"/>
        <v>13600727.602013241</v>
      </c>
      <c r="G156" s="7">
        <f t="shared" si="0"/>
        <v>16931002.496211395</v>
      </c>
      <c r="H156" s="7">
        <f t="shared" si="0"/>
        <v>4282697.9495750759</v>
      </c>
      <c r="I156" s="7">
        <f t="shared" si="0"/>
        <v>30111453.474320091</v>
      </c>
      <c r="J156" s="7">
        <f t="shared" si="0"/>
        <v>48176350.090919591</v>
      </c>
      <c r="K156" s="7">
        <f t="shared" si="0"/>
        <v>4741158.0876290575</v>
      </c>
      <c r="L156" s="7">
        <f t="shared" si="0"/>
        <v>8945615.5007432494</v>
      </c>
      <c r="M156" s="7">
        <f t="shared" si="0"/>
        <v>28169219.534097821</v>
      </c>
      <c r="N156" s="7">
        <f t="shared" si="0"/>
        <v>7910164.2874596957</v>
      </c>
      <c r="O156" s="7">
        <f t="shared" si="0"/>
        <v>2312651.2851966592</v>
      </c>
      <c r="P156" s="7">
        <f t="shared" si="0"/>
        <v>4127646.4918914698</v>
      </c>
      <c r="Q156" s="7">
        <f t="shared" si="0"/>
        <v>2515025.0419035014</v>
      </c>
      <c r="R156" s="7">
        <f t="shared" si="0"/>
        <v>1812799.3836052264</v>
      </c>
      <c r="S156" s="7">
        <f t="shared" si="0"/>
        <v>5372878.2906153966</v>
      </c>
      <c r="T156" s="7">
        <f t="shared" si="0"/>
        <v>4913314.6852164846</v>
      </c>
      <c r="U156" s="7">
        <f t="shared" si="0"/>
        <v>5373321.2754256558</v>
      </c>
      <c r="V156" s="7">
        <f t="shared" si="0"/>
        <v>925345.88528642862</v>
      </c>
      <c r="W156" s="7">
        <f t="shared" si="0"/>
        <v>15605177.508420337</v>
      </c>
      <c r="X156" s="7">
        <f t="shared" si="0"/>
        <v>27560431.599532314</v>
      </c>
      <c r="Y156" s="7">
        <f t="shared" si="0"/>
        <v>8704054.4944861587</v>
      </c>
      <c r="Z156" s="7">
        <f t="shared" si="0"/>
        <v>864351.00289441831</v>
      </c>
      <c r="AA156" s="7">
        <f t="shared" si="0"/>
        <v>5279622.038484375</v>
      </c>
      <c r="AB156" s="7">
        <f t="shared" ref="AB156:AC156" si="1">+SUM(AB5:AB155)</f>
        <v>1755538.1907752501</v>
      </c>
      <c r="AC156" s="7">
        <f t="shared" si="1"/>
        <v>12903045.89971371</v>
      </c>
      <c r="AD156" s="7">
        <f t="shared" ref="AD156:AV156" si="2">+SUM(AD5:AD155)</f>
        <v>1851504.9492889813</v>
      </c>
      <c r="AE156" s="7">
        <f t="shared" si="2"/>
        <v>4228509.1701131882</v>
      </c>
      <c r="AF156" s="7">
        <f t="shared" si="2"/>
        <v>4212749.8536500689</v>
      </c>
      <c r="AG156" s="7">
        <f t="shared" si="2"/>
        <v>9028618.8663797267</v>
      </c>
      <c r="AH156" s="7">
        <f t="shared" si="2"/>
        <v>1230036.5676172427</v>
      </c>
      <c r="AI156" s="7">
        <f t="shared" si="2"/>
        <v>2944192.6725419192</v>
      </c>
      <c r="AJ156" s="7">
        <f t="shared" si="2"/>
        <v>7197516.0029585715</v>
      </c>
      <c r="AK156" s="7">
        <f t="shared" si="2"/>
        <v>3485318.8829680094</v>
      </c>
      <c r="AL156" s="7">
        <f t="shared" si="2"/>
        <v>3126387.0960669001</v>
      </c>
      <c r="AM156" s="7">
        <f t="shared" si="2"/>
        <v>21308642.236166056</v>
      </c>
      <c r="AN156" s="7">
        <f t="shared" si="2"/>
        <v>5026821.4906377345</v>
      </c>
      <c r="AO156" s="7">
        <f t="shared" si="2"/>
        <v>10302645.58190936</v>
      </c>
      <c r="AP156" s="7">
        <f t="shared" si="2"/>
        <v>19316501.534223054</v>
      </c>
      <c r="AQ156" s="7">
        <f t="shared" si="2"/>
        <v>9780430.5163051784</v>
      </c>
      <c r="AR156" s="7">
        <f t="shared" si="2"/>
        <v>2442236.3181796735</v>
      </c>
      <c r="AS156" s="7">
        <f t="shared" si="2"/>
        <v>6484718.4846063759</v>
      </c>
      <c r="AT156" s="7">
        <f t="shared" si="2"/>
        <v>5879819.2181829112</v>
      </c>
      <c r="AU156" s="7">
        <f t="shared" si="2"/>
        <v>-23061900.7662897</v>
      </c>
      <c r="AV156" s="7">
        <f t="shared" si="2"/>
        <v>16466518.6050073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6631884.1670115851</v>
      </c>
      <c r="D5" s="29">
        <v>15085.894023589906</v>
      </c>
      <c r="E5" s="29">
        <v>420.71830470659501</v>
      </c>
      <c r="F5" s="29">
        <v>672.47903547812825</v>
      </c>
      <c r="G5" s="29">
        <v>36430091.925448596</v>
      </c>
      <c r="H5" s="29">
        <v>26021.191838615043</v>
      </c>
      <c r="I5" s="29">
        <v>662.79038971163516</v>
      </c>
      <c r="J5" s="29">
        <v>1266.3147887713201</v>
      </c>
      <c r="K5" s="29">
        <v>628.55201640542566</v>
      </c>
      <c r="L5" s="29">
        <v>530.38696981217811</v>
      </c>
      <c r="M5" s="29">
        <v>136878.43613516603</v>
      </c>
      <c r="N5" s="29">
        <v>26972.936750572509</v>
      </c>
      <c r="O5" s="29">
        <v>1167.5025717999044</v>
      </c>
      <c r="P5" s="29">
        <v>1347.7873635142582</v>
      </c>
      <c r="Q5" s="29">
        <v>643.77473209522452</v>
      </c>
      <c r="R5" s="29">
        <v>3725.6103816047935</v>
      </c>
      <c r="S5" s="29">
        <v>2622.853507525585</v>
      </c>
      <c r="T5" s="29">
        <v>1166.0396701579368</v>
      </c>
      <c r="U5" s="29">
        <v>5725.2880060620264</v>
      </c>
      <c r="V5" s="29">
        <v>1287.1170441346917</v>
      </c>
      <c r="W5" s="29">
        <v>4567.1993435748454</v>
      </c>
      <c r="X5" s="29">
        <v>1983.8812057045893</v>
      </c>
      <c r="Y5" s="29">
        <v>1120.9274944871504</v>
      </c>
      <c r="Z5" s="29">
        <v>19069.296940288823</v>
      </c>
      <c r="AA5" s="29">
        <v>245.96723105082216</v>
      </c>
      <c r="AB5" s="29">
        <v>526.78672689214909</v>
      </c>
      <c r="AC5" s="29">
        <v>23852.230993530946</v>
      </c>
      <c r="AD5" s="29">
        <v>2051.9272662986309</v>
      </c>
      <c r="AE5" s="29">
        <v>22194.62601885802</v>
      </c>
      <c r="AF5" s="29">
        <v>6709.8947675716181</v>
      </c>
      <c r="AG5" s="29">
        <v>1288.6911171953102</v>
      </c>
      <c r="AH5" s="29">
        <v>246.82185218427549</v>
      </c>
      <c r="AI5" s="29">
        <v>97.225325918228819</v>
      </c>
      <c r="AJ5" s="29">
        <v>1770.601413708999</v>
      </c>
      <c r="AK5" s="29">
        <v>121.11995816133047</v>
      </c>
      <c r="AL5" s="29">
        <v>203057.35973809625</v>
      </c>
      <c r="AM5" s="29">
        <v>1613.5180898766505</v>
      </c>
      <c r="AN5" s="29">
        <v>22892.452136635253</v>
      </c>
      <c r="AO5" s="29">
        <v>661.65766137922162</v>
      </c>
      <c r="AP5" s="29">
        <v>1113.4530391547737</v>
      </c>
      <c r="AQ5" s="29">
        <v>1776.1171499870522</v>
      </c>
      <c r="AR5" s="29">
        <v>1004.7680456545305</v>
      </c>
      <c r="AS5" s="29">
        <v>1537.8544734441296</v>
      </c>
      <c r="AT5" s="29">
        <v>256.53453801064711</v>
      </c>
      <c r="AU5" s="29">
        <v>1883.2218994339767</v>
      </c>
      <c r="AV5" s="29">
        <v>94.110373442471129</v>
      </c>
      <c r="AW5" s="29">
        <v>135.76570229988792</v>
      </c>
      <c r="AX5" s="29">
        <v>2302.0847862953397</v>
      </c>
      <c r="AY5" s="29">
        <v>3091.0097155488515</v>
      </c>
      <c r="AZ5" s="29">
        <v>896.37289401168528</v>
      </c>
      <c r="BA5" s="29">
        <v>1956.013787689018</v>
      </c>
      <c r="BB5" s="29">
        <v>664.19712348174096</v>
      </c>
      <c r="BC5" s="29">
        <v>3674.4866192844047</v>
      </c>
      <c r="BD5" s="29">
        <v>1248.7706205312909</v>
      </c>
      <c r="BE5" s="29">
        <v>286.65051331244587</v>
      </c>
      <c r="BF5" s="29">
        <v>411.4648321049703</v>
      </c>
      <c r="BG5" s="29">
        <v>73032.641503032588</v>
      </c>
      <c r="BH5" s="29">
        <v>17750.640903807285</v>
      </c>
      <c r="BI5" s="29">
        <v>258.56207253867211</v>
      </c>
      <c r="BJ5" s="29">
        <v>38964.827437405445</v>
      </c>
      <c r="BK5" s="29">
        <v>223.13599648683544</v>
      </c>
      <c r="BL5" s="29">
        <v>35200.843886991745</v>
      </c>
      <c r="BM5" s="29">
        <v>80437.094998510904</v>
      </c>
      <c r="BN5" s="29">
        <v>15502.821579450567</v>
      </c>
      <c r="BO5" s="29">
        <v>4183.0567119887473</v>
      </c>
      <c r="BP5" s="29">
        <v>18348.740219273164</v>
      </c>
      <c r="BQ5" s="29">
        <v>322.76792668733538</v>
      </c>
      <c r="BR5" s="29">
        <v>280.28212371002263</v>
      </c>
      <c r="BS5" s="29">
        <v>0</v>
      </c>
      <c r="BT5" s="59">
        <f t="shared" ref="BT5:BT68" si="0">SUM(C5:BS5)</f>
        <v>43909712.242744908</v>
      </c>
      <c r="BU5" s="29">
        <v>3142062.8907793728</v>
      </c>
      <c r="BV5" s="29">
        <v>0</v>
      </c>
      <c r="BW5" s="29">
        <v>282.28523190458208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243.29190880917881</v>
      </c>
      <c r="CD5" s="29">
        <v>30036.964968867582</v>
      </c>
      <c r="CE5" s="29">
        <v>-45329.729877969083</v>
      </c>
      <c r="CF5" s="29">
        <v>8969.8207183539998</v>
      </c>
      <c r="CG5" s="29">
        <v>0</v>
      </c>
      <c r="CH5" s="29">
        <v>-779935.50623025734</v>
      </c>
      <c r="CI5" s="29">
        <v>7694496.2198745422</v>
      </c>
      <c r="CJ5" s="38">
        <f t="shared" ref="CJ5:CJ36" si="1">SUM(BT5:CI5)</f>
        <v>53960538.480118528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373223.11637940025</v>
      </c>
      <c r="D6" s="29">
        <v>194487.54498428619</v>
      </c>
      <c r="E6" s="29">
        <v>4.3375714197226287</v>
      </c>
      <c r="F6" s="29">
        <v>50.261662567004237</v>
      </c>
      <c r="G6" s="29">
        <v>2236.4967322508055</v>
      </c>
      <c r="H6" s="29">
        <v>88.046426306427648</v>
      </c>
      <c r="I6" s="29">
        <v>347709.29965815821</v>
      </c>
      <c r="J6" s="29">
        <v>202.35353070157959</v>
      </c>
      <c r="K6" s="29">
        <v>36.403207524228272</v>
      </c>
      <c r="L6" s="29">
        <v>11.639913134863944</v>
      </c>
      <c r="M6" s="29">
        <v>293.21509443666258</v>
      </c>
      <c r="N6" s="29">
        <v>260.12511959206739</v>
      </c>
      <c r="O6" s="29">
        <v>334.46499721258471</v>
      </c>
      <c r="P6" s="29">
        <v>259.37075434644822</v>
      </c>
      <c r="Q6" s="29">
        <v>262.17506491780108</v>
      </c>
      <c r="R6" s="29">
        <v>1542.2799522808116</v>
      </c>
      <c r="S6" s="29">
        <v>1804.725041967404</v>
      </c>
      <c r="T6" s="29">
        <v>11128.494347160911</v>
      </c>
      <c r="U6" s="29">
        <v>2698.5921675860895</v>
      </c>
      <c r="V6" s="29">
        <v>0</v>
      </c>
      <c r="W6" s="29">
        <v>341.61429953177333</v>
      </c>
      <c r="X6" s="29">
        <v>141640.92007493431</v>
      </c>
      <c r="Y6" s="29">
        <v>499.44054793643255</v>
      </c>
      <c r="Z6" s="29">
        <v>88306.51894689491</v>
      </c>
      <c r="AA6" s="29">
        <v>15.136577543065465</v>
      </c>
      <c r="AB6" s="29">
        <v>160.85868575418243</v>
      </c>
      <c r="AC6" s="29">
        <v>10733.731872389671</v>
      </c>
      <c r="AD6" s="29">
        <v>178.19102877604007</v>
      </c>
      <c r="AE6" s="29">
        <v>1236.1626934553908</v>
      </c>
      <c r="AF6" s="29">
        <v>772.4436327152722</v>
      </c>
      <c r="AG6" s="29">
        <v>123.99382974637345</v>
      </c>
      <c r="AH6" s="29">
        <v>31.368142365937739</v>
      </c>
      <c r="AI6" s="29">
        <v>8.8597354603879488</v>
      </c>
      <c r="AJ6" s="29">
        <v>165.42432298913539</v>
      </c>
      <c r="AK6" s="29">
        <v>14.959517550504692</v>
      </c>
      <c r="AL6" s="29">
        <v>180.775770770598</v>
      </c>
      <c r="AM6" s="29">
        <v>97.71396528698186</v>
      </c>
      <c r="AN6" s="29">
        <v>47.482242529735714</v>
      </c>
      <c r="AO6" s="29">
        <v>110.19508076159055</v>
      </c>
      <c r="AP6" s="29">
        <v>435.37285037965052</v>
      </c>
      <c r="AQ6" s="29">
        <v>77.621549497606225</v>
      </c>
      <c r="AR6" s="29">
        <v>133.17668373258832</v>
      </c>
      <c r="AS6" s="29">
        <v>52.978213722562991</v>
      </c>
      <c r="AT6" s="29">
        <v>17.984713141526303</v>
      </c>
      <c r="AU6" s="29">
        <v>79.181328834193636</v>
      </c>
      <c r="AV6" s="29">
        <v>0</v>
      </c>
      <c r="AW6" s="29">
        <v>1.8268574830168465</v>
      </c>
      <c r="AX6" s="29">
        <v>194.74200496513919</v>
      </c>
      <c r="AY6" s="29">
        <v>470.57639558058895</v>
      </c>
      <c r="AZ6" s="29">
        <v>175.66014007351254</v>
      </c>
      <c r="BA6" s="29">
        <v>1.1731027427279208</v>
      </c>
      <c r="BB6" s="29">
        <v>139.93041068745202</v>
      </c>
      <c r="BC6" s="29">
        <v>53.492845384964156</v>
      </c>
      <c r="BD6" s="29">
        <v>361.82141542234285</v>
      </c>
      <c r="BE6" s="29">
        <v>19.738189776676865</v>
      </c>
      <c r="BF6" s="29">
        <v>6.6629586386045565</v>
      </c>
      <c r="BG6" s="29">
        <v>261.87461454536015</v>
      </c>
      <c r="BH6" s="29">
        <v>7168.7341654533329</v>
      </c>
      <c r="BI6" s="29">
        <v>64.040042793475862</v>
      </c>
      <c r="BJ6" s="29">
        <v>8048.2616446113161</v>
      </c>
      <c r="BK6" s="29">
        <v>24.406420694725707</v>
      </c>
      <c r="BL6" s="29">
        <v>4088.9874198164848</v>
      </c>
      <c r="BM6" s="29">
        <v>9654.4246229341243</v>
      </c>
      <c r="BN6" s="29">
        <v>290.62419511042106</v>
      </c>
      <c r="BO6" s="29">
        <v>178.07289274707711</v>
      </c>
      <c r="BP6" s="29">
        <v>909.09129954083971</v>
      </c>
      <c r="BQ6" s="29">
        <v>47.945848027436995</v>
      </c>
      <c r="BR6" s="29">
        <v>93.837082916132985</v>
      </c>
      <c r="BS6" s="29">
        <v>0</v>
      </c>
      <c r="BT6" s="59">
        <f t="shared" si="0"/>
        <v>1214350.9734818961</v>
      </c>
      <c r="BU6" s="29">
        <v>432267.5190999012</v>
      </c>
      <c r="BV6" s="29">
        <v>0</v>
      </c>
      <c r="BW6" s="29">
        <v>0</v>
      </c>
      <c r="BX6" s="29">
        <v>0</v>
      </c>
      <c r="BY6" s="29">
        <v>152510.96653724468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5240.5594524083044</v>
      </c>
      <c r="CG6" s="29">
        <v>0</v>
      </c>
      <c r="CH6" s="29">
        <v>344638.67713138659</v>
      </c>
      <c r="CI6" s="29">
        <v>130977.72529756474</v>
      </c>
      <c r="CJ6" s="38">
        <f t="shared" si="1"/>
        <v>2279986.4210004015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92652.928197641886</v>
      </c>
      <c r="D7" s="29">
        <v>0</v>
      </c>
      <c r="E7" s="29">
        <v>47737.11865217796</v>
      </c>
      <c r="F7" s="29">
        <v>0</v>
      </c>
      <c r="G7" s="29">
        <v>2760892.9273254471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3250.4912942707601</v>
      </c>
      <c r="N7" s="29">
        <v>3834.8751283804304</v>
      </c>
      <c r="O7" s="29">
        <v>35.407999814176769</v>
      </c>
      <c r="P7" s="29">
        <v>0</v>
      </c>
      <c r="Q7" s="29">
        <v>3.4920410887286355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2.6047821955765458</v>
      </c>
      <c r="AA7" s="29">
        <v>2.7232421235746167</v>
      </c>
      <c r="AB7" s="29">
        <v>0</v>
      </c>
      <c r="AC7" s="29">
        <v>21.402164998421792</v>
      </c>
      <c r="AD7" s="29">
        <v>0</v>
      </c>
      <c r="AE7" s="29">
        <v>0</v>
      </c>
      <c r="AF7" s="29">
        <v>273.20020511186516</v>
      </c>
      <c r="AG7" s="29">
        <v>0</v>
      </c>
      <c r="AH7" s="29">
        <v>0</v>
      </c>
      <c r="AI7" s="29">
        <v>0</v>
      </c>
      <c r="AJ7" s="29">
        <v>68.005002735147542</v>
      </c>
      <c r="AK7" s="29">
        <v>0</v>
      </c>
      <c r="AL7" s="29">
        <v>101402.03865320387</v>
      </c>
      <c r="AM7" s="29">
        <v>0</v>
      </c>
      <c r="AN7" s="29">
        <v>84.537614751508144</v>
      </c>
      <c r="AO7" s="29">
        <v>0</v>
      </c>
      <c r="AP7" s="29">
        <v>160.14970115098586</v>
      </c>
      <c r="AQ7" s="29">
        <v>17.932951474332068</v>
      </c>
      <c r="AR7" s="29">
        <v>47.418193774539269</v>
      </c>
      <c r="AS7" s="29">
        <v>0</v>
      </c>
      <c r="AT7" s="29">
        <v>0</v>
      </c>
      <c r="AU7" s="29">
        <v>160.24540838546602</v>
      </c>
      <c r="AV7" s="29">
        <v>0</v>
      </c>
      <c r="AW7" s="29">
        <v>0</v>
      </c>
      <c r="AX7" s="29">
        <v>253.11018472209176</v>
      </c>
      <c r="AY7" s="29">
        <v>212.34746241540151</v>
      </c>
      <c r="AZ7" s="29">
        <v>0</v>
      </c>
      <c r="BA7" s="29">
        <v>115.67688150281586</v>
      </c>
      <c r="BB7" s="29">
        <v>0</v>
      </c>
      <c r="BC7" s="29">
        <v>234.07177829966358</v>
      </c>
      <c r="BD7" s="29">
        <v>0</v>
      </c>
      <c r="BE7" s="29">
        <v>29.102229639811629</v>
      </c>
      <c r="BF7" s="29">
        <v>0</v>
      </c>
      <c r="BG7" s="29">
        <v>0</v>
      </c>
      <c r="BH7" s="29">
        <v>4685.0115858019963</v>
      </c>
      <c r="BI7" s="29">
        <v>19.445817137038841</v>
      </c>
      <c r="BJ7" s="29">
        <v>2069.8936085992982</v>
      </c>
      <c r="BK7" s="29">
        <v>66.669700316063583</v>
      </c>
      <c r="BL7" s="29">
        <v>5228.8492618393684</v>
      </c>
      <c r="BM7" s="29">
        <v>7793.3360272077261</v>
      </c>
      <c r="BN7" s="29">
        <v>34.669792878326973</v>
      </c>
      <c r="BO7" s="29">
        <v>32.924075412925731</v>
      </c>
      <c r="BP7" s="29">
        <v>2105.5769602620735</v>
      </c>
      <c r="BQ7" s="29">
        <v>14.810129002211394</v>
      </c>
      <c r="BR7" s="29">
        <v>0</v>
      </c>
      <c r="BS7" s="29">
        <v>0</v>
      </c>
      <c r="BT7" s="59">
        <f t="shared" si="0"/>
        <v>3033542.9940537643</v>
      </c>
      <c r="BU7" s="29">
        <v>83739.699345523535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922.45003736309184</v>
      </c>
      <c r="CE7" s="29">
        <v>0</v>
      </c>
      <c r="CF7" s="29">
        <v>354.58065939059514</v>
      </c>
      <c r="CG7" s="29">
        <v>0</v>
      </c>
      <c r="CH7" s="29">
        <v>-23847.128515647721</v>
      </c>
      <c r="CI7" s="29">
        <v>3041300.5599870984</v>
      </c>
      <c r="CJ7" s="38">
        <f t="shared" si="1"/>
        <v>6136013.1555674914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77662.489285095915</v>
      </c>
      <c r="D8" s="29">
        <v>16.683754976468467</v>
      </c>
      <c r="E8" s="29">
        <v>48.814899251573472</v>
      </c>
      <c r="F8" s="29">
        <v>81716.25533570502</v>
      </c>
      <c r="G8" s="29">
        <v>68362.376933406849</v>
      </c>
      <c r="H8" s="29">
        <v>4930.7693163752492</v>
      </c>
      <c r="I8" s="29">
        <v>1206.6954871620524</v>
      </c>
      <c r="J8" s="29">
        <v>9734.1381805923775</v>
      </c>
      <c r="K8" s="29">
        <v>7.3504586557316909</v>
      </c>
      <c r="L8" s="29">
        <v>3140775.3453981183</v>
      </c>
      <c r="M8" s="29">
        <v>52572.083672251771</v>
      </c>
      <c r="N8" s="29">
        <v>1629.3815802346101</v>
      </c>
      <c r="O8" s="29">
        <v>2268.7563419893236</v>
      </c>
      <c r="P8" s="29">
        <v>355788.07951415196</v>
      </c>
      <c r="Q8" s="29">
        <v>9711.2537472067415</v>
      </c>
      <c r="R8" s="29">
        <v>15359.412653141264</v>
      </c>
      <c r="S8" s="29">
        <v>206.5940886871895</v>
      </c>
      <c r="T8" s="29">
        <v>1752.7022178483194</v>
      </c>
      <c r="U8" s="29">
        <v>3052.5246376960445</v>
      </c>
      <c r="V8" s="29">
        <v>476.97409592040617</v>
      </c>
      <c r="W8" s="29">
        <v>1080.363816037961</v>
      </c>
      <c r="X8" s="29">
        <v>376.23807772173012</v>
      </c>
      <c r="Y8" s="29">
        <v>1122.0557602747479</v>
      </c>
      <c r="Z8" s="29">
        <v>1771576.8333641</v>
      </c>
      <c r="AA8" s="29">
        <v>1.3867113867372525</v>
      </c>
      <c r="AB8" s="29">
        <v>656.0963189232076</v>
      </c>
      <c r="AC8" s="29">
        <v>451255.91539224627</v>
      </c>
      <c r="AD8" s="29">
        <v>209.61908118653787</v>
      </c>
      <c r="AE8" s="29">
        <v>4156.2057540377418</v>
      </c>
      <c r="AF8" s="29">
        <v>78.590040384284407</v>
      </c>
      <c r="AG8" s="29">
        <v>4287.62710582008</v>
      </c>
      <c r="AH8" s="29">
        <v>6379.8332841048687</v>
      </c>
      <c r="AI8" s="29">
        <v>1.3036561170305592</v>
      </c>
      <c r="AJ8" s="29">
        <v>1997.2738810545766</v>
      </c>
      <c r="AK8" s="29">
        <v>84.44465895343167</v>
      </c>
      <c r="AL8" s="29">
        <v>10358.937260954783</v>
      </c>
      <c r="AM8" s="29">
        <v>5.30529065447584</v>
      </c>
      <c r="AN8" s="29">
        <v>3.6859579553654749</v>
      </c>
      <c r="AO8" s="29">
        <v>231.21530047437204</v>
      </c>
      <c r="AP8" s="29">
        <v>5.517004987726855</v>
      </c>
      <c r="AQ8" s="29">
        <v>1.7852417628749575</v>
      </c>
      <c r="AR8" s="29">
        <v>3.6244566366143069</v>
      </c>
      <c r="AS8" s="29">
        <v>1.1481418459937449</v>
      </c>
      <c r="AT8" s="29">
        <v>0</v>
      </c>
      <c r="AU8" s="29">
        <v>3.3622321694499813</v>
      </c>
      <c r="AV8" s="29">
        <v>337.5187521670025</v>
      </c>
      <c r="AW8" s="29">
        <v>653.17627351904184</v>
      </c>
      <c r="AX8" s="29">
        <v>98.755346164993426</v>
      </c>
      <c r="AY8" s="29">
        <v>505.36666423207345</v>
      </c>
      <c r="AZ8" s="29">
        <v>0</v>
      </c>
      <c r="BA8" s="29">
        <v>781.560085139438</v>
      </c>
      <c r="BB8" s="29">
        <v>3.6784760948364683</v>
      </c>
      <c r="BC8" s="29">
        <v>507.78965344644939</v>
      </c>
      <c r="BD8" s="29">
        <v>13.018605643054006</v>
      </c>
      <c r="BE8" s="29">
        <v>43.772107825750126</v>
      </c>
      <c r="BF8" s="29">
        <v>20.149856114383912</v>
      </c>
      <c r="BG8" s="29">
        <v>9402.5429184694567</v>
      </c>
      <c r="BH8" s="29">
        <v>14462.895611558251</v>
      </c>
      <c r="BI8" s="29">
        <v>758.1988312497657</v>
      </c>
      <c r="BJ8" s="29">
        <v>5914.7741814822421</v>
      </c>
      <c r="BK8" s="29">
        <v>1.8446885968869653</v>
      </c>
      <c r="BL8" s="29">
        <v>3125.9409782367729</v>
      </c>
      <c r="BM8" s="29">
        <v>19779.777282619973</v>
      </c>
      <c r="BN8" s="29">
        <v>773.35711448232269</v>
      </c>
      <c r="BO8" s="29">
        <v>639.2463653305258</v>
      </c>
      <c r="BP8" s="29">
        <v>4980.7034468343982</v>
      </c>
      <c r="BQ8" s="29">
        <v>16.552182022412165</v>
      </c>
      <c r="BR8" s="29">
        <v>0</v>
      </c>
      <c r="BS8" s="29">
        <v>0</v>
      </c>
      <c r="BT8" s="59">
        <f t="shared" si="0"/>
        <v>6143977.6688094866</v>
      </c>
      <c r="BU8" s="29">
        <v>138040.29483685392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531823.18800138473</v>
      </c>
      <c r="CG8" s="29">
        <v>0</v>
      </c>
      <c r="CH8" s="29">
        <v>-219801.23267258302</v>
      </c>
      <c r="CI8" s="29">
        <v>4676753.8291243715</v>
      </c>
      <c r="CJ8" s="38">
        <f t="shared" si="1"/>
        <v>11270793.748099513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2130791.9217195851</v>
      </c>
      <c r="D9" s="29">
        <v>980.42475148330345</v>
      </c>
      <c r="E9" s="29">
        <v>186782.19099603372</v>
      </c>
      <c r="F9" s="29">
        <v>3857.1608631448985</v>
      </c>
      <c r="G9" s="29">
        <v>18737398.329830274</v>
      </c>
      <c r="H9" s="29">
        <v>17565.760335555231</v>
      </c>
      <c r="I9" s="29">
        <v>50199.50420821007</v>
      </c>
      <c r="J9" s="29">
        <v>38048.183697522625</v>
      </c>
      <c r="K9" s="29">
        <v>4588.7483325266094</v>
      </c>
      <c r="L9" s="29">
        <v>4480.4210765338912</v>
      </c>
      <c r="M9" s="29">
        <v>594693.60742290714</v>
      </c>
      <c r="N9" s="29">
        <v>423069.33928935858</v>
      </c>
      <c r="O9" s="29">
        <v>22885.58949557197</v>
      </c>
      <c r="P9" s="29">
        <v>16202.999646760534</v>
      </c>
      <c r="Q9" s="29">
        <v>7332.2425200731286</v>
      </c>
      <c r="R9" s="29">
        <v>25792.083052222566</v>
      </c>
      <c r="S9" s="29">
        <v>15027.943354083935</v>
      </c>
      <c r="T9" s="29">
        <v>9033.5569738093691</v>
      </c>
      <c r="U9" s="29">
        <v>63932.044695506382</v>
      </c>
      <c r="V9" s="29">
        <v>8869.7638706689377</v>
      </c>
      <c r="W9" s="29">
        <v>6966.8204013151008</v>
      </c>
      <c r="X9" s="29">
        <v>52318.292306463482</v>
      </c>
      <c r="Y9" s="29">
        <v>5859.2601285951887</v>
      </c>
      <c r="Z9" s="29">
        <v>7232.5004572370872</v>
      </c>
      <c r="AA9" s="29">
        <v>738.26946592922582</v>
      </c>
      <c r="AB9" s="29">
        <v>8712.390399176471</v>
      </c>
      <c r="AC9" s="29">
        <v>26715.81192105942</v>
      </c>
      <c r="AD9" s="29">
        <v>14095.76044001021</v>
      </c>
      <c r="AE9" s="29">
        <v>81980.036842418791</v>
      </c>
      <c r="AF9" s="29">
        <v>45700.663005830182</v>
      </c>
      <c r="AG9" s="29">
        <v>6499.82566985617</v>
      </c>
      <c r="AH9" s="29">
        <v>2415.2725398001721</v>
      </c>
      <c r="AI9" s="29">
        <v>1196.1510725812573</v>
      </c>
      <c r="AJ9" s="29">
        <v>6111.7613657488928</v>
      </c>
      <c r="AK9" s="29">
        <v>1586.9426936732245</v>
      </c>
      <c r="AL9" s="29">
        <v>5467900.6660573604</v>
      </c>
      <c r="AM9" s="29">
        <v>13752.199770614854</v>
      </c>
      <c r="AN9" s="29">
        <v>86165.811201559729</v>
      </c>
      <c r="AO9" s="29">
        <v>4802.6034698778958</v>
      </c>
      <c r="AP9" s="29">
        <v>11572.11839522911</v>
      </c>
      <c r="AQ9" s="29">
        <v>23538.594913734276</v>
      </c>
      <c r="AR9" s="29">
        <v>9443.6985632545075</v>
      </c>
      <c r="AS9" s="29">
        <v>16034.873975074644</v>
      </c>
      <c r="AT9" s="29">
        <v>3512.6598054729907</v>
      </c>
      <c r="AU9" s="29">
        <v>25211.470981626015</v>
      </c>
      <c r="AV9" s="29">
        <v>500.57420893695001</v>
      </c>
      <c r="AW9" s="29">
        <v>205.06439057421451</v>
      </c>
      <c r="AX9" s="29">
        <v>18798.027501512341</v>
      </c>
      <c r="AY9" s="29">
        <v>23104.847316927298</v>
      </c>
      <c r="AZ9" s="29">
        <v>6037.086220046438</v>
      </c>
      <c r="BA9" s="29">
        <v>9173.5633997621844</v>
      </c>
      <c r="BB9" s="29">
        <v>6572.4010291859122</v>
      </c>
      <c r="BC9" s="29">
        <v>28380.626275719107</v>
      </c>
      <c r="BD9" s="29">
        <v>7500.6870255344047</v>
      </c>
      <c r="BE9" s="29">
        <v>2315.9224688538279</v>
      </c>
      <c r="BF9" s="29">
        <v>781.20867218958517</v>
      </c>
      <c r="BG9" s="29">
        <v>15080.665209264153</v>
      </c>
      <c r="BH9" s="29">
        <v>382091.83083031268</v>
      </c>
      <c r="BI9" s="29">
        <v>2159.9632307900906</v>
      </c>
      <c r="BJ9" s="29">
        <v>174713.9949097358</v>
      </c>
      <c r="BK9" s="29">
        <v>1793.2217828977496</v>
      </c>
      <c r="BL9" s="29">
        <v>330546.29852537723</v>
      </c>
      <c r="BM9" s="29">
        <v>982700.78601879464</v>
      </c>
      <c r="BN9" s="29">
        <v>54830.737351814969</v>
      </c>
      <c r="BO9" s="29">
        <v>25635.413651121904</v>
      </c>
      <c r="BP9" s="29">
        <v>209455.85871586946</v>
      </c>
      <c r="BQ9" s="29">
        <v>1809.217985454984</v>
      </c>
      <c r="BR9" s="29">
        <v>3211.2082220716497</v>
      </c>
      <c r="BS9" s="29">
        <v>0</v>
      </c>
      <c r="BT9" s="59">
        <f t="shared" si="0"/>
        <v>30578995.476918079</v>
      </c>
      <c r="BU9" s="29">
        <v>24894854.805792183</v>
      </c>
      <c r="BV9" s="29">
        <v>0</v>
      </c>
      <c r="BW9" s="29">
        <v>3808.0625776600978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22234.585387610292</v>
      </c>
      <c r="CE9" s="29">
        <v>0</v>
      </c>
      <c r="CF9" s="29">
        <v>248276.26336049891</v>
      </c>
      <c r="CG9" s="29">
        <v>0</v>
      </c>
      <c r="CH9" s="29">
        <v>1451398.3597630127</v>
      </c>
      <c r="CI9" s="29">
        <v>55882530.504178323</v>
      </c>
      <c r="CJ9" s="38">
        <f t="shared" si="1"/>
        <v>113082098.05797736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6592.9052312274771</v>
      </c>
      <c r="D10" s="29">
        <v>677.3390756998142</v>
      </c>
      <c r="E10" s="29">
        <v>48537.846571228867</v>
      </c>
      <c r="F10" s="29">
        <v>2874.4202801141346</v>
      </c>
      <c r="G10" s="29">
        <v>20614.411959669909</v>
      </c>
      <c r="H10" s="29">
        <v>2076907.1641191384</v>
      </c>
      <c r="I10" s="29">
        <v>5696.0615452791444</v>
      </c>
      <c r="J10" s="29">
        <v>14882.079285384398</v>
      </c>
      <c r="K10" s="29">
        <v>7678.0680387871798</v>
      </c>
      <c r="L10" s="29">
        <v>4387.5066791092331</v>
      </c>
      <c r="M10" s="29">
        <v>41540.79140520042</v>
      </c>
      <c r="N10" s="29">
        <v>25733.506406135224</v>
      </c>
      <c r="O10" s="29">
        <v>29208.498272185658</v>
      </c>
      <c r="P10" s="29">
        <v>51837.475132743028</v>
      </c>
      <c r="Q10" s="29">
        <v>4848.0902547447668</v>
      </c>
      <c r="R10" s="29">
        <v>33789.90358838212</v>
      </c>
      <c r="S10" s="29">
        <v>14370.8167335287</v>
      </c>
      <c r="T10" s="29">
        <v>5073.6092581032926</v>
      </c>
      <c r="U10" s="29">
        <v>31208.216859602042</v>
      </c>
      <c r="V10" s="29">
        <v>7674.867652848664</v>
      </c>
      <c r="W10" s="29">
        <v>24860.142118922671</v>
      </c>
      <c r="X10" s="29">
        <v>167483.06552407067</v>
      </c>
      <c r="Y10" s="29">
        <v>9002.9944808554683</v>
      </c>
      <c r="Z10" s="29">
        <v>3210.2606873021396</v>
      </c>
      <c r="AA10" s="29">
        <v>360.64665269576068</v>
      </c>
      <c r="AB10" s="29">
        <v>3360.8784272859543</v>
      </c>
      <c r="AC10" s="29">
        <v>103210.94555362358</v>
      </c>
      <c r="AD10" s="29">
        <v>6565.1306088623414</v>
      </c>
      <c r="AE10" s="29">
        <v>84814.621519554043</v>
      </c>
      <c r="AF10" s="29">
        <v>23110.112790539359</v>
      </c>
      <c r="AG10" s="29">
        <v>2917.1874206248717</v>
      </c>
      <c r="AH10" s="29">
        <v>1803.6932831506203</v>
      </c>
      <c r="AI10" s="29">
        <v>3191.530636734461</v>
      </c>
      <c r="AJ10" s="29">
        <v>2321.0720237899645</v>
      </c>
      <c r="AK10" s="29">
        <v>667.19869919444682</v>
      </c>
      <c r="AL10" s="29">
        <v>5266.9008600589095</v>
      </c>
      <c r="AM10" s="29">
        <v>6727.922764356741</v>
      </c>
      <c r="AN10" s="29">
        <v>14464.478405220616</v>
      </c>
      <c r="AO10" s="29">
        <v>2939.9127194489774</v>
      </c>
      <c r="AP10" s="29">
        <v>2545.5109959830065</v>
      </c>
      <c r="AQ10" s="29">
        <v>4623.7057949528253</v>
      </c>
      <c r="AR10" s="29">
        <v>2913.901208593235</v>
      </c>
      <c r="AS10" s="29">
        <v>5167.1233909239891</v>
      </c>
      <c r="AT10" s="29">
        <v>1065.3969069644083</v>
      </c>
      <c r="AU10" s="29">
        <v>2176.4563638060622</v>
      </c>
      <c r="AV10" s="29">
        <v>3609.7769941258639</v>
      </c>
      <c r="AW10" s="29">
        <v>5311.0174203489842</v>
      </c>
      <c r="AX10" s="29">
        <v>4584.436190160377</v>
      </c>
      <c r="AY10" s="29">
        <v>5822.4009158764684</v>
      </c>
      <c r="AZ10" s="29">
        <v>2380.6562512081091</v>
      </c>
      <c r="BA10" s="29">
        <v>1517.5860625127305</v>
      </c>
      <c r="BB10" s="29">
        <v>2401.1022240443672</v>
      </c>
      <c r="BC10" s="29">
        <v>5714.7249274896512</v>
      </c>
      <c r="BD10" s="29">
        <v>1483.7964764411627</v>
      </c>
      <c r="BE10" s="29">
        <v>1087.692779600271</v>
      </c>
      <c r="BF10" s="29">
        <v>197.65456340101667</v>
      </c>
      <c r="BG10" s="29">
        <v>17994.496547823052</v>
      </c>
      <c r="BH10" s="29">
        <v>19367.901541504842</v>
      </c>
      <c r="BI10" s="29">
        <v>3754.0519409026128</v>
      </c>
      <c r="BJ10" s="29">
        <v>29439.218203785673</v>
      </c>
      <c r="BK10" s="29">
        <v>613.06966561256024</v>
      </c>
      <c r="BL10" s="29">
        <v>56569.982182553344</v>
      </c>
      <c r="BM10" s="29">
        <v>47037.9597556562</v>
      </c>
      <c r="BN10" s="29">
        <v>16216.095060648549</v>
      </c>
      <c r="BO10" s="29">
        <v>12365.269618705228</v>
      </c>
      <c r="BP10" s="29">
        <v>41204.916156972067</v>
      </c>
      <c r="BQ10" s="29">
        <v>4268.2688214843565</v>
      </c>
      <c r="BR10" s="29">
        <v>8665.8156947078551</v>
      </c>
      <c r="BS10" s="29">
        <v>0</v>
      </c>
      <c r="BT10" s="59">
        <f t="shared" si="0"/>
        <v>3210512.2581821945</v>
      </c>
      <c r="BU10" s="29">
        <v>3482136.0778592746</v>
      </c>
      <c r="BV10" s="29">
        <v>0</v>
      </c>
      <c r="BW10" s="29">
        <v>55970.09564038906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175.46967046915438</v>
      </c>
      <c r="CD10" s="29">
        <v>518865.03828782088</v>
      </c>
      <c r="CE10" s="29">
        <v>0</v>
      </c>
      <c r="CF10" s="29">
        <v>36533.855495677039</v>
      </c>
      <c r="CG10" s="29">
        <v>2560.3562031674692</v>
      </c>
      <c r="CH10" s="29">
        <v>114850.22333926751</v>
      </c>
      <c r="CI10" s="29">
        <v>9550878.0156831816</v>
      </c>
      <c r="CJ10" s="38">
        <f t="shared" si="1"/>
        <v>16972481.390361443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11993.280683070447</v>
      </c>
      <c r="D11" s="29">
        <v>542.61729565040412</v>
      </c>
      <c r="E11" s="29">
        <v>387.1367827644919</v>
      </c>
      <c r="F11" s="29">
        <v>3679.2020098530784</v>
      </c>
      <c r="G11" s="29">
        <v>51432.458401834599</v>
      </c>
      <c r="H11" s="29">
        <v>34624.49155068081</v>
      </c>
      <c r="I11" s="29">
        <v>495834.39442947082</v>
      </c>
      <c r="J11" s="29">
        <v>18652.995167858622</v>
      </c>
      <c r="K11" s="29">
        <v>1994.9416455329756</v>
      </c>
      <c r="L11" s="29">
        <v>982.47519435924823</v>
      </c>
      <c r="M11" s="29">
        <v>12275.176540989749</v>
      </c>
      <c r="N11" s="29">
        <v>2699.0010063180662</v>
      </c>
      <c r="O11" s="29">
        <v>41918.434777804832</v>
      </c>
      <c r="P11" s="29">
        <v>42191.580441768674</v>
      </c>
      <c r="Q11" s="29">
        <v>22748.615738154575</v>
      </c>
      <c r="R11" s="29">
        <v>94449.407510982826</v>
      </c>
      <c r="S11" s="29">
        <v>38393.768918390415</v>
      </c>
      <c r="T11" s="29">
        <v>51231.982078602479</v>
      </c>
      <c r="U11" s="29">
        <v>106428.1268045636</v>
      </c>
      <c r="V11" s="29">
        <v>29837.964952086084</v>
      </c>
      <c r="W11" s="29">
        <v>102568.02720669305</v>
      </c>
      <c r="X11" s="29">
        <v>846550.02758195787</v>
      </c>
      <c r="Y11" s="29">
        <v>24553.814704439716</v>
      </c>
      <c r="Z11" s="29">
        <v>1292.4725004414281</v>
      </c>
      <c r="AA11" s="29">
        <v>196.97224803777638</v>
      </c>
      <c r="AB11" s="29">
        <v>21961.057186186372</v>
      </c>
      <c r="AC11" s="29">
        <v>2510429.5067244126</v>
      </c>
      <c r="AD11" s="29">
        <v>14291.455028679682</v>
      </c>
      <c r="AE11" s="29">
        <v>170748.16235202315</v>
      </c>
      <c r="AF11" s="29">
        <v>23208.070314781849</v>
      </c>
      <c r="AG11" s="29">
        <v>8903.6652471209636</v>
      </c>
      <c r="AH11" s="29">
        <v>328.86513039491405</v>
      </c>
      <c r="AI11" s="29">
        <v>1035.2884777102709</v>
      </c>
      <c r="AJ11" s="29">
        <v>3551.8497788021609</v>
      </c>
      <c r="AK11" s="29">
        <v>180.16544746519213</v>
      </c>
      <c r="AL11" s="29">
        <v>13978.760849562286</v>
      </c>
      <c r="AM11" s="29">
        <v>2985.2412997819151</v>
      </c>
      <c r="AN11" s="29">
        <v>3384.5872964539135</v>
      </c>
      <c r="AO11" s="29">
        <v>977.86450807367987</v>
      </c>
      <c r="AP11" s="29">
        <v>5007.2715907677548</v>
      </c>
      <c r="AQ11" s="29">
        <v>2082.0279900020469</v>
      </c>
      <c r="AR11" s="29">
        <v>1525.7881580623782</v>
      </c>
      <c r="AS11" s="29">
        <v>2357.5474134946539</v>
      </c>
      <c r="AT11" s="29">
        <v>488.62343236247722</v>
      </c>
      <c r="AU11" s="29">
        <v>1446.4971698694303</v>
      </c>
      <c r="AV11" s="29">
        <v>604.11823946876177</v>
      </c>
      <c r="AW11" s="29">
        <v>1286.9666402635696</v>
      </c>
      <c r="AX11" s="29">
        <v>3862.5102312052904</v>
      </c>
      <c r="AY11" s="29">
        <v>2962.7535512358486</v>
      </c>
      <c r="AZ11" s="29">
        <v>1180.0129241627117</v>
      </c>
      <c r="BA11" s="29">
        <v>199.47358476390195</v>
      </c>
      <c r="BB11" s="29">
        <v>964.8592221787851</v>
      </c>
      <c r="BC11" s="29">
        <v>1742.3138953231569</v>
      </c>
      <c r="BD11" s="29">
        <v>2306.8005202703598</v>
      </c>
      <c r="BE11" s="29">
        <v>1093.9925947066829</v>
      </c>
      <c r="BF11" s="29">
        <v>89.570983322304556</v>
      </c>
      <c r="BG11" s="29">
        <v>29944.384518453844</v>
      </c>
      <c r="BH11" s="29">
        <v>14563.959006577294</v>
      </c>
      <c r="BI11" s="29">
        <v>1604.1113546031447</v>
      </c>
      <c r="BJ11" s="29">
        <v>5082.5609148979702</v>
      </c>
      <c r="BK11" s="29">
        <v>328.22185855848227</v>
      </c>
      <c r="BL11" s="29">
        <v>13145.026465241826</v>
      </c>
      <c r="BM11" s="29">
        <v>7992.790468447789</v>
      </c>
      <c r="BN11" s="29">
        <v>6006.0353838013471</v>
      </c>
      <c r="BO11" s="29">
        <v>1505.0912047880165</v>
      </c>
      <c r="BP11" s="29">
        <v>15487.970060996027</v>
      </c>
      <c r="BQ11" s="29">
        <v>27455.795675308251</v>
      </c>
      <c r="BR11" s="29">
        <v>15463.181324355479</v>
      </c>
      <c r="BS11" s="29">
        <v>0</v>
      </c>
      <c r="BT11" s="59">
        <f t="shared" si="0"/>
        <v>4981204.162191242</v>
      </c>
      <c r="BU11" s="29">
        <v>322537.75015130488</v>
      </c>
      <c r="BV11" s="29">
        <v>0</v>
      </c>
      <c r="BW11" s="29">
        <v>195.75230810392961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1781.7058412412953</v>
      </c>
      <c r="CD11" s="29">
        <v>383044.25536628073</v>
      </c>
      <c r="CE11" s="29">
        <v>0</v>
      </c>
      <c r="CF11" s="29">
        <v>15668.180205603612</v>
      </c>
      <c r="CG11" s="29">
        <v>0</v>
      </c>
      <c r="CH11" s="29">
        <v>-282416.92266356491</v>
      </c>
      <c r="CI11" s="29">
        <v>3292092.7742759883</v>
      </c>
      <c r="CJ11" s="38">
        <f t="shared" si="1"/>
        <v>8714107.6576762013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110941.36872543035</v>
      </c>
      <c r="D12" s="29">
        <v>3049.9336676111693</v>
      </c>
      <c r="E12" s="29">
        <v>2469.0104272860599</v>
      </c>
      <c r="F12" s="29">
        <v>14436.821225797679</v>
      </c>
      <c r="G12" s="29">
        <v>1591769.1757257995</v>
      </c>
      <c r="H12" s="29">
        <v>155753.97697909729</v>
      </c>
      <c r="I12" s="29">
        <v>101755.15152550965</v>
      </c>
      <c r="J12" s="29">
        <v>704318.34239223844</v>
      </c>
      <c r="K12" s="29">
        <v>432054.46008966141</v>
      </c>
      <c r="L12" s="29">
        <v>7852.0151937402679</v>
      </c>
      <c r="M12" s="29">
        <v>136166.06490170176</v>
      </c>
      <c r="N12" s="29">
        <v>54780.281873744985</v>
      </c>
      <c r="O12" s="29">
        <v>167138.54012505125</v>
      </c>
      <c r="P12" s="29">
        <v>65799.192907176184</v>
      </c>
      <c r="Q12" s="29">
        <v>46475.650827293881</v>
      </c>
      <c r="R12" s="29">
        <v>100303.93851859646</v>
      </c>
      <c r="S12" s="29">
        <v>66005.521926995367</v>
      </c>
      <c r="T12" s="29">
        <v>42724.855799034209</v>
      </c>
      <c r="U12" s="29">
        <v>144563.73304683945</v>
      </c>
      <c r="V12" s="29">
        <v>27610.233004648322</v>
      </c>
      <c r="W12" s="29">
        <v>15641.564742895289</v>
      </c>
      <c r="X12" s="29">
        <v>297440.28391479555</v>
      </c>
      <c r="Y12" s="29">
        <v>30467.169523702662</v>
      </c>
      <c r="Z12" s="29">
        <v>9561.7263771515318</v>
      </c>
      <c r="AA12" s="29">
        <v>1166.6028891434205</v>
      </c>
      <c r="AB12" s="29">
        <v>34435.682905587615</v>
      </c>
      <c r="AC12" s="29">
        <v>34625.355921774259</v>
      </c>
      <c r="AD12" s="29">
        <v>93577.620160396968</v>
      </c>
      <c r="AE12" s="29">
        <v>1224180.1103222508</v>
      </c>
      <c r="AF12" s="29">
        <v>173808.1885910891</v>
      </c>
      <c r="AG12" s="29">
        <v>25624.435875653766</v>
      </c>
      <c r="AH12" s="29">
        <v>2980.5678955489657</v>
      </c>
      <c r="AI12" s="29">
        <v>7445.3945323204589</v>
      </c>
      <c r="AJ12" s="29">
        <v>7857.3085960167564</v>
      </c>
      <c r="AK12" s="29">
        <v>9508.9549751559989</v>
      </c>
      <c r="AL12" s="29">
        <v>8752.9928313219825</v>
      </c>
      <c r="AM12" s="29">
        <v>226524.88742904301</v>
      </c>
      <c r="AN12" s="29">
        <v>3826.7153097735777</v>
      </c>
      <c r="AO12" s="29">
        <v>56448.580543969154</v>
      </c>
      <c r="AP12" s="29">
        <v>11048.891487964704</v>
      </c>
      <c r="AQ12" s="29">
        <v>42251.340773033851</v>
      </c>
      <c r="AR12" s="29">
        <v>13054.034031013522</v>
      </c>
      <c r="AS12" s="29">
        <v>17449.621795161682</v>
      </c>
      <c r="AT12" s="29">
        <v>3380.536604122095</v>
      </c>
      <c r="AU12" s="29">
        <v>7589.9437776800578</v>
      </c>
      <c r="AV12" s="29">
        <v>4323.5802472570786</v>
      </c>
      <c r="AW12" s="29">
        <v>5481.7774606962785</v>
      </c>
      <c r="AX12" s="29">
        <v>22214.732815539122</v>
      </c>
      <c r="AY12" s="29">
        <v>30473.413371033461</v>
      </c>
      <c r="AZ12" s="29">
        <v>10441.655688361505</v>
      </c>
      <c r="BA12" s="29">
        <v>7177.8683644908069</v>
      </c>
      <c r="BB12" s="29">
        <v>98851.28286589848</v>
      </c>
      <c r="BC12" s="29">
        <v>13016.092404451518</v>
      </c>
      <c r="BD12" s="29">
        <v>12479.10602936027</v>
      </c>
      <c r="BE12" s="29">
        <v>3702.9990598781369</v>
      </c>
      <c r="BF12" s="29">
        <v>1669.4656843335345</v>
      </c>
      <c r="BG12" s="29">
        <v>56541.133250896019</v>
      </c>
      <c r="BH12" s="29">
        <v>76496.229935795971</v>
      </c>
      <c r="BI12" s="29">
        <v>3973.578466631438</v>
      </c>
      <c r="BJ12" s="29">
        <v>146155.27043606283</v>
      </c>
      <c r="BK12" s="29">
        <v>3148.1777204125619</v>
      </c>
      <c r="BL12" s="29">
        <v>91606.269521996699</v>
      </c>
      <c r="BM12" s="29">
        <v>66136.37795711853</v>
      </c>
      <c r="BN12" s="29">
        <v>16320.898785996047</v>
      </c>
      <c r="BO12" s="29">
        <v>7738.1088536819516</v>
      </c>
      <c r="BP12" s="29">
        <v>58655.566240637068</v>
      </c>
      <c r="BQ12" s="29">
        <v>23768.392812981197</v>
      </c>
      <c r="BR12" s="29">
        <v>26717.163643919139</v>
      </c>
      <c r="BS12" s="29">
        <v>0</v>
      </c>
      <c r="BT12" s="59">
        <f t="shared" si="0"/>
        <v>7121705.9223072501</v>
      </c>
      <c r="BU12" s="29">
        <v>223109.84722374086</v>
      </c>
      <c r="BV12" s="29">
        <v>0</v>
      </c>
      <c r="BW12" s="29">
        <v>22764.97162148741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4771.7191878781132</v>
      </c>
      <c r="CE12" s="29">
        <v>0</v>
      </c>
      <c r="CF12" s="29">
        <v>30391.431896663176</v>
      </c>
      <c r="CG12" s="29">
        <v>0</v>
      </c>
      <c r="CH12" s="29">
        <v>-76991.569502210259</v>
      </c>
      <c r="CI12" s="29">
        <v>2691722.3540508715</v>
      </c>
      <c r="CJ12" s="38">
        <f t="shared" si="1"/>
        <v>10017474.676785681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58378.891715024147</v>
      </c>
      <c r="D13" s="29">
        <v>5764.5306650711027</v>
      </c>
      <c r="E13" s="29">
        <v>6847.9491699443633</v>
      </c>
      <c r="F13" s="29">
        <v>18267.621586898269</v>
      </c>
      <c r="G13" s="29">
        <v>223633.02532346061</v>
      </c>
      <c r="H13" s="29">
        <v>45553.9060724175</v>
      </c>
      <c r="I13" s="29">
        <v>26478.936592538779</v>
      </c>
      <c r="J13" s="29">
        <v>129511.55027102154</v>
      </c>
      <c r="K13" s="29">
        <v>1085057.7497012771</v>
      </c>
      <c r="L13" s="29">
        <v>26788.939040957532</v>
      </c>
      <c r="M13" s="29">
        <v>50939.350896337928</v>
      </c>
      <c r="N13" s="29">
        <v>44856.695934344956</v>
      </c>
      <c r="O13" s="29">
        <v>55620.938687893715</v>
      </c>
      <c r="P13" s="29">
        <v>57202.374680444511</v>
      </c>
      <c r="Q13" s="29">
        <v>24218.39906120934</v>
      </c>
      <c r="R13" s="29">
        <v>79698.494726640813</v>
      </c>
      <c r="S13" s="29">
        <v>83648.186128161775</v>
      </c>
      <c r="T13" s="29">
        <v>32552.461996180889</v>
      </c>
      <c r="U13" s="29">
        <v>173790.25752111198</v>
      </c>
      <c r="V13" s="29">
        <v>13644.48001387978</v>
      </c>
      <c r="W13" s="29">
        <v>18245.236920613646</v>
      </c>
      <c r="X13" s="29">
        <v>83506.296077760446</v>
      </c>
      <c r="Y13" s="29">
        <v>16175.012712418842</v>
      </c>
      <c r="Z13" s="29">
        <v>28947.83036155274</v>
      </c>
      <c r="AA13" s="29">
        <v>3609.1512641669146</v>
      </c>
      <c r="AB13" s="29">
        <v>19297.106489944068</v>
      </c>
      <c r="AC13" s="29">
        <v>51731.406847511069</v>
      </c>
      <c r="AD13" s="29">
        <v>81438.328326909716</v>
      </c>
      <c r="AE13" s="29">
        <v>231627.65856985934</v>
      </c>
      <c r="AF13" s="29">
        <v>156381.59577315059</v>
      </c>
      <c r="AG13" s="29">
        <v>46223.680866248877</v>
      </c>
      <c r="AH13" s="29">
        <v>10570.138505341843</v>
      </c>
      <c r="AI13" s="29">
        <v>25412.383637680869</v>
      </c>
      <c r="AJ13" s="29">
        <v>27116.954212657838</v>
      </c>
      <c r="AK13" s="29">
        <v>7625.900317700135</v>
      </c>
      <c r="AL13" s="29">
        <v>17839.644408256474</v>
      </c>
      <c r="AM13" s="29">
        <v>1913392.2652737536</v>
      </c>
      <c r="AN13" s="29">
        <v>29286.195056050361</v>
      </c>
      <c r="AO13" s="29">
        <v>45959.744455355278</v>
      </c>
      <c r="AP13" s="29">
        <v>63041.81126794326</v>
      </c>
      <c r="AQ13" s="29">
        <v>118423.8651824496</v>
      </c>
      <c r="AR13" s="29">
        <v>43537.124862868506</v>
      </c>
      <c r="AS13" s="29">
        <v>57417.116738577686</v>
      </c>
      <c r="AT13" s="29">
        <v>31764.416297551728</v>
      </c>
      <c r="AU13" s="29">
        <v>25433.337256621231</v>
      </c>
      <c r="AV13" s="29">
        <v>23189.670256337831</v>
      </c>
      <c r="AW13" s="29">
        <v>7018.8897479303532</v>
      </c>
      <c r="AX13" s="29">
        <v>155781.4878925338</v>
      </c>
      <c r="AY13" s="29">
        <v>191987.93659080166</v>
      </c>
      <c r="AZ13" s="29">
        <v>46837.018157867125</v>
      </c>
      <c r="BA13" s="29">
        <v>20303.935196863276</v>
      </c>
      <c r="BB13" s="29">
        <v>1647613.2771357649</v>
      </c>
      <c r="BC13" s="29">
        <v>69330.071605055753</v>
      </c>
      <c r="BD13" s="29">
        <v>94902.158894793509</v>
      </c>
      <c r="BE13" s="29">
        <v>18956.251848962682</v>
      </c>
      <c r="BF13" s="29">
        <v>5416.3535042770263</v>
      </c>
      <c r="BG13" s="29">
        <v>97471.586392881829</v>
      </c>
      <c r="BH13" s="29">
        <v>271630.0329982937</v>
      </c>
      <c r="BI13" s="29">
        <v>14796.83810373608</v>
      </c>
      <c r="BJ13" s="29">
        <v>315632.94559298712</v>
      </c>
      <c r="BK13" s="29">
        <v>9860.3682752021541</v>
      </c>
      <c r="BL13" s="29">
        <v>158772.78723371562</v>
      </c>
      <c r="BM13" s="29">
        <v>104275.64666757322</v>
      </c>
      <c r="BN13" s="29">
        <v>73736.149326674713</v>
      </c>
      <c r="BO13" s="29">
        <v>35345.672423501564</v>
      </c>
      <c r="BP13" s="29">
        <v>118648.90642614388</v>
      </c>
      <c r="BQ13" s="29">
        <v>58930.701027532348</v>
      </c>
      <c r="BR13" s="29">
        <v>12147.0270551784</v>
      </c>
      <c r="BS13" s="29">
        <v>0</v>
      </c>
      <c r="BT13" s="59">
        <f t="shared" si="0"/>
        <v>8949044.6538223736</v>
      </c>
      <c r="BU13" s="29">
        <v>434163.21609566279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21836.304538158376</v>
      </c>
      <c r="CE13" s="29">
        <v>0</v>
      </c>
      <c r="CF13" s="29">
        <v>71911.449986485779</v>
      </c>
      <c r="CG13" s="29">
        <v>0</v>
      </c>
      <c r="CH13" s="29">
        <v>23357.399867159507</v>
      </c>
      <c r="CI13" s="29">
        <v>1367680.536723278</v>
      </c>
      <c r="CJ13" s="38">
        <f t="shared" si="1"/>
        <v>10867993.56103312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251318.51549226479</v>
      </c>
      <c r="D14" s="29">
        <v>3134.1127691787756</v>
      </c>
      <c r="E14" s="29">
        <v>294903.22550885554</v>
      </c>
      <c r="F14" s="29">
        <v>76611.003859522811</v>
      </c>
      <c r="G14" s="29">
        <v>121513.03747521095</v>
      </c>
      <c r="H14" s="29">
        <v>15136.036166572247</v>
      </c>
      <c r="I14" s="29">
        <v>10840.720156668893</v>
      </c>
      <c r="J14" s="29">
        <v>10955.668517884384</v>
      </c>
      <c r="K14" s="29">
        <v>7659.0333477117701</v>
      </c>
      <c r="L14" s="29">
        <v>20949.503691086586</v>
      </c>
      <c r="M14" s="29">
        <v>42044.997928942626</v>
      </c>
      <c r="N14" s="29">
        <v>6880.0081419868884</v>
      </c>
      <c r="O14" s="29">
        <v>31932.450029388641</v>
      </c>
      <c r="P14" s="29">
        <v>82815.423368137795</v>
      </c>
      <c r="Q14" s="29">
        <v>13435.451945954448</v>
      </c>
      <c r="R14" s="29">
        <v>40156.896855577674</v>
      </c>
      <c r="S14" s="29">
        <v>9324.0004563361526</v>
      </c>
      <c r="T14" s="29">
        <v>12593.898976729768</v>
      </c>
      <c r="U14" s="29">
        <v>62927.161775750283</v>
      </c>
      <c r="V14" s="29">
        <v>10301.272291483005</v>
      </c>
      <c r="W14" s="29">
        <v>13917.200496142334</v>
      </c>
      <c r="X14" s="29">
        <v>28848.96633109964</v>
      </c>
      <c r="Y14" s="29">
        <v>16503.255139836063</v>
      </c>
      <c r="Z14" s="29">
        <v>63185.161017480546</v>
      </c>
      <c r="AA14" s="29">
        <v>1265.1074566104251</v>
      </c>
      <c r="AB14" s="29">
        <v>16662.258129555117</v>
      </c>
      <c r="AC14" s="29">
        <v>308120.78534389875</v>
      </c>
      <c r="AD14" s="29">
        <v>41815.576287980948</v>
      </c>
      <c r="AE14" s="29">
        <v>198364.63992526353</v>
      </c>
      <c r="AF14" s="29">
        <v>103075.5155237844</v>
      </c>
      <c r="AG14" s="29">
        <v>779556.18998935074</v>
      </c>
      <c r="AH14" s="29">
        <v>157698.6653046525</v>
      </c>
      <c r="AI14" s="29">
        <v>144086.10493170877</v>
      </c>
      <c r="AJ14" s="29">
        <v>45413.502016627033</v>
      </c>
      <c r="AK14" s="29">
        <v>64558.303208914193</v>
      </c>
      <c r="AL14" s="29">
        <v>31725.915597950625</v>
      </c>
      <c r="AM14" s="29">
        <v>7468.2316323791074</v>
      </c>
      <c r="AN14" s="29">
        <v>3814.2588803567032</v>
      </c>
      <c r="AO14" s="29">
        <v>12904.685393731252</v>
      </c>
      <c r="AP14" s="29">
        <v>18692.620046493954</v>
      </c>
      <c r="AQ14" s="29">
        <v>13817.755503138449</v>
      </c>
      <c r="AR14" s="29">
        <v>3220.1577247794676</v>
      </c>
      <c r="AS14" s="29">
        <v>5474.5489284660543</v>
      </c>
      <c r="AT14" s="29">
        <v>8878.6053683049504</v>
      </c>
      <c r="AU14" s="29">
        <v>2869.0882087352566</v>
      </c>
      <c r="AV14" s="29">
        <v>5495.4255025803859</v>
      </c>
      <c r="AW14" s="29">
        <v>6291.9673171673494</v>
      </c>
      <c r="AX14" s="29">
        <v>10289.900852028615</v>
      </c>
      <c r="AY14" s="29">
        <v>14989.52180727976</v>
      </c>
      <c r="AZ14" s="29">
        <v>1476.2441008288613</v>
      </c>
      <c r="BA14" s="29">
        <v>4372.1461073151277</v>
      </c>
      <c r="BB14" s="29">
        <v>3853.9503068321383</v>
      </c>
      <c r="BC14" s="29">
        <v>22512.569573009205</v>
      </c>
      <c r="BD14" s="29">
        <v>44305.828815531655</v>
      </c>
      <c r="BE14" s="29">
        <v>1020.2923095034567</v>
      </c>
      <c r="BF14" s="29">
        <v>11326.615760864894</v>
      </c>
      <c r="BG14" s="29">
        <v>37889.951743773592</v>
      </c>
      <c r="BH14" s="29">
        <v>112799.73633969604</v>
      </c>
      <c r="BI14" s="29">
        <v>953.47355281386865</v>
      </c>
      <c r="BJ14" s="29">
        <v>35156.669113699281</v>
      </c>
      <c r="BK14" s="29">
        <v>1832.501567495925</v>
      </c>
      <c r="BL14" s="29">
        <v>42655.040837812085</v>
      </c>
      <c r="BM14" s="29">
        <v>33379.695636063581</v>
      </c>
      <c r="BN14" s="29">
        <v>8707.7564425410656</v>
      </c>
      <c r="BO14" s="29">
        <v>5702.2918672264732</v>
      </c>
      <c r="BP14" s="29">
        <v>12224.373827061403</v>
      </c>
      <c r="BQ14" s="29">
        <v>20116.937543640153</v>
      </c>
      <c r="BR14" s="29">
        <v>9294.804666617667</v>
      </c>
      <c r="BS14" s="29">
        <v>0</v>
      </c>
      <c r="BT14" s="59">
        <f t="shared" si="0"/>
        <v>3664017.212733869</v>
      </c>
      <c r="BU14" s="29">
        <v>3075494.5749762156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26.616850239006325</v>
      </c>
      <c r="CE14" s="29">
        <v>0</v>
      </c>
      <c r="CF14" s="29">
        <v>4107.5101002362262</v>
      </c>
      <c r="CG14" s="29">
        <v>0</v>
      </c>
      <c r="CH14" s="29">
        <v>-513636.96021709591</v>
      </c>
      <c r="CI14" s="29">
        <v>3922269.1329067918</v>
      </c>
      <c r="CJ14" s="38">
        <f t="shared" si="1"/>
        <v>10152278.087350257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731998.82622727624</v>
      </c>
      <c r="D15" s="29">
        <v>2849.4091443390735</v>
      </c>
      <c r="E15" s="29">
        <v>3734.7956458583581</v>
      </c>
      <c r="F15" s="29">
        <v>14693.627313536081</v>
      </c>
      <c r="G15" s="29">
        <v>380631.45189694152</v>
      </c>
      <c r="H15" s="29">
        <v>323011.15787705203</v>
      </c>
      <c r="I15" s="29">
        <v>58372.145127076088</v>
      </c>
      <c r="J15" s="29">
        <v>78356.90756748183</v>
      </c>
      <c r="K15" s="29">
        <v>75901.035038241185</v>
      </c>
      <c r="L15" s="29">
        <v>72594.051510927093</v>
      </c>
      <c r="M15" s="29">
        <v>881167.31823621131</v>
      </c>
      <c r="N15" s="29">
        <v>323253.76186818408</v>
      </c>
      <c r="O15" s="29">
        <v>326127.93447619083</v>
      </c>
      <c r="P15" s="29">
        <v>140527.51082608427</v>
      </c>
      <c r="Q15" s="29">
        <v>95665.077405366115</v>
      </c>
      <c r="R15" s="29">
        <v>292015.15076500864</v>
      </c>
      <c r="S15" s="29">
        <v>52929.732825551255</v>
      </c>
      <c r="T15" s="29">
        <v>65747.324433957838</v>
      </c>
      <c r="U15" s="29">
        <v>197915.92859609867</v>
      </c>
      <c r="V15" s="29">
        <v>76474.416741962603</v>
      </c>
      <c r="W15" s="29">
        <v>105262.68079118768</v>
      </c>
      <c r="X15" s="29">
        <v>209565.43044604201</v>
      </c>
      <c r="Y15" s="29">
        <v>53582.969349413084</v>
      </c>
      <c r="Z15" s="29">
        <v>12562.617452712213</v>
      </c>
      <c r="AA15" s="29">
        <v>1305.2724875866716</v>
      </c>
      <c r="AB15" s="29">
        <v>75079.047014715572</v>
      </c>
      <c r="AC15" s="29">
        <v>639690.82236602739</v>
      </c>
      <c r="AD15" s="29">
        <v>139801.43359083336</v>
      </c>
      <c r="AE15" s="29">
        <v>126947.73520959434</v>
      </c>
      <c r="AF15" s="29">
        <v>67533.746464526936</v>
      </c>
      <c r="AG15" s="29">
        <v>86106.975370412954</v>
      </c>
      <c r="AH15" s="29">
        <v>7555.9945622917521</v>
      </c>
      <c r="AI15" s="29">
        <v>7629.4310765461278</v>
      </c>
      <c r="AJ15" s="29">
        <v>9290.216463904575</v>
      </c>
      <c r="AK15" s="29">
        <v>534.45940328055588</v>
      </c>
      <c r="AL15" s="29">
        <v>69437.827769191907</v>
      </c>
      <c r="AM15" s="29">
        <v>55467.45495541027</v>
      </c>
      <c r="AN15" s="29">
        <v>36537.725041317601</v>
      </c>
      <c r="AO15" s="29">
        <v>2890.5607005705783</v>
      </c>
      <c r="AP15" s="29">
        <v>28022.626346213583</v>
      </c>
      <c r="AQ15" s="29">
        <v>5438.6498976503062</v>
      </c>
      <c r="AR15" s="29">
        <v>4294.8995405415599</v>
      </c>
      <c r="AS15" s="29">
        <v>3803.1579646007376</v>
      </c>
      <c r="AT15" s="29">
        <v>774.72127941605027</v>
      </c>
      <c r="AU15" s="29">
        <v>3462.315534227022</v>
      </c>
      <c r="AV15" s="29">
        <v>2710.0544132008154</v>
      </c>
      <c r="AW15" s="29">
        <v>387.34274926941714</v>
      </c>
      <c r="AX15" s="29">
        <v>5584.2214188624603</v>
      </c>
      <c r="AY15" s="29">
        <v>4405.030716150135</v>
      </c>
      <c r="AZ15" s="29">
        <v>3422.7838482682464</v>
      </c>
      <c r="BA15" s="29">
        <v>3810.6286501150294</v>
      </c>
      <c r="BB15" s="29">
        <v>9290.689184837629</v>
      </c>
      <c r="BC15" s="29">
        <v>16439.808052814973</v>
      </c>
      <c r="BD15" s="29">
        <v>6896.3568627069035</v>
      </c>
      <c r="BE15" s="29">
        <v>1867.0425859481984</v>
      </c>
      <c r="BF15" s="29">
        <v>786.41355535577509</v>
      </c>
      <c r="BG15" s="29">
        <v>88772.923807431274</v>
      </c>
      <c r="BH15" s="29">
        <v>49351.808079286297</v>
      </c>
      <c r="BI15" s="29">
        <v>3868.6811588141845</v>
      </c>
      <c r="BJ15" s="29">
        <v>74511.447304859204</v>
      </c>
      <c r="BK15" s="29">
        <v>1169.769638225908</v>
      </c>
      <c r="BL15" s="29">
        <v>116594.68335466619</v>
      </c>
      <c r="BM15" s="29">
        <v>63056.485372306808</v>
      </c>
      <c r="BN15" s="29">
        <v>18624.612667250865</v>
      </c>
      <c r="BO15" s="29">
        <v>11465.975604817624</v>
      </c>
      <c r="BP15" s="29">
        <v>24692.802224169016</v>
      </c>
      <c r="BQ15" s="29">
        <v>14853.773770728303</v>
      </c>
      <c r="BR15" s="29">
        <v>134676.56376473402</v>
      </c>
      <c r="BS15" s="29">
        <v>0</v>
      </c>
      <c r="BT15" s="59">
        <f t="shared" si="0"/>
        <v>6603786.2333863759</v>
      </c>
      <c r="BU15" s="29">
        <v>1141578.3892072784</v>
      </c>
      <c r="BV15" s="29">
        <v>0</v>
      </c>
      <c r="BW15" s="29">
        <v>5123.5848943489273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63259.702624076701</v>
      </c>
      <c r="CE15" s="29">
        <v>0</v>
      </c>
      <c r="CF15" s="29">
        <v>1097870.8733528792</v>
      </c>
      <c r="CG15" s="29">
        <v>0</v>
      </c>
      <c r="CH15" s="29">
        <v>242752.43359560211</v>
      </c>
      <c r="CI15" s="29">
        <v>9583516.6547696665</v>
      </c>
      <c r="CJ15" s="38">
        <f t="shared" si="1"/>
        <v>18737887.871830225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175799.31354819253</v>
      </c>
      <c r="D16" s="29">
        <v>25.619079789263463</v>
      </c>
      <c r="E16" s="29">
        <v>27665.984579253865</v>
      </c>
      <c r="F16" s="29">
        <v>171.25500821507421</v>
      </c>
      <c r="G16" s="29">
        <v>37035.196096507105</v>
      </c>
      <c r="H16" s="29">
        <v>229.60696247148454</v>
      </c>
      <c r="I16" s="29">
        <v>89.930936513222008</v>
      </c>
      <c r="J16" s="29">
        <v>369.88085389190155</v>
      </c>
      <c r="K16" s="29">
        <v>255.01948277954654</v>
      </c>
      <c r="L16" s="29">
        <v>211.67768650299294</v>
      </c>
      <c r="M16" s="29">
        <v>15687.876522751878</v>
      </c>
      <c r="N16" s="29">
        <v>256042.23108292493</v>
      </c>
      <c r="O16" s="29">
        <v>2975.5095312810731</v>
      </c>
      <c r="P16" s="29">
        <v>417.19307401680908</v>
      </c>
      <c r="Q16" s="29">
        <v>241.23391936164762</v>
      </c>
      <c r="R16" s="29">
        <v>737.62540324024758</v>
      </c>
      <c r="S16" s="29">
        <v>3853.7678473061469</v>
      </c>
      <c r="T16" s="29">
        <v>927.50566894539293</v>
      </c>
      <c r="U16" s="29">
        <v>2760.8388807278407</v>
      </c>
      <c r="V16" s="29">
        <v>237.04795110598465</v>
      </c>
      <c r="W16" s="29">
        <v>249.96997470850761</v>
      </c>
      <c r="X16" s="29">
        <v>4600.8098783289861</v>
      </c>
      <c r="Y16" s="29">
        <v>572.33660950450496</v>
      </c>
      <c r="Z16" s="29">
        <v>196.9664988008592</v>
      </c>
      <c r="AA16" s="29">
        <v>36.743234990811864</v>
      </c>
      <c r="AB16" s="29">
        <v>108.3172867733559</v>
      </c>
      <c r="AC16" s="29">
        <v>1320.9446108890984</v>
      </c>
      <c r="AD16" s="29">
        <v>354.03568975679286</v>
      </c>
      <c r="AE16" s="29">
        <v>43516.654255441543</v>
      </c>
      <c r="AF16" s="29">
        <v>2782.118223330775</v>
      </c>
      <c r="AG16" s="29">
        <v>263.94212919087215</v>
      </c>
      <c r="AH16" s="29">
        <v>55.602490093667853</v>
      </c>
      <c r="AI16" s="29">
        <v>331.18486700222985</v>
      </c>
      <c r="AJ16" s="29">
        <v>387.40463806161864</v>
      </c>
      <c r="AK16" s="29">
        <v>192.91782275795956</v>
      </c>
      <c r="AL16" s="29">
        <v>15715.286945467307</v>
      </c>
      <c r="AM16" s="29">
        <v>1726.7917235422369</v>
      </c>
      <c r="AN16" s="29">
        <v>14864.44594380586</v>
      </c>
      <c r="AO16" s="29">
        <v>407.0906862397934</v>
      </c>
      <c r="AP16" s="29">
        <v>2880.2688076485338</v>
      </c>
      <c r="AQ16" s="29">
        <v>1305.9574610520744</v>
      </c>
      <c r="AR16" s="29">
        <v>503.87481093318326</v>
      </c>
      <c r="AS16" s="29">
        <v>3110.1771195000147</v>
      </c>
      <c r="AT16" s="29">
        <v>225.8416193210636</v>
      </c>
      <c r="AU16" s="29">
        <v>139.75714703423216</v>
      </c>
      <c r="AV16" s="29">
        <v>0</v>
      </c>
      <c r="AW16" s="29">
        <v>27.065598537597971</v>
      </c>
      <c r="AX16" s="29">
        <v>6902.3673556048898</v>
      </c>
      <c r="AY16" s="29">
        <v>1454.7437966831787</v>
      </c>
      <c r="AZ16" s="29">
        <v>6035.9643131490548</v>
      </c>
      <c r="BA16" s="29">
        <v>1085.72406225182</v>
      </c>
      <c r="BB16" s="29">
        <v>3304.1001708898812</v>
      </c>
      <c r="BC16" s="29">
        <v>16314.440806389326</v>
      </c>
      <c r="BD16" s="29">
        <v>1415.5690052454584</v>
      </c>
      <c r="BE16" s="29">
        <v>844.98689400126295</v>
      </c>
      <c r="BF16" s="29">
        <v>27.11252134795506</v>
      </c>
      <c r="BG16" s="29">
        <v>6093.7186694622196</v>
      </c>
      <c r="BH16" s="29">
        <v>16681.916602674919</v>
      </c>
      <c r="BI16" s="29">
        <v>272.35484682453318</v>
      </c>
      <c r="BJ16" s="29">
        <v>16554.539131039215</v>
      </c>
      <c r="BK16" s="29">
        <v>46.914384524655425</v>
      </c>
      <c r="BL16" s="29">
        <v>187736.68446176549</v>
      </c>
      <c r="BM16" s="29">
        <v>13633.059825339973</v>
      </c>
      <c r="BN16" s="29">
        <v>2723.2492093369065</v>
      </c>
      <c r="BO16" s="29">
        <v>9511.6170540419371</v>
      </c>
      <c r="BP16" s="29">
        <v>4581.2331079380856</v>
      </c>
      <c r="BQ16" s="29">
        <v>8.4655510097353801</v>
      </c>
      <c r="BR16" s="29">
        <v>55.299794353589455</v>
      </c>
      <c r="BS16" s="29">
        <v>0</v>
      </c>
      <c r="BT16" s="59">
        <f t="shared" si="0"/>
        <v>916894.88175236655</v>
      </c>
      <c r="BU16" s="29">
        <v>425103.62385048752</v>
      </c>
      <c r="BV16" s="29">
        <v>0</v>
      </c>
      <c r="BW16" s="29">
        <v>455658.98629511765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48535.58322506379</v>
      </c>
      <c r="CE16" s="29">
        <v>0</v>
      </c>
      <c r="CF16" s="29">
        <v>661994.90811110509</v>
      </c>
      <c r="CG16" s="29">
        <v>0</v>
      </c>
      <c r="CH16" s="29">
        <v>286416.01852187782</v>
      </c>
      <c r="CI16" s="29">
        <v>8548980.0869322512</v>
      </c>
      <c r="CJ16" s="38">
        <f t="shared" si="1"/>
        <v>11343584.088688269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44411.160565705206</v>
      </c>
      <c r="D17" s="29">
        <v>8080.9554480392599</v>
      </c>
      <c r="E17" s="29">
        <v>55648.140453019238</v>
      </c>
      <c r="F17" s="29">
        <v>22049.205627445233</v>
      </c>
      <c r="G17" s="29">
        <v>509050.11911414849</v>
      </c>
      <c r="H17" s="29">
        <v>291143.95436220453</v>
      </c>
      <c r="I17" s="29">
        <v>17658.583370174503</v>
      </c>
      <c r="J17" s="29">
        <v>138040.07417659616</v>
      </c>
      <c r="K17" s="29">
        <v>61433.115059895026</v>
      </c>
      <c r="L17" s="29">
        <v>10991.671312050548</v>
      </c>
      <c r="M17" s="29">
        <v>177873.81062242514</v>
      </c>
      <c r="N17" s="29">
        <v>60312.662003218305</v>
      </c>
      <c r="O17" s="29">
        <v>347996.11719690403</v>
      </c>
      <c r="P17" s="29">
        <v>109841.6234270213</v>
      </c>
      <c r="Q17" s="29">
        <v>40133.592673409723</v>
      </c>
      <c r="R17" s="29">
        <v>188781.57301693823</v>
      </c>
      <c r="S17" s="29">
        <v>145410.63902313309</v>
      </c>
      <c r="T17" s="29">
        <v>116115.34092977879</v>
      </c>
      <c r="U17" s="29">
        <v>242562.54675544269</v>
      </c>
      <c r="V17" s="29">
        <v>58140.659776773879</v>
      </c>
      <c r="W17" s="29">
        <v>46833.292982921819</v>
      </c>
      <c r="X17" s="29">
        <v>474519.57836806774</v>
      </c>
      <c r="Y17" s="29">
        <v>42297.303182202158</v>
      </c>
      <c r="Z17" s="29">
        <v>10023.407863923314</v>
      </c>
      <c r="AA17" s="29">
        <v>1226.1768741311005</v>
      </c>
      <c r="AB17" s="29">
        <v>7525.2604768973633</v>
      </c>
      <c r="AC17" s="29">
        <v>1359692.9684189644</v>
      </c>
      <c r="AD17" s="29">
        <v>547920.10954274808</v>
      </c>
      <c r="AE17" s="29">
        <v>869753.8398466371</v>
      </c>
      <c r="AF17" s="29">
        <v>294706.37221400335</v>
      </c>
      <c r="AG17" s="29">
        <v>81652.846546891524</v>
      </c>
      <c r="AH17" s="29">
        <v>1482.3343602489326</v>
      </c>
      <c r="AI17" s="29">
        <v>55042.573606437996</v>
      </c>
      <c r="AJ17" s="29">
        <v>11409.239057880312</v>
      </c>
      <c r="AK17" s="29">
        <v>1077.8493642957501</v>
      </c>
      <c r="AL17" s="29">
        <v>42201.08348362815</v>
      </c>
      <c r="AM17" s="29">
        <v>37006.1604689995</v>
      </c>
      <c r="AN17" s="29">
        <v>5564.751459156354</v>
      </c>
      <c r="AO17" s="29">
        <v>4991.9163947290135</v>
      </c>
      <c r="AP17" s="29">
        <v>10060.693250493354</v>
      </c>
      <c r="AQ17" s="29">
        <v>6130.0461494312376</v>
      </c>
      <c r="AR17" s="29">
        <v>4249.6852270901545</v>
      </c>
      <c r="AS17" s="29">
        <v>27468.730262095574</v>
      </c>
      <c r="AT17" s="29">
        <v>1225.9373394869992</v>
      </c>
      <c r="AU17" s="29">
        <v>3706.7722387055751</v>
      </c>
      <c r="AV17" s="29">
        <v>4038.4022609001809</v>
      </c>
      <c r="AW17" s="29">
        <v>6527.5447038742705</v>
      </c>
      <c r="AX17" s="29">
        <v>5629.364022445292</v>
      </c>
      <c r="AY17" s="29">
        <v>8812.249716143644</v>
      </c>
      <c r="AZ17" s="29">
        <v>6333.9757132729455</v>
      </c>
      <c r="BA17" s="29">
        <v>7213.159322715921</v>
      </c>
      <c r="BB17" s="29">
        <v>4772.2204708221161</v>
      </c>
      <c r="BC17" s="29">
        <v>9286.026722305478</v>
      </c>
      <c r="BD17" s="29">
        <v>2682.2719930395792</v>
      </c>
      <c r="BE17" s="29">
        <v>992.71504192003511</v>
      </c>
      <c r="BF17" s="29">
        <v>534.509764589307</v>
      </c>
      <c r="BG17" s="29">
        <v>15363.495957255334</v>
      </c>
      <c r="BH17" s="29">
        <v>144927.50123248872</v>
      </c>
      <c r="BI17" s="29">
        <v>12965.933087982203</v>
      </c>
      <c r="BJ17" s="29">
        <v>181036.81910778693</v>
      </c>
      <c r="BK17" s="29">
        <v>1706.3674106341978</v>
      </c>
      <c r="BL17" s="29">
        <v>113030.2489441936</v>
      </c>
      <c r="BM17" s="29">
        <v>128271.56913540923</v>
      </c>
      <c r="BN17" s="29">
        <v>17424.022149647182</v>
      </c>
      <c r="BO17" s="29">
        <v>10648.225787960364</v>
      </c>
      <c r="BP17" s="29">
        <v>28768.473505865248</v>
      </c>
      <c r="BQ17" s="29">
        <v>29401.215567474352</v>
      </c>
      <c r="BR17" s="29">
        <v>3232.8026010784838</v>
      </c>
      <c r="BS17" s="29">
        <v>0</v>
      </c>
      <c r="BT17" s="59">
        <f t="shared" si="0"/>
        <v>7337043.5881141918</v>
      </c>
      <c r="BU17" s="29">
        <v>530962.94397800567</v>
      </c>
      <c r="BV17" s="29">
        <v>0</v>
      </c>
      <c r="BW17" s="29">
        <v>11395.714803097271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163917.36617970641</v>
      </c>
      <c r="CE17" s="29">
        <v>0</v>
      </c>
      <c r="CF17" s="29">
        <v>116904.08744190703</v>
      </c>
      <c r="CG17" s="29">
        <v>0</v>
      </c>
      <c r="CH17" s="29">
        <v>-38827.507421003611</v>
      </c>
      <c r="CI17" s="29">
        <v>6254533.7899557706</v>
      </c>
      <c r="CJ17" s="38">
        <f t="shared" si="1"/>
        <v>14375929.983051676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12347.849183326614</v>
      </c>
      <c r="D18" s="29">
        <v>260.07098201636308</v>
      </c>
      <c r="E18" s="29">
        <v>635.54130095141136</v>
      </c>
      <c r="F18" s="29">
        <v>32440.99959922519</v>
      </c>
      <c r="G18" s="29">
        <v>197543.01297052731</v>
      </c>
      <c r="H18" s="29">
        <v>8142.8747022083162</v>
      </c>
      <c r="I18" s="29">
        <v>115676.66857885322</v>
      </c>
      <c r="J18" s="29">
        <v>34790.678270533863</v>
      </c>
      <c r="K18" s="29">
        <v>1004.8348192846229</v>
      </c>
      <c r="L18" s="29">
        <v>48420.327884606806</v>
      </c>
      <c r="M18" s="29">
        <v>103440.83998385325</v>
      </c>
      <c r="N18" s="29">
        <v>59263.632603629827</v>
      </c>
      <c r="O18" s="29">
        <v>56342.457913896571</v>
      </c>
      <c r="P18" s="29">
        <v>870644.31980426167</v>
      </c>
      <c r="Q18" s="29">
        <v>26368.804397480606</v>
      </c>
      <c r="R18" s="29">
        <v>74908.873894122982</v>
      </c>
      <c r="S18" s="29">
        <v>18545.198616126621</v>
      </c>
      <c r="T18" s="29">
        <v>24029.770125345312</v>
      </c>
      <c r="U18" s="29">
        <v>51311.46811380182</v>
      </c>
      <c r="V18" s="29">
        <v>22534.650028524888</v>
      </c>
      <c r="W18" s="29">
        <v>58681.184245180979</v>
      </c>
      <c r="X18" s="29">
        <v>34476.157955701827</v>
      </c>
      <c r="Y18" s="29">
        <v>44854.363815952755</v>
      </c>
      <c r="Z18" s="29">
        <v>1861.0122953395726</v>
      </c>
      <c r="AA18" s="29">
        <v>214.08484095705032</v>
      </c>
      <c r="AB18" s="29">
        <v>816.36292495430439</v>
      </c>
      <c r="AC18" s="29">
        <v>7223405.6714592222</v>
      </c>
      <c r="AD18" s="29">
        <v>15400.386259165463</v>
      </c>
      <c r="AE18" s="29">
        <v>49532.301087835396</v>
      </c>
      <c r="AF18" s="29">
        <v>5124.1284607315329</v>
      </c>
      <c r="AG18" s="29">
        <v>7869.3903565742621</v>
      </c>
      <c r="AH18" s="29">
        <v>172.45115787923106</v>
      </c>
      <c r="AI18" s="29">
        <v>2908.9481802598539</v>
      </c>
      <c r="AJ18" s="29">
        <v>1178.3350055364399</v>
      </c>
      <c r="AK18" s="29">
        <v>137.55839696478981</v>
      </c>
      <c r="AL18" s="29">
        <v>276.36922559502966</v>
      </c>
      <c r="AM18" s="29">
        <v>901.67354356691317</v>
      </c>
      <c r="AN18" s="29">
        <v>1758.6531700556948</v>
      </c>
      <c r="AO18" s="29">
        <v>587.01565496394278</v>
      </c>
      <c r="AP18" s="29">
        <v>668.96904940926026</v>
      </c>
      <c r="AQ18" s="29">
        <v>333.26489911623452</v>
      </c>
      <c r="AR18" s="29">
        <v>478.25798904691118</v>
      </c>
      <c r="AS18" s="29">
        <v>289.08617535266194</v>
      </c>
      <c r="AT18" s="29">
        <v>46.487094591405203</v>
      </c>
      <c r="AU18" s="29">
        <v>420.77323466012297</v>
      </c>
      <c r="AV18" s="29">
        <v>40.227308100966923</v>
      </c>
      <c r="AW18" s="29">
        <v>77.702276601355038</v>
      </c>
      <c r="AX18" s="29">
        <v>651.51156143071637</v>
      </c>
      <c r="AY18" s="29">
        <v>457.95714249686364</v>
      </c>
      <c r="AZ18" s="29">
        <v>262.82227068536474</v>
      </c>
      <c r="BA18" s="29">
        <v>258.64979251650107</v>
      </c>
      <c r="BB18" s="29">
        <v>135.20243325669031</v>
      </c>
      <c r="BC18" s="29">
        <v>824.94916279868085</v>
      </c>
      <c r="BD18" s="29">
        <v>609.95103523117268</v>
      </c>
      <c r="BE18" s="29">
        <v>119.08880159143868</v>
      </c>
      <c r="BF18" s="29">
        <v>78.180999117365019</v>
      </c>
      <c r="BG18" s="29">
        <v>1611.2502887562823</v>
      </c>
      <c r="BH18" s="29">
        <v>4042.0865924143532</v>
      </c>
      <c r="BI18" s="29">
        <v>297.59950459855168</v>
      </c>
      <c r="BJ18" s="29">
        <v>3329.0069404257038</v>
      </c>
      <c r="BK18" s="29">
        <v>171.30633507786814</v>
      </c>
      <c r="BL18" s="29">
        <v>3273.4671233362269</v>
      </c>
      <c r="BM18" s="29">
        <v>5953.596326292718</v>
      </c>
      <c r="BN18" s="29">
        <v>925.8912149217756</v>
      </c>
      <c r="BO18" s="29">
        <v>635.90278920955893</v>
      </c>
      <c r="BP18" s="29">
        <v>1994.92874945587</v>
      </c>
      <c r="BQ18" s="29">
        <v>994.94428270201104</v>
      </c>
      <c r="BR18" s="29">
        <v>274.05039510611141</v>
      </c>
      <c r="BS18" s="29">
        <v>0</v>
      </c>
      <c r="BT18" s="59">
        <f t="shared" si="0"/>
        <v>9238066.0335773136</v>
      </c>
      <c r="BU18" s="29">
        <v>334860.54649612011</v>
      </c>
      <c r="BV18" s="29">
        <v>0</v>
      </c>
      <c r="BW18" s="29">
        <v>140.83858364318155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57507.418894967079</v>
      </c>
      <c r="CE18" s="29">
        <v>0</v>
      </c>
      <c r="CF18" s="29">
        <v>104246.85124816773</v>
      </c>
      <c r="CG18" s="29">
        <v>0</v>
      </c>
      <c r="CH18" s="29">
        <v>-183303.68981258257</v>
      </c>
      <c r="CI18" s="29">
        <v>3628528.0907626338</v>
      </c>
      <c r="CJ18" s="38">
        <f t="shared" si="1"/>
        <v>13180046.089750262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20368.623102546393</v>
      </c>
      <c r="D19" s="29">
        <v>33.058559812806223</v>
      </c>
      <c r="E19" s="29">
        <v>2318.9966785334636</v>
      </c>
      <c r="F19" s="29">
        <v>2539.7201164082512</v>
      </c>
      <c r="G19" s="29">
        <v>76381.891600602248</v>
      </c>
      <c r="H19" s="29">
        <v>25491.259927122843</v>
      </c>
      <c r="I19" s="29">
        <v>42541.610676676093</v>
      </c>
      <c r="J19" s="29">
        <v>30525.503637318427</v>
      </c>
      <c r="K19" s="29">
        <v>9741.3461420188214</v>
      </c>
      <c r="L19" s="29">
        <v>1021.8922423561809</v>
      </c>
      <c r="M19" s="29">
        <v>8903.7696483448653</v>
      </c>
      <c r="N19" s="29">
        <v>4030.3913811492939</v>
      </c>
      <c r="O19" s="29">
        <v>67045.095456784446</v>
      </c>
      <c r="P19" s="29">
        <v>55467.683306271967</v>
      </c>
      <c r="Q19" s="29">
        <v>494469.97752754675</v>
      </c>
      <c r="R19" s="29">
        <v>1157930.3679052517</v>
      </c>
      <c r="S19" s="29">
        <v>136593.87121611275</v>
      </c>
      <c r="T19" s="29">
        <v>246120.91006615563</v>
      </c>
      <c r="U19" s="29">
        <v>794690.46788266383</v>
      </c>
      <c r="V19" s="29">
        <v>185483.86916075903</v>
      </c>
      <c r="W19" s="29">
        <v>430847.38574426825</v>
      </c>
      <c r="X19" s="29">
        <v>121858.95773819322</v>
      </c>
      <c r="Y19" s="29">
        <v>157558.54876256475</v>
      </c>
      <c r="Z19" s="29">
        <v>2663.2583799801127</v>
      </c>
      <c r="AA19" s="29">
        <v>314.06674657906029</v>
      </c>
      <c r="AB19" s="29">
        <v>1692.1242717557793</v>
      </c>
      <c r="AC19" s="29">
        <v>747548.72659215436</v>
      </c>
      <c r="AD19" s="29">
        <v>42124.897972213199</v>
      </c>
      <c r="AE19" s="29">
        <v>43584.38595909471</v>
      </c>
      <c r="AF19" s="29">
        <v>9914.9806052471085</v>
      </c>
      <c r="AG19" s="29">
        <v>26080.241537617374</v>
      </c>
      <c r="AH19" s="29">
        <v>11664.724799931939</v>
      </c>
      <c r="AI19" s="29">
        <v>5433.686399476469</v>
      </c>
      <c r="AJ19" s="29">
        <v>1599.3135433684768</v>
      </c>
      <c r="AK19" s="29">
        <v>121.29961253447252</v>
      </c>
      <c r="AL19" s="29">
        <v>319.23791501154085</v>
      </c>
      <c r="AM19" s="29">
        <v>3718.8591137572394</v>
      </c>
      <c r="AN19" s="29">
        <v>420.9010926392375</v>
      </c>
      <c r="AO19" s="29">
        <v>520.99952141270239</v>
      </c>
      <c r="AP19" s="29">
        <v>12960.031483830749</v>
      </c>
      <c r="AQ19" s="29">
        <v>509.6785753118902</v>
      </c>
      <c r="AR19" s="29">
        <v>650.36079207573459</v>
      </c>
      <c r="AS19" s="29">
        <v>409.23673960997957</v>
      </c>
      <c r="AT19" s="29">
        <v>40.152929690803617</v>
      </c>
      <c r="AU19" s="29">
        <v>620.07314577869101</v>
      </c>
      <c r="AV19" s="29">
        <v>173.40998512147479</v>
      </c>
      <c r="AW19" s="29">
        <v>236.23566570149941</v>
      </c>
      <c r="AX19" s="29">
        <v>268.08555277884722</v>
      </c>
      <c r="AY19" s="29">
        <v>433.35560228051492</v>
      </c>
      <c r="AZ19" s="29">
        <v>45.908942819025093</v>
      </c>
      <c r="BA19" s="29">
        <v>747.47047199178598</v>
      </c>
      <c r="BB19" s="29">
        <v>5544.5988404388718</v>
      </c>
      <c r="BC19" s="29">
        <v>579.30864349006015</v>
      </c>
      <c r="BD19" s="29">
        <v>772.0644725647652</v>
      </c>
      <c r="BE19" s="29">
        <v>53.726095840973827</v>
      </c>
      <c r="BF19" s="29">
        <v>51.609566830440976</v>
      </c>
      <c r="BG19" s="29">
        <v>1201.1632370968471</v>
      </c>
      <c r="BH19" s="29">
        <v>8856.4866719395759</v>
      </c>
      <c r="BI19" s="29">
        <v>1074.9421609562294</v>
      </c>
      <c r="BJ19" s="29">
        <v>20492.429385934793</v>
      </c>
      <c r="BK19" s="29">
        <v>281.76106191814682</v>
      </c>
      <c r="BL19" s="29">
        <v>3457.8026878924388</v>
      </c>
      <c r="BM19" s="29">
        <v>3849.878399744799</v>
      </c>
      <c r="BN19" s="29">
        <v>1217.2293563914623</v>
      </c>
      <c r="BO19" s="29">
        <v>786.61289048907383</v>
      </c>
      <c r="BP19" s="29">
        <v>2666.1651766388836</v>
      </c>
      <c r="BQ19" s="29">
        <v>17073.895547935324</v>
      </c>
      <c r="BR19" s="29">
        <v>748.15090696169921</v>
      </c>
      <c r="BS19" s="29">
        <v>0</v>
      </c>
      <c r="BT19" s="59">
        <f t="shared" si="0"/>
        <v>5055488.7275322909</v>
      </c>
      <c r="BU19" s="29">
        <v>25605.170306742722</v>
      </c>
      <c r="BV19" s="29">
        <v>0</v>
      </c>
      <c r="BW19" s="29">
        <v>50.207888494466182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847.00080502383082</v>
      </c>
      <c r="CD19" s="29">
        <v>46028.560320258039</v>
      </c>
      <c r="CE19" s="29">
        <v>0</v>
      </c>
      <c r="CF19" s="29">
        <v>36704.527750589987</v>
      </c>
      <c r="CG19" s="29">
        <v>0</v>
      </c>
      <c r="CH19" s="29">
        <v>20703.411012956407</v>
      </c>
      <c r="CI19" s="29">
        <v>3369397.2487424803</v>
      </c>
      <c r="CJ19" s="38">
        <f t="shared" si="1"/>
        <v>8554824.854358837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602800.98143035593</v>
      </c>
      <c r="D20" s="29">
        <v>18130.555158216488</v>
      </c>
      <c r="E20" s="29">
        <v>17067.420311523125</v>
      </c>
      <c r="F20" s="29">
        <v>17898.417256981895</v>
      </c>
      <c r="G20" s="29">
        <v>981576.91359416593</v>
      </c>
      <c r="H20" s="29">
        <v>101473.90771021176</v>
      </c>
      <c r="I20" s="29">
        <v>146803.5451207427</v>
      </c>
      <c r="J20" s="29">
        <v>13398.237074434319</v>
      </c>
      <c r="K20" s="29">
        <v>18150.232784624903</v>
      </c>
      <c r="L20" s="29">
        <v>11086.661125659135</v>
      </c>
      <c r="M20" s="29">
        <v>220298.21239159149</v>
      </c>
      <c r="N20" s="29">
        <v>22462.780577888938</v>
      </c>
      <c r="O20" s="29">
        <v>113548.28227901946</v>
      </c>
      <c r="P20" s="29">
        <v>146553.01521160864</v>
      </c>
      <c r="Q20" s="29">
        <v>230419.80692204894</v>
      </c>
      <c r="R20" s="29">
        <v>1129204.3761913092</v>
      </c>
      <c r="S20" s="29">
        <v>353393.17503499077</v>
      </c>
      <c r="T20" s="29">
        <v>332472.54746840661</v>
      </c>
      <c r="U20" s="29">
        <v>1620782.7519018785</v>
      </c>
      <c r="V20" s="29">
        <v>345695.60875840212</v>
      </c>
      <c r="W20" s="29">
        <v>1213561.5394641859</v>
      </c>
      <c r="X20" s="29">
        <v>281872.04993094021</v>
      </c>
      <c r="Y20" s="29">
        <v>296852.21613361809</v>
      </c>
      <c r="Z20" s="29">
        <v>25754.360268530712</v>
      </c>
      <c r="AA20" s="29">
        <v>29167.006959969258</v>
      </c>
      <c r="AB20" s="29">
        <v>10049.338571514687</v>
      </c>
      <c r="AC20" s="29">
        <v>4611294.9568395065</v>
      </c>
      <c r="AD20" s="29">
        <v>204620.22165482648</v>
      </c>
      <c r="AE20" s="29">
        <v>652334.81054495089</v>
      </c>
      <c r="AF20" s="29">
        <v>46770.677229029861</v>
      </c>
      <c r="AG20" s="29">
        <v>111998.97541359025</v>
      </c>
      <c r="AH20" s="29">
        <v>14232.742975631389</v>
      </c>
      <c r="AI20" s="29">
        <v>9034.7091744010486</v>
      </c>
      <c r="AJ20" s="29">
        <v>6841.2421707387393</v>
      </c>
      <c r="AK20" s="29">
        <v>1035.6573845420048</v>
      </c>
      <c r="AL20" s="29">
        <v>4130.2786786738998</v>
      </c>
      <c r="AM20" s="29">
        <v>11331.457541353975</v>
      </c>
      <c r="AN20" s="29">
        <v>3275.2117307362923</v>
      </c>
      <c r="AO20" s="29">
        <v>4019.1033649912579</v>
      </c>
      <c r="AP20" s="29">
        <v>35636.415890264456</v>
      </c>
      <c r="AQ20" s="29">
        <v>9750.0043626004008</v>
      </c>
      <c r="AR20" s="29">
        <v>5172.7466614068453</v>
      </c>
      <c r="AS20" s="29">
        <v>6799.9466419461851</v>
      </c>
      <c r="AT20" s="29">
        <v>611.30098364616276</v>
      </c>
      <c r="AU20" s="29">
        <v>5475.4345701637185</v>
      </c>
      <c r="AV20" s="29">
        <v>1440.6406986976795</v>
      </c>
      <c r="AW20" s="29">
        <v>1795.0236798243404</v>
      </c>
      <c r="AX20" s="29">
        <v>3475.6893061385608</v>
      </c>
      <c r="AY20" s="29">
        <v>4395.6144443443072</v>
      </c>
      <c r="AZ20" s="29">
        <v>840.40114609207023</v>
      </c>
      <c r="BA20" s="29">
        <v>4085.5951121562462</v>
      </c>
      <c r="BB20" s="29">
        <v>1713.7468013523835</v>
      </c>
      <c r="BC20" s="29">
        <v>4008.9927204337246</v>
      </c>
      <c r="BD20" s="29">
        <v>4326.1080494041562</v>
      </c>
      <c r="BE20" s="29">
        <v>700.79424805515657</v>
      </c>
      <c r="BF20" s="29">
        <v>532.83116426073809</v>
      </c>
      <c r="BG20" s="29">
        <v>50166.33846323235</v>
      </c>
      <c r="BH20" s="29">
        <v>94725.46390636226</v>
      </c>
      <c r="BI20" s="29">
        <v>3477.8597843259381</v>
      </c>
      <c r="BJ20" s="29">
        <v>80897.652428197398</v>
      </c>
      <c r="BK20" s="29">
        <v>2111.3342598880763</v>
      </c>
      <c r="BL20" s="29">
        <v>24588.719719716184</v>
      </c>
      <c r="BM20" s="29">
        <v>34720.3015140887</v>
      </c>
      <c r="BN20" s="29">
        <v>7446.1610203078908</v>
      </c>
      <c r="BO20" s="29">
        <v>4716.8527465364059</v>
      </c>
      <c r="BP20" s="29">
        <v>15266.427912989526</v>
      </c>
      <c r="BQ20" s="29">
        <v>15332.722667508106</v>
      </c>
      <c r="BR20" s="29">
        <v>2541.299837509619</v>
      </c>
      <c r="BS20" s="29">
        <v>0</v>
      </c>
      <c r="BT20" s="59">
        <f t="shared" si="0"/>
        <v>14408146.405077241</v>
      </c>
      <c r="BU20" s="29">
        <v>516404.30949059763</v>
      </c>
      <c r="BV20" s="29">
        <v>0</v>
      </c>
      <c r="BW20" s="29">
        <v>9500.1641788916859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44015.480042337535</v>
      </c>
      <c r="CD20" s="29">
        <v>1098863.0453408682</v>
      </c>
      <c r="CE20" s="29">
        <v>0</v>
      </c>
      <c r="CF20" s="29">
        <v>128232.78867012254</v>
      </c>
      <c r="CG20" s="29">
        <v>0</v>
      </c>
      <c r="CH20" s="29">
        <v>119587.47038737923</v>
      </c>
      <c r="CI20" s="29">
        <v>6897194.9302156707</v>
      </c>
      <c r="CJ20" s="38">
        <f t="shared" si="1"/>
        <v>23221944.593403108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11097.628606995539</v>
      </c>
      <c r="D21" s="29">
        <v>1285.5283107343239</v>
      </c>
      <c r="E21" s="29">
        <v>4396.2864534682776</v>
      </c>
      <c r="F21" s="29">
        <v>8874.8121806949348</v>
      </c>
      <c r="G21" s="29">
        <v>46605.76143962577</v>
      </c>
      <c r="H21" s="29">
        <v>19908.472986460834</v>
      </c>
      <c r="I21" s="29">
        <v>10584.485705694944</v>
      </c>
      <c r="J21" s="29">
        <v>9421.6688929573011</v>
      </c>
      <c r="K21" s="29">
        <v>20754.227702632503</v>
      </c>
      <c r="L21" s="29">
        <v>4461.1122887294132</v>
      </c>
      <c r="M21" s="29">
        <v>16925.441280234183</v>
      </c>
      <c r="N21" s="29">
        <v>27671.520714698469</v>
      </c>
      <c r="O21" s="29">
        <v>47904.508326015224</v>
      </c>
      <c r="P21" s="29">
        <v>16645.195316410875</v>
      </c>
      <c r="Q21" s="29">
        <v>23168.877442272827</v>
      </c>
      <c r="R21" s="29">
        <v>109653.19886345128</v>
      </c>
      <c r="S21" s="29">
        <v>698276.53422587435</v>
      </c>
      <c r="T21" s="29">
        <v>223727.52695150732</v>
      </c>
      <c r="U21" s="29">
        <v>424414.25741096638</v>
      </c>
      <c r="V21" s="29">
        <v>24796.754971367409</v>
      </c>
      <c r="W21" s="29">
        <v>64564.697937184668</v>
      </c>
      <c r="X21" s="29">
        <v>102990.99097399543</v>
      </c>
      <c r="Y21" s="29">
        <v>66509.783963450143</v>
      </c>
      <c r="Z21" s="29">
        <v>14299.391825553103</v>
      </c>
      <c r="AA21" s="29">
        <v>1636.9503428359458</v>
      </c>
      <c r="AB21" s="29">
        <v>67976.190797455114</v>
      </c>
      <c r="AC21" s="29">
        <v>382982.08217813849</v>
      </c>
      <c r="AD21" s="29">
        <v>87029.330597117747</v>
      </c>
      <c r="AE21" s="29">
        <v>55445.983971253787</v>
      </c>
      <c r="AF21" s="29">
        <v>21181.360416878328</v>
      </c>
      <c r="AG21" s="29">
        <v>8393.7937218352417</v>
      </c>
      <c r="AH21" s="29">
        <v>4387.5630768643832</v>
      </c>
      <c r="AI21" s="29">
        <v>16740.912481428379</v>
      </c>
      <c r="AJ21" s="29">
        <v>4168.4381059739408</v>
      </c>
      <c r="AK21" s="29">
        <v>19297.27795445118</v>
      </c>
      <c r="AL21" s="29">
        <v>1704.3316165441422</v>
      </c>
      <c r="AM21" s="29">
        <v>9447.9567770762878</v>
      </c>
      <c r="AN21" s="29">
        <v>9550.2037207710964</v>
      </c>
      <c r="AO21" s="29">
        <v>85184.247972843761</v>
      </c>
      <c r="AP21" s="29">
        <v>9949.6478505725609</v>
      </c>
      <c r="AQ21" s="29">
        <v>2489.6946581366833</v>
      </c>
      <c r="AR21" s="29">
        <v>2728.2982583484581</v>
      </c>
      <c r="AS21" s="29">
        <v>4566.4410397385291</v>
      </c>
      <c r="AT21" s="29">
        <v>311.7980881640583</v>
      </c>
      <c r="AU21" s="29">
        <v>2299.9223752655535</v>
      </c>
      <c r="AV21" s="29">
        <v>97.397142630439731</v>
      </c>
      <c r="AW21" s="29">
        <v>147.23323126365003</v>
      </c>
      <c r="AX21" s="29">
        <v>5072.6723295394104</v>
      </c>
      <c r="AY21" s="29">
        <v>2895.608832165376</v>
      </c>
      <c r="AZ21" s="29">
        <v>1501.2961204207684</v>
      </c>
      <c r="BA21" s="29">
        <v>1556.5109586522731</v>
      </c>
      <c r="BB21" s="29">
        <v>846.89549485763303</v>
      </c>
      <c r="BC21" s="29">
        <v>8857.9556524053005</v>
      </c>
      <c r="BD21" s="29">
        <v>5864.9792613409563</v>
      </c>
      <c r="BE21" s="29">
        <v>2915.9448077329394</v>
      </c>
      <c r="BF21" s="29">
        <v>472.70895718354842</v>
      </c>
      <c r="BG21" s="29">
        <v>61734.126956140397</v>
      </c>
      <c r="BH21" s="29">
        <v>47450.994823437788</v>
      </c>
      <c r="BI21" s="29">
        <v>2918.6744503354566</v>
      </c>
      <c r="BJ21" s="29">
        <v>19634.364538489215</v>
      </c>
      <c r="BK21" s="29">
        <v>1225.3316891987874</v>
      </c>
      <c r="BL21" s="29">
        <v>58053.61835552314</v>
      </c>
      <c r="BM21" s="29">
        <v>11307.09113138567</v>
      </c>
      <c r="BN21" s="29">
        <v>5190.2070162495502</v>
      </c>
      <c r="BO21" s="29">
        <v>4952.8923861521962</v>
      </c>
      <c r="BP21" s="29">
        <v>6298.7806792007123</v>
      </c>
      <c r="BQ21" s="29">
        <v>34903.796508616928</v>
      </c>
      <c r="BR21" s="29">
        <v>38511.305447708248</v>
      </c>
      <c r="BS21" s="29">
        <v>0</v>
      </c>
      <c r="BT21" s="59">
        <f t="shared" si="0"/>
        <v>3118821.4775433019</v>
      </c>
      <c r="BU21" s="29">
        <v>161008.32642541078</v>
      </c>
      <c r="BV21" s="29">
        <v>0</v>
      </c>
      <c r="BW21" s="29">
        <v>123185.73372343986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11.570384648793878</v>
      </c>
      <c r="CD21" s="29">
        <v>2063620.8776093295</v>
      </c>
      <c r="CE21" s="29">
        <v>0</v>
      </c>
      <c r="CF21" s="29">
        <v>1069053.4615127533</v>
      </c>
      <c r="CG21" s="29">
        <v>0</v>
      </c>
      <c r="CH21" s="29">
        <v>-1571.7346277290781</v>
      </c>
      <c r="CI21" s="29">
        <v>9396407.3325167596</v>
      </c>
      <c r="CJ21" s="38">
        <f t="shared" si="1"/>
        <v>15930537.045087915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21333.766910056882</v>
      </c>
      <c r="D22" s="29">
        <v>1021.2705603259514</v>
      </c>
      <c r="E22" s="29">
        <v>6545.7694915619923</v>
      </c>
      <c r="F22" s="29">
        <v>19043.323137296462</v>
      </c>
      <c r="G22" s="29">
        <v>101321.90180066128</v>
      </c>
      <c r="H22" s="29">
        <v>23936.065794712424</v>
      </c>
      <c r="I22" s="29">
        <v>18478.263343722057</v>
      </c>
      <c r="J22" s="29">
        <v>10933.752207831778</v>
      </c>
      <c r="K22" s="29">
        <v>21920.410459160266</v>
      </c>
      <c r="L22" s="29">
        <v>9956.9684236261892</v>
      </c>
      <c r="M22" s="29">
        <v>25589.164050230531</v>
      </c>
      <c r="N22" s="29">
        <v>10875.86211796178</v>
      </c>
      <c r="O22" s="29">
        <v>69586.335774374675</v>
      </c>
      <c r="P22" s="29">
        <v>32404.308436768384</v>
      </c>
      <c r="Q22" s="29">
        <v>43910.477350888483</v>
      </c>
      <c r="R22" s="29">
        <v>124401.88748686717</v>
      </c>
      <c r="S22" s="29">
        <v>231903.47428539486</v>
      </c>
      <c r="T22" s="29">
        <v>381248.72866563406</v>
      </c>
      <c r="U22" s="29">
        <v>482023.60930302157</v>
      </c>
      <c r="V22" s="29">
        <v>61290.573288844847</v>
      </c>
      <c r="W22" s="29">
        <v>131061.69265340404</v>
      </c>
      <c r="X22" s="29">
        <v>51408.682977949837</v>
      </c>
      <c r="Y22" s="29">
        <v>51856.119616993965</v>
      </c>
      <c r="Z22" s="29">
        <v>30775.174650901525</v>
      </c>
      <c r="AA22" s="29">
        <v>2851.8279648504472</v>
      </c>
      <c r="AB22" s="29">
        <v>56661.272474118108</v>
      </c>
      <c r="AC22" s="29">
        <v>954439.62569978833</v>
      </c>
      <c r="AD22" s="29">
        <v>107877.09666021232</v>
      </c>
      <c r="AE22" s="29">
        <v>177083.27000843897</v>
      </c>
      <c r="AF22" s="29">
        <v>48621.774804874542</v>
      </c>
      <c r="AG22" s="29">
        <v>13481.247853749828</v>
      </c>
      <c r="AH22" s="29">
        <v>5738.2566768544348</v>
      </c>
      <c r="AI22" s="29">
        <v>28828.742560910447</v>
      </c>
      <c r="AJ22" s="29">
        <v>10889.004960080189</v>
      </c>
      <c r="AK22" s="29">
        <v>6041.6012665558665</v>
      </c>
      <c r="AL22" s="29">
        <v>3218.5850741402937</v>
      </c>
      <c r="AM22" s="29">
        <v>14295.117934491413</v>
      </c>
      <c r="AN22" s="29">
        <v>10139.336357594711</v>
      </c>
      <c r="AO22" s="29">
        <v>25645.810691001381</v>
      </c>
      <c r="AP22" s="29">
        <v>17945.482964644842</v>
      </c>
      <c r="AQ22" s="29">
        <v>4350.0708771781101</v>
      </c>
      <c r="AR22" s="29">
        <v>6207.9700724445229</v>
      </c>
      <c r="AS22" s="29">
        <v>4749.6689702874246</v>
      </c>
      <c r="AT22" s="29">
        <v>602.28553527472127</v>
      </c>
      <c r="AU22" s="29">
        <v>5898.1731818871276</v>
      </c>
      <c r="AV22" s="29">
        <v>288.57346513189356</v>
      </c>
      <c r="AW22" s="29">
        <v>580.52935775116566</v>
      </c>
      <c r="AX22" s="29">
        <v>7915.9028054717764</v>
      </c>
      <c r="AY22" s="29">
        <v>4995.3481794536601</v>
      </c>
      <c r="AZ22" s="29">
        <v>647.65310747653575</v>
      </c>
      <c r="BA22" s="29">
        <v>2687.5951598652987</v>
      </c>
      <c r="BB22" s="29">
        <v>1198.2264377345932</v>
      </c>
      <c r="BC22" s="29">
        <v>8230.9840975698135</v>
      </c>
      <c r="BD22" s="29">
        <v>8262.9722804279008</v>
      </c>
      <c r="BE22" s="29">
        <v>1772.9689973923764</v>
      </c>
      <c r="BF22" s="29">
        <v>678.63653258707939</v>
      </c>
      <c r="BG22" s="29">
        <v>39398.830300485533</v>
      </c>
      <c r="BH22" s="29">
        <v>66066.35183581282</v>
      </c>
      <c r="BI22" s="29">
        <v>1751.5275256177508</v>
      </c>
      <c r="BJ22" s="29">
        <v>24267.698774028664</v>
      </c>
      <c r="BK22" s="29">
        <v>2754.1163534029247</v>
      </c>
      <c r="BL22" s="29">
        <v>24765.366380724998</v>
      </c>
      <c r="BM22" s="29">
        <v>13147.33383079486</v>
      </c>
      <c r="BN22" s="29">
        <v>8912.4127417198833</v>
      </c>
      <c r="BO22" s="29">
        <v>6114.4147433868102</v>
      </c>
      <c r="BP22" s="29">
        <v>14961.882036711602</v>
      </c>
      <c r="BQ22" s="29">
        <v>18417.338068268415</v>
      </c>
      <c r="BR22" s="29">
        <v>22525.362740740675</v>
      </c>
      <c r="BS22" s="29">
        <v>0</v>
      </c>
      <c r="BT22" s="59">
        <f t="shared" si="0"/>
        <v>3748735.8311301242</v>
      </c>
      <c r="BU22" s="29">
        <v>973300.97464563302</v>
      </c>
      <c r="BV22" s="29">
        <v>0</v>
      </c>
      <c r="BW22" s="29">
        <v>4057.1796674255474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238.44725916134652</v>
      </c>
      <c r="CD22" s="29">
        <v>941335.24834344361</v>
      </c>
      <c r="CE22" s="29">
        <v>0</v>
      </c>
      <c r="CF22" s="29">
        <v>478166.63997374184</v>
      </c>
      <c r="CG22" s="29">
        <v>0</v>
      </c>
      <c r="CH22" s="29">
        <v>42830.1332502277</v>
      </c>
      <c r="CI22" s="29">
        <v>5088943.7764758188</v>
      </c>
      <c r="CJ22" s="38">
        <f t="shared" si="1"/>
        <v>11277608.230745576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125326.86506195288</v>
      </c>
      <c r="D23" s="29">
        <v>7564.0561868573304</v>
      </c>
      <c r="E23" s="29">
        <v>7415.9981299711908</v>
      </c>
      <c r="F23" s="29">
        <v>25578.129317940591</v>
      </c>
      <c r="G23" s="29">
        <v>143362.54492837423</v>
      </c>
      <c r="H23" s="29">
        <v>38423.384157301276</v>
      </c>
      <c r="I23" s="29">
        <v>31208.766575277368</v>
      </c>
      <c r="J23" s="29">
        <v>16503.561494350892</v>
      </c>
      <c r="K23" s="29">
        <v>19848.171868140027</v>
      </c>
      <c r="L23" s="29">
        <v>12355.818737085199</v>
      </c>
      <c r="M23" s="29">
        <v>52904.704191673132</v>
      </c>
      <c r="N23" s="29">
        <v>16546.800230502457</v>
      </c>
      <c r="O23" s="29">
        <v>58459.356142471137</v>
      </c>
      <c r="P23" s="29">
        <v>50979.207120623207</v>
      </c>
      <c r="Q23" s="29">
        <v>117497.47688160511</v>
      </c>
      <c r="R23" s="29">
        <v>437308.18868691602</v>
      </c>
      <c r="S23" s="29">
        <v>173781.72412132227</v>
      </c>
      <c r="T23" s="29">
        <v>291491.43898703146</v>
      </c>
      <c r="U23" s="29">
        <v>1647607.700049107</v>
      </c>
      <c r="V23" s="29">
        <v>170894.79143302934</v>
      </c>
      <c r="W23" s="29">
        <v>468754.63969995902</v>
      </c>
      <c r="X23" s="29">
        <v>74776.441678374045</v>
      </c>
      <c r="Y23" s="29">
        <v>180931.28280888341</v>
      </c>
      <c r="Z23" s="29">
        <v>39922.715800036443</v>
      </c>
      <c r="AA23" s="29">
        <v>6411.9002488766992</v>
      </c>
      <c r="AB23" s="29">
        <v>22730.798699198927</v>
      </c>
      <c r="AC23" s="29">
        <v>1846815.4304135393</v>
      </c>
      <c r="AD23" s="29">
        <v>240900.34161376656</v>
      </c>
      <c r="AE23" s="29">
        <v>259486.4339734969</v>
      </c>
      <c r="AF23" s="29">
        <v>48464.377728216663</v>
      </c>
      <c r="AG23" s="29">
        <v>13731.4046483412</v>
      </c>
      <c r="AH23" s="29">
        <v>17221.289411833688</v>
      </c>
      <c r="AI23" s="29">
        <v>34473.025584759336</v>
      </c>
      <c r="AJ23" s="29">
        <v>8652.0506631019452</v>
      </c>
      <c r="AK23" s="29">
        <v>3303.0813858647352</v>
      </c>
      <c r="AL23" s="29">
        <v>4789.8662408955897</v>
      </c>
      <c r="AM23" s="29">
        <v>15833.81943029164</v>
      </c>
      <c r="AN23" s="29">
        <v>75362.387228445485</v>
      </c>
      <c r="AO23" s="29">
        <v>12564.775979685108</v>
      </c>
      <c r="AP23" s="29">
        <v>69109.023789876155</v>
      </c>
      <c r="AQ23" s="29">
        <v>5323.7748376593036</v>
      </c>
      <c r="AR23" s="29">
        <v>8135.3590444862275</v>
      </c>
      <c r="AS23" s="29">
        <v>3062.264081308866</v>
      </c>
      <c r="AT23" s="29">
        <v>598.70307428102637</v>
      </c>
      <c r="AU23" s="29">
        <v>6255.9472104502629</v>
      </c>
      <c r="AV23" s="29">
        <v>1029.1270531446728</v>
      </c>
      <c r="AW23" s="29">
        <v>1312.2570256927963</v>
      </c>
      <c r="AX23" s="29">
        <v>10151.062392625268</v>
      </c>
      <c r="AY23" s="29">
        <v>5573.9624869359204</v>
      </c>
      <c r="AZ23" s="29">
        <v>499.79175570986081</v>
      </c>
      <c r="BA23" s="29">
        <v>3616.7306703877653</v>
      </c>
      <c r="BB23" s="29">
        <v>20526.933586326555</v>
      </c>
      <c r="BC23" s="29">
        <v>9683.9089249574135</v>
      </c>
      <c r="BD23" s="29">
        <v>8155.0340247767608</v>
      </c>
      <c r="BE23" s="29">
        <v>2423.5381120777138</v>
      </c>
      <c r="BF23" s="29">
        <v>526.69577530425715</v>
      </c>
      <c r="BG23" s="29">
        <v>52044.920318330187</v>
      </c>
      <c r="BH23" s="29">
        <v>91613.328425420827</v>
      </c>
      <c r="BI23" s="29">
        <v>4527.9604697555797</v>
      </c>
      <c r="BJ23" s="29">
        <v>34849.507664983925</v>
      </c>
      <c r="BK23" s="29">
        <v>3348.334072596243</v>
      </c>
      <c r="BL23" s="29">
        <v>22597.014040752325</v>
      </c>
      <c r="BM23" s="29">
        <v>14974.520950100359</v>
      </c>
      <c r="BN23" s="29">
        <v>37952.738866468942</v>
      </c>
      <c r="BO23" s="29">
        <v>26066.724529428295</v>
      </c>
      <c r="BP23" s="29">
        <v>17749.336866770052</v>
      </c>
      <c r="BQ23" s="29">
        <v>14808.906233653939</v>
      </c>
      <c r="BR23" s="29">
        <v>11422.376198158729</v>
      </c>
      <c r="BS23" s="29">
        <v>0</v>
      </c>
      <c r="BT23" s="59">
        <f t="shared" si="0"/>
        <v>7308124.5300215194</v>
      </c>
      <c r="BU23" s="29">
        <v>277271.06927650399</v>
      </c>
      <c r="BV23" s="29">
        <v>0</v>
      </c>
      <c r="BW23" s="29">
        <v>133.98443569908409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123260.29490627289</v>
      </c>
      <c r="CD23" s="29">
        <v>8656444.2276690751</v>
      </c>
      <c r="CE23" s="29">
        <v>0</v>
      </c>
      <c r="CF23" s="29">
        <v>1369218.0862295211</v>
      </c>
      <c r="CG23" s="29">
        <v>0</v>
      </c>
      <c r="CH23" s="29">
        <v>-88260.548458578414</v>
      </c>
      <c r="CI23" s="29">
        <v>20825951.059244968</v>
      </c>
      <c r="CJ23" s="38">
        <f t="shared" si="1"/>
        <v>38472142.703324981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9180.9753242409861</v>
      </c>
      <c r="D24" s="29">
        <v>808.94832176817238</v>
      </c>
      <c r="E24" s="29">
        <v>22034.614259271777</v>
      </c>
      <c r="F24" s="29">
        <v>8423.416671772613</v>
      </c>
      <c r="G24" s="29">
        <v>38642.127941517916</v>
      </c>
      <c r="H24" s="29">
        <v>8353.49274320722</v>
      </c>
      <c r="I24" s="29">
        <v>8594.5117556999885</v>
      </c>
      <c r="J24" s="29">
        <v>3929.4622654863647</v>
      </c>
      <c r="K24" s="29">
        <v>4860.827734313214</v>
      </c>
      <c r="L24" s="29">
        <v>3472.1632380644605</v>
      </c>
      <c r="M24" s="29">
        <v>8787.9596239330876</v>
      </c>
      <c r="N24" s="29">
        <v>4726.0710534893087</v>
      </c>
      <c r="O24" s="29">
        <v>17602.083719078819</v>
      </c>
      <c r="P24" s="29">
        <v>12404.639099492644</v>
      </c>
      <c r="Q24" s="29">
        <v>19079.591574683393</v>
      </c>
      <c r="R24" s="29">
        <v>43282.383977190271</v>
      </c>
      <c r="S24" s="29">
        <v>18544.384174219798</v>
      </c>
      <c r="T24" s="29">
        <v>19923.015203288625</v>
      </c>
      <c r="U24" s="29">
        <v>89318.267344887514</v>
      </c>
      <c r="V24" s="29">
        <v>144722.96936001698</v>
      </c>
      <c r="W24" s="29">
        <v>150637.73001324193</v>
      </c>
      <c r="X24" s="29">
        <v>44365.207491205518</v>
      </c>
      <c r="Y24" s="29">
        <v>16517.051234094513</v>
      </c>
      <c r="Z24" s="29">
        <v>11900.487795799452</v>
      </c>
      <c r="AA24" s="29">
        <v>1411.6029612454643</v>
      </c>
      <c r="AB24" s="29">
        <v>11456.295986653247</v>
      </c>
      <c r="AC24" s="29">
        <v>47760.028700207433</v>
      </c>
      <c r="AD24" s="29">
        <v>535630.76356893929</v>
      </c>
      <c r="AE24" s="29">
        <v>90019.127470917971</v>
      </c>
      <c r="AF24" s="29">
        <v>20703.242668722993</v>
      </c>
      <c r="AG24" s="29">
        <v>93534.266085777665</v>
      </c>
      <c r="AH24" s="29">
        <v>18764.387126413738</v>
      </c>
      <c r="AI24" s="29">
        <v>3782.7467708001036</v>
      </c>
      <c r="AJ24" s="29">
        <v>5898.1364564744972</v>
      </c>
      <c r="AK24" s="29">
        <v>812.25197981972292</v>
      </c>
      <c r="AL24" s="29">
        <v>1286.6538983748869</v>
      </c>
      <c r="AM24" s="29">
        <v>5010.476362084536</v>
      </c>
      <c r="AN24" s="29">
        <v>1821.9960805916389</v>
      </c>
      <c r="AO24" s="29">
        <v>3799.5938534881011</v>
      </c>
      <c r="AP24" s="29">
        <v>7779.8194852289189</v>
      </c>
      <c r="AQ24" s="29">
        <v>1563.0014472204259</v>
      </c>
      <c r="AR24" s="29">
        <v>2309.3010750874014</v>
      </c>
      <c r="AS24" s="29">
        <v>1475.544025050571</v>
      </c>
      <c r="AT24" s="29">
        <v>207.59331849488166</v>
      </c>
      <c r="AU24" s="29">
        <v>2199.4840105904368</v>
      </c>
      <c r="AV24" s="29">
        <v>1098.0033404777953</v>
      </c>
      <c r="AW24" s="29">
        <v>2087.2739170339441</v>
      </c>
      <c r="AX24" s="29">
        <v>3142.9261116980015</v>
      </c>
      <c r="AY24" s="29">
        <v>1829.4039939995248</v>
      </c>
      <c r="AZ24" s="29">
        <v>160.2614840250119</v>
      </c>
      <c r="BA24" s="29">
        <v>934.36451259666012</v>
      </c>
      <c r="BB24" s="29">
        <v>399.70156383933505</v>
      </c>
      <c r="BC24" s="29">
        <v>3174.4680134885048</v>
      </c>
      <c r="BD24" s="29">
        <v>7106.1228334591078</v>
      </c>
      <c r="BE24" s="29">
        <v>847.66603342213421</v>
      </c>
      <c r="BF24" s="29">
        <v>281.97460737793364</v>
      </c>
      <c r="BG24" s="29">
        <v>14911.132218485443</v>
      </c>
      <c r="BH24" s="29">
        <v>23722.482574650312</v>
      </c>
      <c r="BI24" s="29">
        <v>432.26358854477985</v>
      </c>
      <c r="BJ24" s="29">
        <v>8376.210688362964</v>
      </c>
      <c r="BK24" s="29">
        <v>1121.9518559732019</v>
      </c>
      <c r="BL24" s="29">
        <v>6873.4076253326757</v>
      </c>
      <c r="BM24" s="29">
        <v>3973.2578747504349</v>
      </c>
      <c r="BN24" s="29">
        <v>2805.1422619007408</v>
      </c>
      <c r="BO24" s="29">
        <v>1916.6895916678925</v>
      </c>
      <c r="BP24" s="29">
        <v>5599.923489078139</v>
      </c>
      <c r="BQ24" s="29">
        <v>3648.2316044426293</v>
      </c>
      <c r="BR24" s="29">
        <v>8278.8006755249899</v>
      </c>
      <c r="BS24" s="29">
        <v>0</v>
      </c>
      <c r="BT24" s="59">
        <f t="shared" si="0"/>
        <v>1670060.3557122808</v>
      </c>
      <c r="BU24" s="29">
        <v>211012.23975558791</v>
      </c>
      <c r="BV24" s="29">
        <v>0</v>
      </c>
      <c r="BW24" s="29">
        <v>32.799085596998253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1159128.8639304342</v>
      </c>
      <c r="CD24" s="29">
        <v>69276.427971344005</v>
      </c>
      <c r="CE24" s="29">
        <v>0</v>
      </c>
      <c r="CF24" s="29">
        <v>25062.959869469261</v>
      </c>
      <c r="CG24" s="29">
        <v>0</v>
      </c>
      <c r="CH24" s="29">
        <v>37299.886569128459</v>
      </c>
      <c r="CI24" s="29">
        <v>2580041.3806302738</v>
      </c>
      <c r="CJ24" s="38">
        <f t="shared" si="1"/>
        <v>5751914.9135241155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1249.7613244142167</v>
      </c>
      <c r="D25" s="29">
        <v>146.74279534319851</v>
      </c>
      <c r="E25" s="29">
        <v>39319.713922719879</v>
      </c>
      <c r="F25" s="29">
        <v>787.12015229134704</v>
      </c>
      <c r="G25" s="29">
        <v>5063.91410123074</v>
      </c>
      <c r="H25" s="29">
        <v>1205.438337537164</v>
      </c>
      <c r="I25" s="29">
        <v>1075.0617154132126</v>
      </c>
      <c r="J25" s="29">
        <v>1673.6983374049673</v>
      </c>
      <c r="K25" s="29">
        <v>1568.4728579647037</v>
      </c>
      <c r="L25" s="29">
        <v>499.02967911912765</v>
      </c>
      <c r="M25" s="29">
        <v>1484.3790207516072</v>
      </c>
      <c r="N25" s="29">
        <v>685.22941868471503</v>
      </c>
      <c r="O25" s="29">
        <v>1370.4144319919785</v>
      </c>
      <c r="P25" s="29">
        <v>1720.7272861905881</v>
      </c>
      <c r="Q25" s="29">
        <v>4039.6270326142585</v>
      </c>
      <c r="R25" s="29">
        <v>15965.697435435573</v>
      </c>
      <c r="S25" s="29">
        <v>1442.5832869387148</v>
      </c>
      <c r="T25" s="29">
        <v>3310.113592798788</v>
      </c>
      <c r="U25" s="29">
        <v>15330.035363948655</v>
      </c>
      <c r="V25" s="29">
        <v>32165.116529043051</v>
      </c>
      <c r="W25" s="29">
        <v>110560.16383231076</v>
      </c>
      <c r="X25" s="29">
        <v>1764.1986407740239</v>
      </c>
      <c r="Y25" s="29">
        <v>5880.3303264579481</v>
      </c>
      <c r="Z25" s="29">
        <v>1305.024697553253</v>
      </c>
      <c r="AA25" s="29">
        <v>152.2047885036695</v>
      </c>
      <c r="AB25" s="29">
        <v>875.08073847075389</v>
      </c>
      <c r="AC25" s="29">
        <v>42499.041799301165</v>
      </c>
      <c r="AD25" s="29">
        <v>2523.3460875054716</v>
      </c>
      <c r="AE25" s="29">
        <v>19780.434355532125</v>
      </c>
      <c r="AF25" s="29">
        <v>3652.0571535927188</v>
      </c>
      <c r="AG25" s="29">
        <v>143518.12364447158</v>
      </c>
      <c r="AH25" s="29">
        <v>112272.52577943334</v>
      </c>
      <c r="AI25" s="29">
        <v>197.53020074712055</v>
      </c>
      <c r="AJ25" s="29">
        <v>3176.1898539149161</v>
      </c>
      <c r="AK25" s="29">
        <v>92.485313575596038</v>
      </c>
      <c r="AL25" s="29">
        <v>244.45805917440947</v>
      </c>
      <c r="AM25" s="29">
        <v>1274.2967983325973</v>
      </c>
      <c r="AN25" s="29">
        <v>220.79474891986791</v>
      </c>
      <c r="AO25" s="29">
        <v>504.35967117760038</v>
      </c>
      <c r="AP25" s="29">
        <v>941.60949057743619</v>
      </c>
      <c r="AQ25" s="29">
        <v>572.9948129888196</v>
      </c>
      <c r="AR25" s="29">
        <v>440.28338686072152</v>
      </c>
      <c r="AS25" s="29">
        <v>693.06823486585529</v>
      </c>
      <c r="AT25" s="29">
        <v>112.46866025648406</v>
      </c>
      <c r="AU25" s="29">
        <v>420.90050251517698</v>
      </c>
      <c r="AV25" s="29">
        <v>30.095056744303697</v>
      </c>
      <c r="AW25" s="29">
        <v>56.209508328438268</v>
      </c>
      <c r="AX25" s="29">
        <v>636.53386750066898</v>
      </c>
      <c r="AY25" s="29">
        <v>753.3653045869479</v>
      </c>
      <c r="AZ25" s="29">
        <v>249.51990922911367</v>
      </c>
      <c r="BA25" s="29">
        <v>91.195536317451101</v>
      </c>
      <c r="BB25" s="29">
        <v>238.37227437563809</v>
      </c>
      <c r="BC25" s="29">
        <v>495.77513124437934</v>
      </c>
      <c r="BD25" s="29">
        <v>234.26903281896605</v>
      </c>
      <c r="BE25" s="29">
        <v>88.713053622964793</v>
      </c>
      <c r="BF25" s="29">
        <v>26.077316051707943</v>
      </c>
      <c r="BG25" s="29">
        <v>1630.066634531308</v>
      </c>
      <c r="BH25" s="29">
        <v>22837.387741867344</v>
      </c>
      <c r="BI25" s="29">
        <v>54.217383528811126</v>
      </c>
      <c r="BJ25" s="29">
        <v>740.77772959874392</v>
      </c>
      <c r="BK25" s="29">
        <v>153.32755426559655</v>
      </c>
      <c r="BL25" s="29">
        <v>1381.9767625293118</v>
      </c>
      <c r="BM25" s="29">
        <v>1103.2020011480229</v>
      </c>
      <c r="BN25" s="29">
        <v>297.37569410907554</v>
      </c>
      <c r="BO25" s="29">
        <v>177.49878334250471</v>
      </c>
      <c r="BP25" s="29">
        <v>1804.2846057202191</v>
      </c>
      <c r="BQ25" s="29">
        <v>886.94057016112231</v>
      </c>
      <c r="BR25" s="29">
        <v>373.66001494936472</v>
      </c>
      <c r="BS25" s="29">
        <v>0</v>
      </c>
      <c r="BT25" s="59">
        <f t="shared" si="0"/>
        <v>618117.68966622197</v>
      </c>
      <c r="BU25" s="29">
        <v>197928.33222468515</v>
      </c>
      <c r="BV25" s="29">
        <v>0</v>
      </c>
      <c r="BW25" s="29">
        <v>10999.051525010247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3404457.4666635771</v>
      </c>
      <c r="CD25" s="29">
        <v>833938.88053881249</v>
      </c>
      <c r="CE25" s="29">
        <v>0</v>
      </c>
      <c r="CF25" s="29">
        <v>25072.3068163805</v>
      </c>
      <c r="CG25" s="29">
        <v>0</v>
      </c>
      <c r="CH25" s="29">
        <v>583183.44316746783</v>
      </c>
      <c r="CI25" s="29">
        <v>4629185.5559139391</v>
      </c>
      <c r="CJ25" s="38">
        <f t="shared" si="1"/>
        <v>10302882.726516094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2354.2582414269359</v>
      </c>
      <c r="D26" s="29">
        <v>566.50894383563661</v>
      </c>
      <c r="E26" s="29">
        <v>1935.1662889654058</v>
      </c>
      <c r="F26" s="29">
        <v>1881.1541260396598</v>
      </c>
      <c r="G26" s="29">
        <v>16458.802355474603</v>
      </c>
      <c r="H26" s="29">
        <v>145371.75354495013</v>
      </c>
      <c r="I26" s="29">
        <v>21392.705804177771</v>
      </c>
      <c r="J26" s="29">
        <v>2746.675197990312</v>
      </c>
      <c r="K26" s="29">
        <v>1566.6866720437476</v>
      </c>
      <c r="L26" s="29">
        <v>800.23830726288077</v>
      </c>
      <c r="M26" s="29">
        <v>79767.233795739856</v>
      </c>
      <c r="N26" s="29">
        <v>19708.738653114808</v>
      </c>
      <c r="O26" s="29">
        <v>26338.674640424593</v>
      </c>
      <c r="P26" s="29">
        <v>9032.7604757059544</v>
      </c>
      <c r="Q26" s="29">
        <v>12145.306749693296</v>
      </c>
      <c r="R26" s="29">
        <v>23128.565587587909</v>
      </c>
      <c r="S26" s="29">
        <v>56518.946497248849</v>
      </c>
      <c r="T26" s="29">
        <v>14920.424053734154</v>
      </c>
      <c r="U26" s="29">
        <v>51666.700422832313</v>
      </c>
      <c r="V26" s="29">
        <v>41226.2360079508</v>
      </c>
      <c r="W26" s="29">
        <v>48726.404123860368</v>
      </c>
      <c r="X26" s="29">
        <v>614971.97148123174</v>
      </c>
      <c r="Y26" s="29">
        <v>13154.143433805255</v>
      </c>
      <c r="Z26" s="29">
        <v>2611.7302499844986</v>
      </c>
      <c r="AA26" s="29">
        <v>367.94197374968633</v>
      </c>
      <c r="AB26" s="29">
        <v>11468.225718471909</v>
      </c>
      <c r="AC26" s="29">
        <v>729518.01790942065</v>
      </c>
      <c r="AD26" s="29">
        <v>15052.856252161389</v>
      </c>
      <c r="AE26" s="29">
        <v>79779.307874860126</v>
      </c>
      <c r="AF26" s="29">
        <v>13063.690198896438</v>
      </c>
      <c r="AG26" s="29">
        <v>5858.459980003875</v>
      </c>
      <c r="AH26" s="29">
        <v>1101.408927925253</v>
      </c>
      <c r="AI26" s="29">
        <v>22184.644778533504</v>
      </c>
      <c r="AJ26" s="29">
        <v>4075.6926034205544</v>
      </c>
      <c r="AK26" s="29">
        <v>461.40885497904418</v>
      </c>
      <c r="AL26" s="29">
        <v>16792.040034564772</v>
      </c>
      <c r="AM26" s="29">
        <v>3500.5606253279875</v>
      </c>
      <c r="AN26" s="29">
        <v>5595.5704060528915</v>
      </c>
      <c r="AO26" s="29">
        <v>2132.2858002564781</v>
      </c>
      <c r="AP26" s="29">
        <v>7985.473107233367</v>
      </c>
      <c r="AQ26" s="29">
        <v>2702.2887995031297</v>
      </c>
      <c r="AR26" s="29">
        <v>1328.9671146844385</v>
      </c>
      <c r="AS26" s="29">
        <v>4310.9363240866469</v>
      </c>
      <c r="AT26" s="29">
        <v>669.32375067939097</v>
      </c>
      <c r="AU26" s="29">
        <v>1337.3602851409462</v>
      </c>
      <c r="AV26" s="29">
        <v>392.79270184046089</v>
      </c>
      <c r="AW26" s="29">
        <v>799.0136014203224</v>
      </c>
      <c r="AX26" s="29">
        <v>9259.3022194950699</v>
      </c>
      <c r="AY26" s="29">
        <v>3688.4682408448925</v>
      </c>
      <c r="AZ26" s="29">
        <v>1535.7313483367436</v>
      </c>
      <c r="BA26" s="29">
        <v>446.43715508644721</v>
      </c>
      <c r="BB26" s="29">
        <v>2224.4624139544308</v>
      </c>
      <c r="BC26" s="29">
        <v>11515.419133279886</v>
      </c>
      <c r="BD26" s="29">
        <v>4443.8504835473104</v>
      </c>
      <c r="BE26" s="29">
        <v>2428.5968440292672</v>
      </c>
      <c r="BF26" s="29">
        <v>139.67287933715374</v>
      </c>
      <c r="BG26" s="29">
        <v>22876.849564886019</v>
      </c>
      <c r="BH26" s="29">
        <v>24193.609859560791</v>
      </c>
      <c r="BI26" s="29">
        <v>860.28251912698238</v>
      </c>
      <c r="BJ26" s="29">
        <v>31690.302766683151</v>
      </c>
      <c r="BK26" s="29">
        <v>445.71964563585232</v>
      </c>
      <c r="BL26" s="29">
        <v>48589.168514361503</v>
      </c>
      <c r="BM26" s="29">
        <v>39808.343865326889</v>
      </c>
      <c r="BN26" s="29">
        <v>5051.6385639780792</v>
      </c>
      <c r="BO26" s="29">
        <v>3718.4199355862602</v>
      </c>
      <c r="BP26" s="29">
        <v>9367.8443744805572</v>
      </c>
      <c r="BQ26" s="29">
        <v>17187.681086198292</v>
      </c>
      <c r="BR26" s="29">
        <v>7327.2706096917118</v>
      </c>
      <c r="BS26" s="29">
        <v>0</v>
      </c>
      <c r="BT26" s="59">
        <f t="shared" si="0"/>
        <v>2386269.1253017234</v>
      </c>
      <c r="BU26" s="29">
        <v>2371576.8153454973</v>
      </c>
      <c r="BV26" s="29">
        <v>0</v>
      </c>
      <c r="BW26" s="29">
        <v>216666.6565785883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5633.4631033908699</v>
      </c>
      <c r="CD26" s="29">
        <v>2838042.0024674851</v>
      </c>
      <c r="CE26" s="29">
        <v>0</v>
      </c>
      <c r="CF26" s="29">
        <v>348265.31914024591</v>
      </c>
      <c r="CG26" s="29">
        <v>277898.50658400607</v>
      </c>
      <c r="CH26" s="29">
        <v>-132322.99748146106</v>
      </c>
      <c r="CI26" s="29">
        <v>13137789.661698164</v>
      </c>
      <c r="CJ26" s="38">
        <f t="shared" si="1"/>
        <v>21449818.552737642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1419236.1164882751</v>
      </c>
      <c r="D27" s="29">
        <v>12492.020955174148</v>
      </c>
      <c r="E27" s="29">
        <v>213830.41555680233</v>
      </c>
      <c r="F27" s="29">
        <v>43904.540083878521</v>
      </c>
      <c r="G27" s="29">
        <v>250303.79111543312</v>
      </c>
      <c r="H27" s="29">
        <v>49181.752025748639</v>
      </c>
      <c r="I27" s="29">
        <v>47325.196445968861</v>
      </c>
      <c r="J27" s="29">
        <v>20395.523464269725</v>
      </c>
      <c r="K27" s="29">
        <v>33037.010878365407</v>
      </c>
      <c r="L27" s="29">
        <v>32311.7998130339</v>
      </c>
      <c r="M27" s="29">
        <v>46886.227097980423</v>
      </c>
      <c r="N27" s="29">
        <v>23094.975612786817</v>
      </c>
      <c r="O27" s="29">
        <v>55155.762582420139</v>
      </c>
      <c r="P27" s="29">
        <v>70823.766943420807</v>
      </c>
      <c r="Q27" s="29">
        <v>57115.553863387235</v>
      </c>
      <c r="R27" s="29">
        <v>81212.383891489124</v>
      </c>
      <c r="S27" s="29">
        <v>60151.96949226642</v>
      </c>
      <c r="T27" s="29">
        <v>28845.880307190349</v>
      </c>
      <c r="U27" s="29">
        <v>88218.921418590791</v>
      </c>
      <c r="V27" s="29">
        <v>21921.547375836508</v>
      </c>
      <c r="W27" s="29">
        <v>36067.418046105638</v>
      </c>
      <c r="X27" s="29">
        <v>51348.985099422665</v>
      </c>
      <c r="Y27" s="29">
        <v>13351.488524125674</v>
      </c>
      <c r="Z27" s="29">
        <v>70765.92396492057</v>
      </c>
      <c r="AA27" s="29">
        <v>17058.82489548227</v>
      </c>
      <c r="AB27" s="29">
        <v>23934.20897858392</v>
      </c>
      <c r="AC27" s="29">
        <v>175378.36461083594</v>
      </c>
      <c r="AD27" s="29">
        <v>8170.6878094243375</v>
      </c>
      <c r="AE27" s="29">
        <v>59348.325907475584</v>
      </c>
      <c r="AF27" s="29">
        <v>52468.540558047178</v>
      </c>
      <c r="AG27" s="29">
        <v>30315.720089538125</v>
      </c>
      <c r="AH27" s="29">
        <v>176286.63610065926</v>
      </c>
      <c r="AI27" s="29">
        <v>17964.221721321643</v>
      </c>
      <c r="AJ27" s="29">
        <v>23207.772001023135</v>
      </c>
      <c r="AK27" s="29">
        <v>2716.6336786727675</v>
      </c>
      <c r="AL27" s="29">
        <v>8800.6060616855884</v>
      </c>
      <c r="AM27" s="29">
        <v>25574.578445930161</v>
      </c>
      <c r="AN27" s="29">
        <v>7907.6852870842722</v>
      </c>
      <c r="AO27" s="29">
        <v>9237.7351548729657</v>
      </c>
      <c r="AP27" s="29">
        <v>62462.795451847502</v>
      </c>
      <c r="AQ27" s="29">
        <v>11718.881767009063</v>
      </c>
      <c r="AR27" s="29">
        <v>14720.503689563086</v>
      </c>
      <c r="AS27" s="29">
        <v>1242.8016908498096</v>
      </c>
      <c r="AT27" s="29">
        <v>558.76080845451565</v>
      </c>
      <c r="AU27" s="29">
        <v>8108.1031203119956</v>
      </c>
      <c r="AV27" s="29">
        <v>178.04271682342835</v>
      </c>
      <c r="AW27" s="29">
        <v>262.89300470284019</v>
      </c>
      <c r="AX27" s="29">
        <v>2175.5217125574172</v>
      </c>
      <c r="AY27" s="29">
        <v>3945.5720141350625</v>
      </c>
      <c r="AZ27" s="29">
        <v>901.0342255553021</v>
      </c>
      <c r="BA27" s="29">
        <v>9139.7440904394516</v>
      </c>
      <c r="BB27" s="29">
        <v>606.93162102209419</v>
      </c>
      <c r="BC27" s="29">
        <v>3882.2903796305018</v>
      </c>
      <c r="BD27" s="29">
        <v>3644.8365320245248</v>
      </c>
      <c r="BE27" s="29">
        <v>273.84281317401064</v>
      </c>
      <c r="BF27" s="29">
        <v>1411.8505720184032</v>
      </c>
      <c r="BG27" s="29">
        <v>27407.945990580476</v>
      </c>
      <c r="BH27" s="29">
        <v>115091.74103147052</v>
      </c>
      <c r="BI27" s="29">
        <v>1920.2344943689238</v>
      </c>
      <c r="BJ27" s="29">
        <v>42318.289855360978</v>
      </c>
      <c r="BK27" s="29">
        <v>4667.9765195374284</v>
      </c>
      <c r="BL27" s="29">
        <v>28725.207440361362</v>
      </c>
      <c r="BM27" s="29">
        <v>23018.459143000175</v>
      </c>
      <c r="BN27" s="29">
        <v>14932.248248234389</v>
      </c>
      <c r="BO27" s="29">
        <v>8358.7842119784109</v>
      </c>
      <c r="BP27" s="29">
        <v>21329.579254384702</v>
      </c>
      <c r="BQ27" s="29">
        <v>2855.5736918093717</v>
      </c>
      <c r="BR27" s="29">
        <v>12340.7702494694</v>
      </c>
      <c r="BS27" s="29">
        <v>0</v>
      </c>
      <c r="BT27" s="59">
        <f t="shared" si="0"/>
        <v>3893550.7286882047</v>
      </c>
      <c r="BU27" s="29">
        <v>20961.151387717371</v>
      </c>
      <c r="BV27" s="29">
        <v>0</v>
      </c>
      <c r="BW27" s="29">
        <v>17.99477810732574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656611.10013229225</v>
      </c>
      <c r="CD27" s="29">
        <v>67374.810380184586</v>
      </c>
      <c r="CE27" s="29">
        <v>0</v>
      </c>
      <c r="CF27" s="29">
        <v>45897.23744831443</v>
      </c>
      <c r="CG27" s="29">
        <v>0</v>
      </c>
      <c r="CH27" s="29">
        <v>-9556.1703225384026</v>
      </c>
      <c r="CI27" s="29">
        <v>569385.45278127328</v>
      </c>
      <c r="CJ27" s="38">
        <f t="shared" si="1"/>
        <v>5244242.3052735562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965306.95178454276</v>
      </c>
      <c r="D28" s="29">
        <v>1433.6557723952574</v>
      </c>
      <c r="E28" s="29">
        <v>31300.505384671975</v>
      </c>
      <c r="F28" s="29">
        <v>45723.249312430642</v>
      </c>
      <c r="G28" s="29">
        <v>1123187.698270533</v>
      </c>
      <c r="H28" s="29">
        <v>117079.66949519237</v>
      </c>
      <c r="I28" s="29">
        <v>63329.794220398413</v>
      </c>
      <c r="J28" s="29">
        <v>126714.86183751174</v>
      </c>
      <c r="K28" s="29">
        <v>59504.985393940551</v>
      </c>
      <c r="L28" s="29">
        <v>96424.280739371505</v>
      </c>
      <c r="M28" s="29">
        <v>286037.12903982698</v>
      </c>
      <c r="N28" s="29">
        <v>88235.9789512524</v>
      </c>
      <c r="O28" s="29">
        <v>226967.68382873994</v>
      </c>
      <c r="P28" s="29">
        <v>254781.83431160968</v>
      </c>
      <c r="Q28" s="29">
        <v>188867.16503294525</v>
      </c>
      <c r="R28" s="29">
        <v>229952.63741899072</v>
      </c>
      <c r="S28" s="29">
        <v>65083.687314825213</v>
      </c>
      <c r="T28" s="29">
        <v>34287.333973244713</v>
      </c>
      <c r="U28" s="29">
        <v>238268.02162429661</v>
      </c>
      <c r="V28" s="29">
        <v>25885.529167951892</v>
      </c>
      <c r="W28" s="29">
        <v>71841.454399958951</v>
      </c>
      <c r="X28" s="29">
        <v>147725.32825183388</v>
      </c>
      <c r="Y28" s="29">
        <v>30494.482030537682</v>
      </c>
      <c r="Z28" s="29">
        <v>469214.53865131375</v>
      </c>
      <c r="AA28" s="29">
        <v>93819.816398258103</v>
      </c>
      <c r="AB28" s="29">
        <v>212182.48061492224</v>
      </c>
      <c r="AC28" s="29">
        <v>391856.68833453278</v>
      </c>
      <c r="AD28" s="29">
        <v>249613.64384326295</v>
      </c>
      <c r="AE28" s="29">
        <v>825027.60199356405</v>
      </c>
      <c r="AF28" s="29">
        <v>776671.32853827113</v>
      </c>
      <c r="AG28" s="29">
        <v>192337.6215732572</v>
      </c>
      <c r="AH28" s="29">
        <v>12829.8311943151</v>
      </c>
      <c r="AI28" s="29">
        <v>43073.943798334272</v>
      </c>
      <c r="AJ28" s="29">
        <v>63376.714591183772</v>
      </c>
      <c r="AK28" s="29">
        <v>40309.900462784397</v>
      </c>
      <c r="AL28" s="29">
        <v>337638.94290375465</v>
      </c>
      <c r="AM28" s="29">
        <v>62387.062909031723</v>
      </c>
      <c r="AN28" s="29">
        <v>39664.422852006188</v>
      </c>
      <c r="AO28" s="29">
        <v>97393.415045648595</v>
      </c>
      <c r="AP28" s="29">
        <v>128625.38558240539</v>
      </c>
      <c r="AQ28" s="29">
        <v>218193.92674446135</v>
      </c>
      <c r="AR28" s="29">
        <v>97581.230844394217</v>
      </c>
      <c r="AS28" s="29">
        <v>187418.45494327071</v>
      </c>
      <c r="AT28" s="29">
        <v>112802.97106628158</v>
      </c>
      <c r="AU28" s="29">
        <v>55800.269060717343</v>
      </c>
      <c r="AV28" s="29">
        <v>210210.45329548873</v>
      </c>
      <c r="AW28" s="29">
        <v>79796.055457293493</v>
      </c>
      <c r="AX28" s="29">
        <v>73943.127426417166</v>
      </c>
      <c r="AY28" s="29">
        <v>139194.90446998924</v>
      </c>
      <c r="AZ28" s="29">
        <v>49367.810836942728</v>
      </c>
      <c r="BA28" s="29">
        <v>61482.155586404755</v>
      </c>
      <c r="BB28" s="29">
        <v>40458.982740743311</v>
      </c>
      <c r="BC28" s="29">
        <v>36922.144143215344</v>
      </c>
      <c r="BD28" s="29">
        <v>117513.16303360235</v>
      </c>
      <c r="BE28" s="29">
        <v>64362.220825527867</v>
      </c>
      <c r="BF28" s="29">
        <v>5050.5419852178784</v>
      </c>
      <c r="BG28" s="29">
        <v>93168.108915126417</v>
      </c>
      <c r="BH28" s="29">
        <v>583102.47957061196</v>
      </c>
      <c r="BI28" s="29">
        <v>13533.634673454848</v>
      </c>
      <c r="BJ28" s="29">
        <v>752484.76696873887</v>
      </c>
      <c r="BK28" s="29">
        <v>7078.7058250390082</v>
      </c>
      <c r="BL28" s="29">
        <v>438529.92253478343</v>
      </c>
      <c r="BM28" s="29">
        <v>643417.69888698054</v>
      </c>
      <c r="BN28" s="29">
        <v>71120.768606669866</v>
      </c>
      <c r="BO28" s="29">
        <v>71142.547343127866</v>
      </c>
      <c r="BP28" s="29">
        <v>108494.82777367755</v>
      </c>
      <c r="BQ28" s="29">
        <v>21184.552227990396</v>
      </c>
      <c r="BR28" s="29">
        <v>43894.888859418126</v>
      </c>
      <c r="BS28" s="29">
        <v>0</v>
      </c>
      <c r="BT28" s="59">
        <f t="shared" si="0"/>
        <v>12951708.571489435</v>
      </c>
      <c r="BU28" s="29">
        <v>13891427.554753281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67188.031470830407</v>
      </c>
      <c r="CG28" s="29">
        <v>0</v>
      </c>
      <c r="CH28" s="29">
        <v>86621.174830851305</v>
      </c>
      <c r="CI28" s="29">
        <v>2271375.1305641038</v>
      </c>
      <c r="CJ28" s="38">
        <f t="shared" si="1"/>
        <v>29268320.463108502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78565.831776586085</v>
      </c>
      <c r="D29" s="29">
        <v>1767.1295771090429</v>
      </c>
      <c r="E29" s="29">
        <v>615.8174188982025</v>
      </c>
      <c r="F29" s="29">
        <v>245.81727638988963</v>
      </c>
      <c r="G29" s="29">
        <v>98940.458691821972</v>
      </c>
      <c r="H29" s="29">
        <v>16437.250472144369</v>
      </c>
      <c r="I29" s="29">
        <v>2922.3370541350532</v>
      </c>
      <c r="J29" s="29">
        <v>3187.6934409862224</v>
      </c>
      <c r="K29" s="29">
        <v>2039.3449406238942</v>
      </c>
      <c r="L29" s="29">
        <v>1327.3238189117665</v>
      </c>
      <c r="M29" s="29">
        <v>9210.9529350477496</v>
      </c>
      <c r="N29" s="29">
        <v>8641.8424587969166</v>
      </c>
      <c r="O29" s="29">
        <v>5027.2331251668911</v>
      </c>
      <c r="P29" s="29">
        <v>6828.9283546060651</v>
      </c>
      <c r="Q29" s="29">
        <v>3887.4379700601435</v>
      </c>
      <c r="R29" s="29">
        <v>14220.292609923566</v>
      </c>
      <c r="S29" s="29">
        <v>4333.4042815455596</v>
      </c>
      <c r="T29" s="29">
        <v>5410.1316658313572</v>
      </c>
      <c r="U29" s="29">
        <v>12225.604226053299</v>
      </c>
      <c r="V29" s="29">
        <v>2694.7783003186532</v>
      </c>
      <c r="W29" s="29">
        <v>5034.1276119618533</v>
      </c>
      <c r="X29" s="29">
        <v>3867.886994004677</v>
      </c>
      <c r="Y29" s="29">
        <v>2240.8349867503111</v>
      </c>
      <c r="Z29" s="29">
        <v>6984.2677613069154</v>
      </c>
      <c r="AA29" s="29">
        <v>52128.869849865478</v>
      </c>
      <c r="AB29" s="29">
        <v>7318.8081550665102</v>
      </c>
      <c r="AC29" s="29">
        <v>11949.47766943205</v>
      </c>
      <c r="AD29" s="29">
        <v>2257.105545348998</v>
      </c>
      <c r="AE29" s="29">
        <v>12347.24709251149</v>
      </c>
      <c r="AF29" s="29">
        <v>14740.968759537667</v>
      </c>
      <c r="AG29" s="29">
        <v>10260.085579894521</v>
      </c>
      <c r="AH29" s="29">
        <v>13137.211205933885</v>
      </c>
      <c r="AI29" s="29">
        <v>728.79688662579008</v>
      </c>
      <c r="AJ29" s="29">
        <v>2153.2529356607088</v>
      </c>
      <c r="AK29" s="29">
        <v>414.12736363722354</v>
      </c>
      <c r="AL29" s="29">
        <v>26314.941461194539</v>
      </c>
      <c r="AM29" s="29">
        <v>2711.6068191018821</v>
      </c>
      <c r="AN29" s="29">
        <v>2090.7412077351419</v>
      </c>
      <c r="AO29" s="29">
        <v>2690.5004193198693</v>
      </c>
      <c r="AP29" s="29">
        <v>898.08508296875698</v>
      </c>
      <c r="AQ29" s="29">
        <v>3515.8809242940201</v>
      </c>
      <c r="AR29" s="29">
        <v>2671.7585945321771</v>
      </c>
      <c r="AS29" s="29">
        <v>1560.8047449824417</v>
      </c>
      <c r="AT29" s="29">
        <v>416.79511172233316</v>
      </c>
      <c r="AU29" s="29">
        <v>3692.1630724834645</v>
      </c>
      <c r="AV29" s="29">
        <v>36781.084945830342</v>
      </c>
      <c r="AW29" s="29">
        <v>70229.156307862097</v>
      </c>
      <c r="AX29" s="29">
        <v>1978.994643969158</v>
      </c>
      <c r="AY29" s="29">
        <v>2401.856113187976</v>
      </c>
      <c r="AZ29" s="29">
        <v>926.25290679165971</v>
      </c>
      <c r="BA29" s="29">
        <v>3989.9187651361763</v>
      </c>
      <c r="BB29" s="29">
        <v>756.07372409030529</v>
      </c>
      <c r="BC29" s="29">
        <v>3464.7403647098668</v>
      </c>
      <c r="BD29" s="29">
        <v>2170.9382531596962</v>
      </c>
      <c r="BE29" s="29">
        <v>400.84234565309225</v>
      </c>
      <c r="BF29" s="29">
        <v>382.31779443205835</v>
      </c>
      <c r="BG29" s="29">
        <v>13922.837881542308</v>
      </c>
      <c r="BH29" s="29">
        <v>32643.114323559341</v>
      </c>
      <c r="BI29" s="29">
        <v>382.71240622391497</v>
      </c>
      <c r="BJ29" s="29">
        <v>69478.890661119833</v>
      </c>
      <c r="BK29" s="29">
        <v>46.622479110707701</v>
      </c>
      <c r="BL29" s="29">
        <v>28569.34752760061</v>
      </c>
      <c r="BM29" s="29">
        <v>722.44754196430642</v>
      </c>
      <c r="BN29" s="29">
        <v>5439.0816278820257</v>
      </c>
      <c r="BO29" s="29">
        <v>3353.2522673776575</v>
      </c>
      <c r="BP29" s="29">
        <v>3486.9158800374234</v>
      </c>
      <c r="BQ29" s="29">
        <v>966.02579486705758</v>
      </c>
      <c r="BR29" s="29">
        <v>5300.8122072005754</v>
      </c>
      <c r="BS29" s="29">
        <v>0</v>
      </c>
      <c r="BT29" s="59">
        <f t="shared" si="0"/>
        <v>758450.19299413753</v>
      </c>
      <c r="BU29" s="29">
        <v>1263847.6170280788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2827.4333631704758</v>
      </c>
      <c r="CG29" s="29">
        <v>0</v>
      </c>
      <c r="CH29" s="29">
        <v>0</v>
      </c>
      <c r="CI29" s="29">
        <v>0</v>
      </c>
      <c r="CJ29" s="38">
        <f t="shared" si="1"/>
        <v>2025125.2433853867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118838.67809993018</v>
      </c>
      <c r="D30" s="29">
        <v>20508.712533943086</v>
      </c>
      <c r="E30" s="29">
        <v>4832.8188031747559</v>
      </c>
      <c r="F30" s="29">
        <v>694.80969139557067</v>
      </c>
      <c r="G30" s="29">
        <v>374136.20083759172</v>
      </c>
      <c r="H30" s="29">
        <v>48020.910344553202</v>
      </c>
      <c r="I30" s="29">
        <v>22853.59196435284</v>
      </c>
      <c r="J30" s="29">
        <v>138311.85836240847</v>
      </c>
      <c r="K30" s="29">
        <v>10879.731254718909</v>
      </c>
      <c r="L30" s="29">
        <v>17702.51929338133</v>
      </c>
      <c r="M30" s="29">
        <v>40302.62570888122</v>
      </c>
      <c r="N30" s="29">
        <v>24630.139148263457</v>
      </c>
      <c r="O30" s="29">
        <v>33574.142413310285</v>
      </c>
      <c r="P30" s="29">
        <v>82143.778105330304</v>
      </c>
      <c r="Q30" s="29">
        <v>34774.823538935314</v>
      </c>
      <c r="R30" s="29">
        <v>37897.772933566564</v>
      </c>
      <c r="S30" s="29">
        <v>15320.294816148311</v>
      </c>
      <c r="T30" s="29">
        <v>11287.626051299168</v>
      </c>
      <c r="U30" s="29">
        <v>37794.594360254727</v>
      </c>
      <c r="V30" s="29">
        <v>8894.1407473030322</v>
      </c>
      <c r="W30" s="29">
        <v>16548.083319851958</v>
      </c>
      <c r="X30" s="29">
        <v>23249.800661972848</v>
      </c>
      <c r="Y30" s="29">
        <v>7643.4531233227317</v>
      </c>
      <c r="Z30" s="29">
        <v>78873.233734146357</v>
      </c>
      <c r="AA30" s="29">
        <v>10977.286854268461</v>
      </c>
      <c r="AB30" s="29">
        <v>272971.37804220302</v>
      </c>
      <c r="AC30" s="29">
        <v>76207.572711097091</v>
      </c>
      <c r="AD30" s="29">
        <v>47006.369289468043</v>
      </c>
      <c r="AE30" s="29">
        <v>202151.28607314837</v>
      </c>
      <c r="AF30" s="29">
        <v>119563.20259087588</v>
      </c>
      <c r="AG30" s="29">
        <v>51821.604208767123</v>
      </c>
      <c r="AH30" s="29">
        <v>22355.123835373259</v>
      </c>
      <c r="AI30" s="29">
        <v>9326.7278460572597</v>
      </c>
      <c r="AJ30" s="29">
        <v>29508.273182768553</v>
      </c>
      <c r="AK30" s="29">
        <v>6210.514772261291</v>
      </c>
      <c r="AL30" s="29">
        <v>121565.2311418485</v>
      </c>
      <c r="AM30" s="29">
        <v>14112.806955881133</v>
      </c>
      <c r="AN30" s="29">
        <v>17860.808697401837</v>
      </c>
      <c r="AO30" s="29">
        <v>33503.764332470811</v>
      </c>
      <c r="AP30" s="29">
        <v>18364.207881300048</v>
      </c>
      <c r="AQ30" s="29">
        <v>44950.582945468566</v>
      </c>
      <c r="AR30" s="29">
        <v>31480.596067154871</v>
      </c>
      <c r="AS30" s="29">
        <v>7483.9796719660408</v>
      </c>
      <c r="AT30" s="29">
        <v>5089.2395304834035</v>
      </c>
      <c r="AU30" s="29">
        <v>7536.1101537218947</v>
      </c>
      <c r="AV30" s="29">
        <v>0</v>
      </c>
      <c r="AW30" s="29">
        <v>1.1751865149595282</v>
      </c>
      <c r="AX30" s="29">
        <v>27579.342658902475</v>
      </c>
      <c r="AY30" s="29">
        <v>34508.125545707662</v>
      </c>
      <c r="AZ30" s="29">
        <v>3746.4132168714787</v>
      </c>
      <c r="BA30" s="29">
        <v>32810.101177723322</v>
      </c>
      <c r="BB30" s="29">
        <v>12309.903747138127</v>
      </c>
      <c r="BC30" s="29">
        <v>23118.063657388335</v>
      </c>
      <c r="BD30" s="29">
        <v>6685.8287606558406</v>
      </c>
      <c r="BE30" s="29">
        <v>4935.6543250589848</v>
      </c>
      <c r="BF30" s="29">
        <v>3795.0430817878096</v>
      </c>
      <c r="BG30" s="29">
        <v>42761.975689289902</v>
      </c>
      <c r="BH30" s="29">
        <v>274420.05746346258</v>
      </c>
      <c r="BI30" s="29">
        <v>7102.3354161825018</v>
      </c>
      <c r="BJ30" s="29">
        <v>386946.41036547045</v>
      </c>
      <c r="BK30" s="29">
        <v>4219.4792825872764</v>
      </c>
      <c r="BL30" s="29">
        <v>335820.65124630515</v>
      </c>
      <c r="BM30" s="29">
        <v>416674.23126124381</v>
      </c>
      <c r="BN30" s="29">
        <v>37714.715142905749</v>
      </c>
      <c r="BO30" s="29">
        <v>26536.717698217715</v>
      </c>
      <c r="BP30" s="29">
        <v>19383.545862123152</v>
      </c>
      <c r="BQ30" s="29">
        <v>7052.4411041800358</v>
      </c>
      <c r="BR30" s="29">
        <v>18461.379577124342</v>
      </c>
      <c r="BS30" s="29">
        <v>0</v>
      </c>
      <c r="BT30" s="59">
        <f t="shared" si="0"/>
        <v>4086344.5980988652</v>
      </c>
      <c r="BU30" s="29">
        <v>5441387.1864819303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25.077672879711727</v>
      </c>
      <c r="CE30" s="29">
        <v>0</v>
      </c>
      <c r="CF30" s="29">
        <v>12861.289106011121</v>
      </c>
      <c r="CG30" s="29">
        <v>0</v>
      </c>
      <c r="CH30" s="29">
        <v>-1411.3639519355697</v>
      </c>
      <c r="CI30" s="29">
        <v>327560.6021894213</v>
      </c>
      <c r="CJ30" s="38">
        <f t="shared" si="1"/>
        <v>9866767.3895971719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811286.35914099764</v>
      </c>
      <c r="D31" s="29">
        <v>16077.05404238269</v>
      </c>
      <c r="E31" s="29">
        <v>10434.334299356984</v>
      </c>
      <c r="F31" s="29">
        <v>114077.27118472592</v>
      </c>
      <c r="G31" s="29">
        <v>303987.30507504742</v>
      </c>
      <c r="H31" s="29">
        <v>46761.186178967575</v>
      </c>
      <c r="I31" s="29">
        <v>62872.681018431402</v>
      </c>
      <c r="J31" s="29">
        <v>29065.34588717272</v>
      </c>
      <c r="K31" s="29">
        <v>35795.199520630958</v>
      </c>
      <c r="L31" s="29">
        <v>22996.864759806602</v>
      </c>
      <c r="M31" s="29">
        <v>41381.357694289065</v>
      </c>
      <c r="N31" s="29">
        <v>30439.100825310627</v>
      </c>
      <c r="O31" s="29">
        <v>48455.432181609212</v>
      </c>
      <c r="P31" s="29">
        <v>67808.192435552701</v>
      </c>
      <c r="Q31" s="29">
        <v>33675.849945578098</v>
      </c>
      <c r="R31" s="29">
        <v>84371.190350514109</v>
      </c>
      <c r="S31" s="29">
        <v>46868.800965275223</v>
      </c>
      <c r="T31" s="29">
        <v>50696.732187999463</v>
      </c>
      <c r="U31" s="29">
        <v>143033.07475168392</v>
      </c>
      <c r="V31" s="29">
        <v>14179.291985306743</v>
      </c>
      <c r="W31" s="29">
        <v>27703.503901065746</v>
      </c>
      <c r="X31" s="29">
        <v>63845.651825508765</v>
      </c>
      <c r="Y31" s="29">
        <v>17333.764554428777</v>
      </c>
      <c r="Z31" s="29">
        <v>1896711.1478101846</v>
      </c>
      <c r="AA31" s="29">
        <v>169687.09099802776</v>
      </c>
      <c r="AB31" s="29">
        <v>279489.17379549606</v>
      </c>
      <c r="AC31" s="29">
        <v>824424.97475437471</v>
      </c>
      <c r="AD31" s="29">
        <v>73494.864411538467</v>
      </c>
      <c r="AE31" s="29">
        <v>281162.25607538177</v>
      </c>
      <c r="AF31" s="29">
        <v>252197.90222889441</v>
      </c>
      <c r="AG31" s="29">
        <v>801323.19404872833</v>
      </c>
      <c r="AH31" s="29">
        <v>125849.4239522022</v>
      </c>
      <c r="AI31" s="29">
        <v>30134.235576822208</v>
      </c>
      <c r="AJ31" s="29">
        <v>634586.12671390653</v>
      </c>
      <c r="AK31" s="29">
        <v>421494.6906486096</v>
      </c>
      <c r="AL31" s="29">
        <v>108026.36769862924</v>
      </c>
      <c r="AM31" s="29">
        <v>66884.775330244389</v>
      </c>
      <c r="AN31" s="29">
        <v>25911.592776731104</v>
      </c>
      <c r="AO31" s="29">
        <v>1404509.7948082716</v>
      </c>
      <c r="AP31" s="29">
        <v>21529.736765099628</v>
      </c>
      <c r="AQ31" s="29">
        <v>270907.70647227834</v>
      </c>
      <c r="AR31" s="29">
        <v>150268.50545794808</v>
      </c>
      <c r="AS31" s="29">
        <v>17134.070908219874</v>
      </c>
      <c r="AT31" s="29">
        <v>16723.661430592823</v>
      </c>
      <c r="AU31" s="29">
        <v>2243158.7555158637</v>
      </c>
      <c r="AV31" s="29">
        <v>3725873.8609484704</v>
      </c>
      <c r="AW31" s="29">
        <v>5173810.9313545525</v>
      </c>
      <c r="AX31" s="29">
        <v>40470.666320765886</v>
      </c>
      <c r="AY31" s="29">
        <v>69314.600088182007</v>
      </c>
      <c r="AZ31" s="29">
        <v>1275.1112615222353</v>
      </c>
      <c r="BA31" s="29">
        <v>59024.327843418825</v>
      </c>
      <c r="BB31" s="29">
        <v>15790.330182830679</v>
      </c>
      <c r="BC31" s="29">
        <v>48321.79909252045</v>
      </c>
      <c r="BD31" s="29">
        <v>23442.165041129305</v>
      </c>
      <c r="BE31" s="29">
        <v>6575.049300402994</v>
      </c>
      <c r="BF31" s="29">
        <v>3872.071236902178</v>
      </c>
      <c r="BG31" s="29">
        <v>111936.52394718702</v>
      </c>
      <c r="BH31" s="29">
        <v>1423738.3797033266</v>
      </c>
      <c r="BI31" s="29">
        <v>8640.6816385860802</v>
      </c>
      <c r="BJ31" s="29">
        <v>346385.44717245718</v>
      </c>
      <c r="BK31" s="29">
        <v>13912.744965774436</v>
      </c>
      <c r="BL31" s="29">
        <v>203118.89177885692</v>
      </c>
      <c r="BM31" s="29">
        <v>394130.9641538685</v>
      </c>
      <c r="BN31" s="29">
        <v>75946.675778533143</v>
      </c>
      <c r="BO31" s="29">
        <v>49079.67094063689</v>
      </c>
      <c r="BP31" s="29">
        <v>197613.44998607493</v>
      </c>
      <c r="BQ31" s="29">
        <v>8567.655482015447</v>
      </c>
      <c r="BR31" s="29">
        <v>81706.704003563922</v>
      </c>
      <c r="BS31" s="29">
        <v>0</v>
      </c>
      <c r="BT31" s="59">
        <f t="shared" si="0"/>
        <v>24321304.295111269</v>
      </c>
      <c r="BU31" s="29">
        <v>2641707.8967558453</v>
      </c>
      <c r="BV31" s="29">
        <v>0</v>
      </c>
      <c r="BW31" s="29">
        <v>193287.30938739757</v>
      </c>
      <c r="BX31" s="29">
        <v>0</v>
      </c>
      <c r="BY31" s="29">
        <v>3651316.134377609</v>
      </c>
      <c r="BZ31" s="29">
        <v>22523910.349870831</v>
      </c>
      <c r="CA31" s="29">
        <v>21212913.069184825</v>
      </c>
      <c r="CB31" s="29">
        <v>19568825.465899892</v>
      </c>
      <c r="CC31" s="29">
        <v>0</v>
      </c>
      <c r="CD31" s="29">
        <v>787892.02126394492</v>
      </c>
      <c r="CE31" s="29">
        <v>0</v>
      </c>
      <c r="CF31" s="29">
        <v>39817.928799742258</v>
      </c>
      <c r="CG31" s="29">
        <v>0</v>
      </c>
      <c r="CH31" s="29">
        <v>0</v>
      </c>
      <c r="CI31" s="29">
        <v>1921793.7111926146</v>
      </c>
      <c r="CJ31" s="38">
        <f t="shared" si="1"/>
        <v>96862768.181843951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514865.54507745226</v>
      </c>
      <c r="D32" s="29">
        <v>16120.063618841417</v>
      </c>
      <c r="E32" s="29">
        <v>27176.257037279498</v>
      </c>
      <c r="F32" s="29">
        <v>22009.564490742727</v>
      </c>
      <c r="G32" s="29">
        <v>194559.91827036394</v>
      </c>
      <c r="H32" s="29">
        <v>27226.656941869693</v>
      </c>
      <c r="I32" s="29">
        <v>20428.391025096022</v>
      </c>
      <c r="J32" s="29">
        <v>9336.9535246244996</v>
      </c>
      <c r="K32" s="29">
        <v>21952.790696499203</v>
      </c>
      <c r="L32" s="29">
        <v>1637.1732281931484</v>
      </c>
      <c r="M32" s="29">
        <v>20997.637112097458</v>
      </c>
      <c r="N32" s="29">
        <v>3609.0458648816748</v>
      </c>
      <c r="O32" s="29">
        <v>22655.257771383025</v>
      </c>
      <c r="P32" s="29">
        <v>51335.824079233389</v>
      </c>
      <c r="Q32" s="29">
        <v>14407.13784957799</v>
      </c>
      <c r="R32" s="29">
        <v>94067.549511349149</v>
      </c>
      <c r="S32" s="29">
        <v>15753.823622607792</v>
      </c>
      <c r="T32" s="29">
        <v>25605.94441533212</v>
      </c>
      <c r="U32" s="29">
        <v>117335.09605227639</v>
      </c>
      <c r="V32" s="29">
        <v>47790.842921060022</v>
      </c>
      <c r="W32" s="29">
        <v>26362.601369175401</v>
      </c>
      <c r="X32" s="29">
        <v>43218.962152019703</v>
      </c>
      <c r="Y32" s="29">
        <v>44068.151039732678</v>
      </c>
      <c r="Z32" s="29">
        <v>55367.553838913722</v>
      </c>
      <c r="AA32" s="29">
        <v>2785.4608556409548</v>
      </c>
      <c r="AB32" s="29">
        <v>39206.538826719123</v>
      </c>
      <c r="AC32" s="29">
        <v>1001248.9369448887</v>
      </c>
      <c r="AD32" s="29">
        <v>1516556.5494015613</v>
      </c>
      <c r="AE32" s="29">
        <v>554029.8289750003</v>
      </c>
      <c r="AF32" s="29">
        <v>370521.34959781915</v>
      </c>
      <c r="AG32" s="29">
        <v>1721515.2396344387</v>
      </c>
      <c r="AH32" s="29">
        <v>33301.400080168729</v>
      </c>
      <c r="AI32" s="29">
        <v>4177.4073223563382</v>
      </c>
      <c r="AJ32" s="29">
        <v>117871.42106037766</v>
      </c>
      <c r="AK32" s="29">
        <v>100218.62663454459</v>
      </c>
      <c r="AL32" s="29">
        <v>69143.501034078508</v>
      </c>
      <c r="AM32" s="29">
        <v>18302.122563187524</v>
      </c>
      <c r="AN32" s="29">
        <v>13181.324035175363</v>
      </c>
      <c r="AO32" s="29">
        <v>27118.794299935977</v>
      </c>
      <c r="AP32" s="29">
        <v>55925.391577668917</v>
      </c>
      <c r="AQ32" s="29">
        <v>67844.525492123779</v>
      </c>
      <c r="AR32" s="29">
        <v>7894.4883052138894</v>
      </c>
      <c r="AS32" s="29">
        <v>21605.37671467675</v>
      </c>
      <c r="AT32" s="29">
        <v>21474.098040664128</v>
      </c>
      <c r="AU32" s="29">
        <v>3628.8492753711998</v>
      </c>
      <c r="AV32" s="29">
        <v>15456.637309190324</v>
      </c>
      <c r="AW32" s="29">
        <v>20746.029046911917</v>
      </c>
      <c r="AX32" s="29">
        <v>37546.955279784073</v>
      </c>
      <c r="AY32" s="29">
        <v>74645.483563615766</v>
      </c>
      <c r="AZ32" s="29">
        <v>3652.8015119988477</v>
      </c>
      <c r="BA32" s="29">
        <v>2320.7949587304938</v>
      </c>
      <c r="BB32" s="29">
        <v>19677.533413386598</v>
      </c>
      <c r="BC32" s="29">
        <v>34405.273252178522</v>
      </c>
      <c r="BD32" s="29">
        <v>116960.75562564046</v>
      </c>
      <c r="BE32" s="29">
        <v>3626.1694192795271</v>
      </c>
      <c r="BF32" s="29">
        <v>12252.396697443877</v>
      </c>
      <c r="BG32" s="29">
        <v>81210.69381543505</v>
      </c>
      <c r="BH32" s="29">
        <v>358642.74286560464</v>
      </c>
      <c r="BI32" s="29">
        <v>10589.338743446295</v>
      </c>
      <c r="BJ32" s="29">
        <v>16867.445071036247</v>
      </c>
      <c r="BK32" s="29">
        <v>10143.766831468167</v>
      </c>
      <c r="BL32" s="29">
        <v>36808.675201614475</v>
      </c>
      <c r="BM32" s="29">
        <v>38409.164172025106</v>
      </c>
      <c r="BN32" s="29">
        <v>11923.415387910152</v>
      </c>
      <c r="BO32" s="29">
        <v>14947.616728563813</v>
      </c>
      <c r="BP32" s="29">
        <v>60763.693122948127</v>
      </c>
      <c r="BQ32" s="29">
        <v>23659.031875793327</v>
      </c>
      <c r="BR32" s="29">
        <v>29527.363308144821</v>
      </c>
      <c r="BS32" s="29">
        <v>0</v>
      </c>
      <c r="BT32" s="59">
        <f t="shared" si="0"/>
        <v>8240223.7493843632</v>
      </c>
      <c r="BU32" s="29">
        <v>13314892.140623376</v>
      </c>
      <c r="BV32" s="29">
        <v>0</v>
      </c>
      <c r="BW32" s="29">
        <v>59994.019431666209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1020352.9151522822</v>
      </c>
      <c r="CD32" s="29">
        <v>71431.700790022442</v>
      </c>
      <c r="CE32" s="29">
        <v>0</v>
      </c>
      <c r="CF32" s="29">
        <v>18946.826432038288</v>
      </c>
      <c r="CG32" s="29">
        <v>54557.195253609287</v>
      </c>
      <c r="CH32" s="29">
        <v>-260.71710540317389</v>
      </c>
      <c r="CI32" s="29">
        <v>798403.43647273257</v>
      </c>
      <c r="CJ32" s="38">
        <f t="shared" si="1"/>
        <v>23578541.266434684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3764014.7310789232</v>
      </c>
      <c r="D33" s="29">
        <v>20639.888271020958</v>
      </c>
      <c r="E33" s="29">
        <v>198087.39452518735</v>
      </c>
      <c r="F33" s="29">
        <v>99192.738460665831</v>
      </c>
      <c r="G33" s="29">
        <v>3215373.4310683953</v>
      </c>
      <c r="H33" s="29">
        <v>1157884.4213260466</v>
      </c>
      <c r="I33" s="29">
        <v>1194107.8484211979</v>
      </c>
      <c r="J33" s="29">
        <v>786442.43096685677</v>
      </c>
      <c r="K33" s="29">
        <v>609896.67431261379</v>
      </c>
      <c r="L33" s="29">
        <v>54496.203330975339</v>
      </c>
      <c r="M33" s="29">
        <v>566453.64219158364</v>
      </c>
      <c r="N33" s="29">
        <v>199173.96201991741</v>
      </c>
      <c r="O33" s="29">
        <v>486377.02694499562</v>
      </c>
      <c r="P33" s="29">
        <v>1014470.5976248042</v>
      </c>
      <c r="Q33" s="29">
        <v>751998.11746308615</v>
      </c>
      <c r="R33" s="29">
        <v>1381035.8250999544</v>
      </c>
      <c r="S33" s="29">
        <v>1058748.6520806421</v>
      </c>
      <c r="T33" s="29">
        <v>738439.35361569934</v>
      </c>
      <c r="U33" s="29">
        <v>2621642.7520985259</v>
      </c>
      <c r="V33" s="29">
        <v>383426.70394503849</v>
      </c>
      <c r="W33" s="29">
        <v>414724.16133524018</v>
      </c>
      <c r="X33" s="29">
        <v>2187107.6534060021</v>
      </c>
      <c r="Y33" s="29">
        <v>364393.40447434556</v>
      </c>
      <c r="Z33" s="29">
        <v>55112.119783803311</v>
      </c>
      <c r="AA33" s="29">
        <v>8334.1227567479309</v>
      </c>
      <c r="AB33" s="29">
        <v>275060.52074684732</v>
      </c>
      <c r="AC33" s="29">
        <v>8149608.0707416525</v>
      </c>
      <c r="AD33" s="29">
        <v>849064.08734470757</v>
      </c>
      <c r="AE33" s="29">
        <v>1218393.3862236724</v>
      </c>
      <c r="AF33" s="29">
        <v>412091.28513714281</v>
      </c>
      <c r="AG33" s="29">
        <v>252648.07781572931</v>
      </c>
      <c r="AH33" s="29">
        <v>96755.100074263144</v>
      </c>
      <c r="AI33" s="29">
        <v>304145.00184227957</v>
      </c>
      <c r="AJ33" s="29">
        <v>69193.707007925666</v>
      </c>
      <c r="AK33" s="29">
        <v>33122.898837592038</v>
      </c>
      <c r="AL33" s="29">
        <v>890599.084597582</v>
      </c>
      <c r="AM33" s="29">
        <v>693656.4108996304</v>
      </c>
      <c r="AN33" s="29">
        <v>262489.28464889945</v>
      </c>
      <c r="AO33" s="29">
        <v>145689.92822280302</v>
      </c>
      <c r="AP33" s="29">
        <v>169220.35250227887</v>
      </c>
      <c r="AQ33" s="29">
        <v>59970.742935880335</v>
      </c>
      <c r="AR33" s="29">
        <v>30310.571569741045</v>
      </c>
      <c r="AS33" s="29">
        <v>46298.743874480329</v>
      </c>
      <c r="AT33" s="29">
        <v>11281.21007017034</v>
      </c>
      <c r="AU33" s="29">
        <v>25456.827954747063</v>
      </c>
      <c r="AV33" s="29">
        <v>9371.9768180395131</v>
      </c>
      <c r="AW33" s="29">
        <v>19614.36129925758</v>
      </c>
      <c r="AX33" s="29">
        <v>70343.953700760787</v>
      </c>
      <c r="AY33" s="29">
        <v>56772.575764276007</v>
      </c>
      <c r="AZ33" s="29">
        <v>36034.400914285347</v>
      </c>
      <c r="BA33" s="29">
        <v>18492.951377833389</v>
      </c>
      <c r="BB33" s="29">
        <v>31947.469230209252</v>
      </c>
      <c r="BC33" s="29">
        <v>80281.635018638655</v>
      </c>
      <c r="BD33" s="29">
        <v>39887.138479649511</v>
      </c>
      <c r="BE33" s="29">
        <v>8865.9629946594287</v>
      </c>
      <c r="BF33" s="29">
        <v>13131.161279568583</v>
      </c>
      <c r="BG33" s="29">
        <v>373936.14478029998</v>
      </c>
      <c r="BH33" s="29">
        <v>342630.76222268294</v>
      </c>
      <c r="BI33" s="29">
        <v>10188.337279241803</v>
      </c>
      <c r="BJ33" s="29">
        <v>269740.68778764154</v>
      </c>
      <c r="BK33" s="29">
        <v>8759.4017946271451</v>
      </c>
      <c r="BL33" s="29">
        <v>599126.81570454268</v>
      </c>
      <c r="BM33" s="29">
        <v>339097.23772636795</v>
      </c>
      <c r="BN33" s="29">
        <v>95933.033120286476</v>
      </c>
      <c r="BO33" s="29">
        <v>47928.746086626663</v>
      </c>
      <c r="BP33" s="29">
        <v>166921.14476139835</v>
      </c>
      <c r="BQ33" s="29">
        <v>260534.84085288789</v>
      </c>
      <c r="BR33" s="29">
        <v>159313.52998537451</v>
      </c>
      <c r="BS33" s="29">
        <v>0</v>
      </c>
      <c r="BT33" s="59">
        <f t="shared" si="0"/>
        <v>40385483.418629445</v>
      </c>
      <c r="BU33" s="29">
        <v>17499102.678864554</v>
      </c>
      <c r="BV33" s="29">
        <v>0</v>
      </c>
      <c r="BW33" s="29">
        <v>426891.79757266172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1793921.4230061383</v>
      </c>
      <c r="CD33" s="29">
        <v>8199227.4351127967</v>
      </c>
      <c r="CE33" s="29">
        <v>0</v>
      </c>
      <c r="CF33" s="29">
        <v>1049267.5034395382</v>
      </c>
      <c r="CG33" s="29">
        <v>93242.967606679973</v>
      </c>
      <c r="CH33" s="29">
        <v>-34474.601546831873</v>
      </c>
      <c r="CI33" s="29">
        <v>32680042.661764722</v>
      </c>
      <c r="CJ33" s="38">
        <f t="shared" si="1"/>
        <v>102092705.28444971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124922.27657714431</v>
      </c>
      <c r="D34" s="29">
        <v>9455.1233134010254</v>
      </c>
      <c r="E34" s="29">
        <v>9721.450201044292</v>
      </c>
      <c r="F34" s="29">
        <v>21667.46132443317</v>
      </c>
      <c r="G34" s="29">
        <v>180454.1585984409</v>
      </c>
      <c r="H34" s="29">
        <v>30528.074633159955</v>
      </c>
      <c r="I34" s="29">
        <v>25595.776554464235</v>
      </c>
      <c r="J34" s="29">
        <v>22294.515616841425</v>
      </c>
      <c r="K34" s="29">
        <v>24017.860238063913</v>
      </c>
      <c r="L34" s="29">
        <v>14230.072897960717</v>
      </c>
      <c r="M34" s="29">
        <v>46332.713932586179</v>
      </c>
      <c r="N34" s="29">
        <v>22430.105757402838</v>
      </c>
      <c r="O34" s="29">
        <v>48553.216554977291</v>
      </c>
      <c r="P34" s="29">
        <v>39424.267832795362</v>
      </c>
      <c r="Q34" s="29">
        <v>26585.380340997603</v>
      </c>
      <c r="R34" s="29">
        <v>68243.443783717492</v>
      </c>
      <c r="S34" s="29">
        <v>28715.288751509084</v>
      </c>
      <c r="T34" s="29">
        <v>19369.210989590043</v>
      </c>
      <c r="U34" s="29">
        <v>91386.748229286008</v>
      </c>
      <c r="V34" s="29">
        <v>17660.207423836539</v>
      </c>
      <c r="W34" s="29">
        <v>23434.682028741678</v>
      </c>
      <c r="X34" s="29">
        <v>49362.017091931812</v>
      </c>
      <c r="Y34" s="29">
        <v>16192.513242524145</v>
      </c>
      <c r="Z34" s="29">
        <v>34808.88642425173</v>
      </c>
      <c r="AA34" s="29">
        <v>4607.0785584389851</v>
      </c>
      <c r="AB34" s="29">
        <v>15983.606773622207</v>
      </c>
      <c r="AC34" s="29">
        <v>1568209.4122823444</v>
      </c>
      <c r="AD34" s="29">
        <v>87834.848043707374</v>
      </c>
      <c r="AE34" s="29">
        <v>152475.36446344762</v>
      </c>
      <c r="AF34" s="29">
        <v>120052.28633461162</v>
      </c>
      <c r="AG34" s="29">
        <v>150197.30313883777</v>
      </c>
      <c r="AH34" s="29">
        <v>8658.4268410461573</v>
      </c>
      <c r="AI34" s="29">
        <v>8137.0148299763187</v>
      </c>
      <c r="AJ34" s="29">
        <v>27923.961586302896</v>
      </c>
      <c r="AK34" s="29">
        <v>1441.8879136863711</v>
      </c>
      <c r="AL34" s="29">
        <v>1073490.088471629</v>
      </c>
      <c r="AM34" s="29">
        <v>29972.977911000424</v>
      </c>
      <c r="AN34" s="29">
        <v>23835.763577096135</v>
      </c>
      <c r="AO34" s="29">
        <v>36037.409239267043</v>
      </c>
      <c r="AP34" s="29">
        <v>27896.916145222254</v>
      </c>
      <c r="AQ34" s="29">
        <v>26985.476510716646</v>
      </c>
      <c r="AR34" s="29">
        <v>20321.106546662901</v>
      </c>
      <c r="AS34" s="29">
        <v>20338.141951976744</v>
      </c>
      <c r="AT34" s="29">
        <v>11887.652822584563</v>
      </c>
      <c r="AU34" s="29">
        <v>15779.601835246613</v>
      </c>
      <c r="AV34" s="29">
        <v>2243.0928264587255</v>
      </c>
      <c r="AW34" s="29">
        <v>3311.2565974117329</v>
      </c>
      <c r="AX34" s="29">
        <v>54788.023946392532</v>
      </c>
      <c r="AY34" s="29">
        <v>65106.342213240714</v>
      </c>
      <c r="AZ34" s="29">
        <v>50737.791838580481</v>
      </c>
      <c r="BA34" s="29">
        <v>13000.898795270386</v>
      </c>
      <c r="BB34" s="29">
        <v>21635.551311224524</v>
      </c>
      <c r="BC34" s="29">
        <v>52899.489060567154</v>
      </c>
      <c r="BD34" s="29">
        <v>37213.853049697413</v>
      </c>
      <c r="BE34" s="29">
        <v>3535.2463229298919</v>
      </c>
      <c r="BF34" s="29">
        <v>2622.2749681875234</v>
      </c>
      <c r="BG34" s="29">
        <v>55475.20713784649</v>
      </c>
      <c r="BH34" s="29">
        <v>205606.54106751012</v>
      </c>
      <c r="BI34" s="29">
        <v>2840.1209183713277</v>
      </c>
      <c r="BJ34" s="29">
        <v>170088.13020528023</v>
      </c>
      <c r="BK34" s="29">
        <v>4338.4375096859812</v>
      </c>
      <c r="BL34" s="29">
        <v>575674.72775974893</v>
      </c>
      <c r="BM34" s="29">
        <v>282870.80491979828</v>
      </c>
      <c r="BN34" s="29">
        <v>25681.602259446299</v>
      </c>
      <c r="BO34" s="29">
        <v>13260.877523231833</v>
      </c>
      <c r="BP34" s="29">
        <v>90805.19736375066</v>
      </c>
      <c r="BQ34" s="29">
        <v>9031.9465600471212</v>
      </c>
      <c r="BR34" s="29">
        <v>7772.0029346710153</v>
      </c>
      <c r="BS34" s="29">
        <v>0</v>
      </c>
      <c r="BT34" s="59">
        <f t="shared" si="0"/>
        <v>6177991.1952058729</v>
      </c>
      <c r="BU34" s="29">
        <v>42279176.477709115</v>
      </c>
      <c r="BV34" s="29">
        <v>0</v>
      </c>
      <c r="BW34" s="29">
        <v>1080550.688232413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136.04968595156302</v>
      </c>
      <c r="CD34" s="29">
        <v>2225095.3714957396</v>
      </c>
      <c r="CE34" s="29">
        <v>0</v>
      </c>
      <c r="CF34" s="29">
        <v>171128.55433901364</v>
      </c>
      <c r="CG34" s="29">
        <v>563836.98948744079</v>
      </c>
      <c r="CH34" s="29">
        <v>-3992.0383802836482</v>
      </c>
      <c r="CI34" s="29">
        <v>31389.417664299035</v>
      </c>
      <c r="CJ34" s="38">
        <f t="shared" si="1"/>
        <v>52525312.705439568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152934.91730151841</v>
      </c>
      <c r="D35" s="29">
        <v>135003.15986179627</v>
      </c>
      <c r="E35" s="29">
        <v>40675.12070570622</v>
      </c>
      <c r="F35" s="29">
        <v>815884.11731667048</v>
      </c>
      <c r="G35" s="29">
        <v>1134066.5515313058</v>
      </c>
      <c r="H35" s="29">
        <v>102245.80839500987</v>
      </c>
      <c r="I35" s="29">
        <v>114717.48468511755</v>
      </c>
      <c r="J35" s="29">
        <v>74355.365618015683</v>
      </c>
      <c r="K35" s="29">
        <v>91289.488887949134</v>
      </c>
      <c r="L35" s="29">
        <v>39359.237402601415</v>
      </c>
      <c r="M35" s="29">
        <v>197209.76820136074</v>
      </c>
      <c r="N35" s="29">
        <v>27736.703650661417</v>
      </c>
      <c r="O35" s="29">
        <v>147999.28786258813</v>
      </c>
      <c r="P35" s="29">
        <v>388440.94746443577</v>
      </c>
      <c r="Q35" s="29">
        <v>46232.235827851619</v>
      </c>
      <c r="R35" s="29">
        <v>153544.40389606709</v>
      </c>
      <c r="S35" s="29">
        <v>31804.355301979893</v>
      </c>
      <c r="T35" s="29">
        <v>65036.028608866443</v>
      </c>
      <c r="U35" s="29">
        <v>109074.67747495038</v>
      </c>
      <c r="V35" s="29">
        <v>29175.523169766217</v>
      </c>
      <c r="W35" s="29">
        <v>42183.293346745428</v>
      </c>
      <c r="X35" s="29">
        <v>172841.84501639209</v>
      </c>
      <c r="Y35" s="29">
        <v>22908.274949479746</v>
      </c>
      <c r="Z35" s="29">
        <v>9492.1380702343522</v>
      </c>
      <c r="AA35" s="29">
        <v>11029.799715029343</v>
      </c>
      <c r="AB35" s="29">
        <v>52516.488974556676</v>
      </c>
      <c r="AC35" s="29">
        <v>572885.59711253911</v>
      </c>
      <c r="AD35" s="29">
        <v>302213.95197895815</v>
      </c>
      <c r="AE35" s="29">
        <v>5147302.0649230601</v>
      </c>
      <c r="AF35" s="29">
        <v>533230.00646610186</v>
      </c>
      <c r="AG35" s="29">
        <v>4347709.8942710459</v>
      </c>
      <c r="AH35" s="29">
        <v>14356.357943978124</v>
      </c>
      <c r="AI35" s="29">
        <v>117544.26189492043</v>
      </c>
      <c r="AJ35" s="29">
        <v>504467.92247716046</v>
      </c>
      <c r="AK35" s="29">
        <v>49460.401561015678</v>
      </c>
      <c r="AL35" s="29">
        <v>12137.086191752582</v>
      </c>
      <c r="AM35" s="29">
        <v>649626.88550991064</v>
      </c>
      <c r="AN35" s="29">
        <v>23225.793650210922</v>
      </c>
      <c r="AO35" s="29">
        <v>229364.28128338797</v>
      </c>
      <c r="AP35" s="29">
        <v>29166.202688054826</v>
      </c>
      <c r="AQ35" s="29">
        <v>80073.256888309814</v>
      </c>
      <c r="AR35" s="29">
        <v>9570.2467506087705</v>
      </c>
      <c r="AS35" s="29">
        <v>24168.27781680967</v>
      </c>
      <c r="AT35" s="29">
        <v>15608.699841825019</v>
      </c>
      <c r="AU35" s="29">
        <v>52868.740067017403</v>
      </c>
      <c r="AV35" s="29">
        <v>1708.1261910105318</v>
      </c>
      <c r="AW35" s="29">
        <v>2213.8857502370083</v>
      </c>
      <c r="AX35" s="29">
        <v>64327.287458219726</v>
      </c>
      <c r="AY35" s="29">
        <v>107864.00193415859</v>
      </c>
      <c r="AZ35" s="29">
        <v>2134.6863435932705</v>
      </c>
      <c r="BA35" s="29">
        <v>37157.810468218828</v>
      </c>
      <c r="BB35" s="29">
        <v>29619.65657408741</v>
      </c>
      <c r="BC35" s="29">
        <v>68476.051369205656</v>
      </c>
      <c r="BD35" s="29">
        <v>78974.888842620843</v>
      </c>
      <c r="BE35" s="29">
        <v>13458.740232811084</v>
      </c>
      <c r="BF35" s="29">
        <v>67281.529456160351</v>
      </c>
      <c r="BG35" s="29">
        <v>82673.838111782155</v>
      </c>
      <c r="BH35" s="29">
        <v>593582.45230441866</v>
      </c>
      <c r="BI35" s="29">
        <v>20315.737970909966</v>
      </c>
      <c r="BJ35" s="29">
        <v>776570.6291493664</v>
      </c>
      <c r="BK35" s="29">
        <v>5869.4861374351185</v>
      </c>
      <c r="BL35" s="29">
        <v>543473.17505767988</v>
      </c>
      <c r="BM35" s="29">
        <v>495574.70834491844</v>
      </c>
      <c r="BN35" s="29">
        <v>43756.867849256319</v>
      </c>
      <c r="BO35" s="29">
        <v>51186.763044748579</v>
      </c>
      <c r="BP35" s="29">
        <v>102628.90387422693</v>
      </c>
      <c r="BQ35" s="29">
        <v>29366.700053367815</v>
      </c>
      <c r="BR35" s="29">
        <v>21490.738169921846</v>
      </c>
      <c r="BS35" s="29">
        <v>0</v>
      </c>
      <c r="BT35" s="59">
        <f t="shared" si="0"/>
        <v>20162443.617241673</v>
      </c>
      <c r="BU35" s="29">
        <v>9920061.8091343548</v>
      </c>
      <c r="BV35" s="29">
        <v>0</v>
      </c>
      <c r="BW35" s="29">
        <v>79691.646932448552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31.190459661651467</v>
      </c>
      <c r="CE35" s="29">
        <v>0</v>
      </c>
      <c r="CF35" s="29">
        <v>16123.420296366747</v>
      </c>
      <c r="CG35" s="29">
        <v>0</v>
      </c>
      <c r="CH35" s="29">
        <v>0</v>
      </c>
      <c r="CI35" s="29">
        <v>8907612.5477111172</v>
      </c>
      <c r="CJ35" s="38">
        <f t="shared" si="1"/>
        <v>39085964.231775627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2381.7014684209271</v>
      </c>
      <c r="D36" s="29">
        <v>1566.428906601001</v>
      </c>
      <c r="E36" s="29">
        <v>133.778728769531</v>
      </c>
      <c r="F36" s="29">
        <v>22949.918202760138</v>
      </c>
      <c r="G36" s="29">
        <v>324074.58349006658</v>
      </c>
      <c r="H36" s="29">
        <v>78914.586189192836</v>
      </c>
      <c r="I36" s="29">
        <v>6834.8897104788512</v>
      </c>
      <c r="J36" s="29">
        <v>17888.608408304819</v>
      </c>
      <c r="K36" s="29">
        <v>1161.8961147073462</v>
      </c>
      <c r="L36" s="29">
        <v>22919.402448977966</v>
      </c>
      <c r="M36" s="29">
        <v>102808.62614637453</v>
      </c>
      <c r="N36" s="29">
        <v>30503.337850368098</v>
      </c>
      <c r="O36" s="29">
        <v>133063.10907601306</v>
      </c>
      <c r="P36" s="29">
        <v>16076.335980738073</v>
      </c>
      <c r="Q36" s="29">
        <v>21336.674090425196</v>
      </c>
      <c r="R36" s="29">
        <v>35289.030742703937</v>
      </c>
      <c r="S36" s="29">
        <v>30667.929840262019</v>
      </c>
      <c r="T36" s="29">
        <v>7658.0735671098264</v>
      </c>
      <c r="U36" s="29">
        <v>89187.084214800023</v>
      </c>
      <c r="V36" s="29">
        <v>8214.3384527354137</v>
      </c>
      <c r="W36" s="29">
        <v>11329.385550314339</v>
      </c>
      <c r="X36" s="29">
        <v>84234.483779358008</v>
      </c>
      <c r="Y36" s="29">
        <v>6374.8419376022648</v>
      </c>
      <c r="Z36" s="29">
        <v>755.7022125974587</v>
      </c>
      <c r="AA36" s="29">
        <v>1606.5219948909985</v>
      </c>
      <c r="AB36" s="29">
        <v>12722.203567463688</v>
      </c>
      <c r="AC36" s="29">
        <v>446824.51383224706</v>
      </c>
      <c r="AD36" s="29">
        <v>30767.406706628844</v>
      </c>
      <c r="AE36" s="29">
        <v>235368.51180042911</v>
      </c>
      <c r="AF36" s="29">
        <v>24224.545516439615</v>
      </c>
      <c r="AG36" s="29">
        <v>3441459.0423553297</v>
      </c>
      <c r="AH36" s="29">
        <v>23343.384748380387</v>
      </c>
      <c r="AI36" s="29">
        <v>6098.1399838266971</v>
      </c>
      <c r="AJ36" s="29">
        <v>96812.897901282995</v>
      </c>
      <c r="AK36" s="29">
        <v>41461.358405758787</v>
      </c>
      <c r="AL36" s="29">
        <v>3333.0844701337742</v>
      </c>
      <c r="AM36" s="29">
        <v>6086.7688267093454</v>
      </c>
      <c r="AN36" s="29">
        <v>3870.9244355514702</v>
      </c>
      <c r="AO36" s="29">
        <v>112215.25620282078</v>
      </c>
      <c r="AP36" s="29">
        <v>5190.148826654513</v>
      </c>
      <c r="AQ36" s="29">
        <v>5725.533056504064</v>
      </c>
      <c r="AR36" s="29">
        <v>1618.7235252533833</v>
      </c>
      <c r="AS36" s="29">
        <v>1683.0627684007522</v>
      </c>
      <c r="AT36" s="29">
        <v>2709.1538995089422</v>
      </c>
      <c r="AU36" s="29">
        <v>2365.219248501407</v>
      </c>
      <c r="AV36" s="29">
        <v>120.28051732437997</v>
      </c>
      <c r="AW36" s="29">
        <v>226.10177993672784</v>
      </c>
      <c r="AX36" s="29">
        <v>9305.4002741461554</v>
      </c>
      <c r="AY36" s="29">
        <v>13382.598572058463</v>
      </c>
      <c r="AZ36" s="29">
        <v>293.28871847834421</v>
      </c>
      <c r="BA36" s="29">
        <v>5414.3768793253876</v>
      </c>
      <c r="BB36" s="29">
        <v>8354.4523537398418</v>
      </c>
      <c r="BC36" s="29">
        <v>5657.3461559143561</v>
      </c>
      <c r="BD36" s="29">
        <v>25539.381092327898</v>
      </c>
      <c r="BE36" s="29">
        <v>1599.6079499076861</v>
      </c>
      <c r="BF36" s="29">
        <v>143373.70662349582</v>
      </c>
      <c r="BG36" s="29">
        <v>8859.5606078021319</v>
      </c>
      <c r="BH36" s="29">
        <v>63715.112019632317</v>
      </c>
      <c r="BI36" s="29">
        <v>38837.621322002356</v>
      </c>
      <c r="BJ36" s="29">
        <v>86670.513423088778</v>
      </c>
      <c r="BK36" s="29">
        <v>1692.5699579078919</v>
      </c>
      <c r="BL36" s="29">
        <v>6590.828690425561</v>
      </c>
      <c r="BM36" s="29">
        <v>41737.00807573054</v>
      </c>
      <c r="BN36" s="29">
        <v>10278.996079373082</v>
      </c>
      <c r="BO36" s="29">
        <v>45935.429070185462</v>
      </c>
      <c r="BP36" s="29">
        <v>11777.071464148001</v>
      </c>
      <c r="BQ36" s="29">
        <v>3331.216178034656</v>
      </c>
      <c r="BR36" s="29">
        <v>1475.3043510828938</v>
      </c>
      <c r="BS36" s="29">
        <v>0</v>
      </c>
      <c r="BT36" s="59">
        <f t="shared" si="0"/>
        <v>6095978.9213384688</v>
      </c>
      <c r="BU36" s="29">
        <v>1095260.291279682</v>
      </c>
      <c r="BV36" s="29">
        <v>0</v>
      </c>
      <c r="BW36" s="29">
        <v>0</v>
      </c>
      <c r="BX36" s="29">
        <v>0</v>
      </c>
      <c r="BY36" s="29">
        <v>38990.600766646327</v>
      </c>
      <c r="BZ36" s="29">
        <v>0</v>
      </c>
      <c r="CA36" s="29">
        <v>0</v>
      </c>
      <c r="CB36" s="29">
        <v>0</v>
      </c>
      <c r="CC36" s="29">
        <v>0</v>
      </c>
      <c r="CD36" s="29">
        <v>3111.5363011055688</v>
      </c>
      <c r="CE36" s="29">
        <v>0</v>
      </c>
      <c r="CF36" s="29">
        <v>5582.0233950010297</v>
      </c>
      <c r="CG36" s="29">
        <v>0</v>
      </c>
      <c r="CH36" s="29">
        <v>0</v>
      </c>
      <c r="CI36" s="29">
        <v>27716617.36783066</v>
      </c>
      <c r="CJ36" s="38">
        <f t="shared" si="1"/>
        <v>34955540.740911566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38708.963438340965</v>
      </c>
      <c r="D37" s="29">
        <v>19738.062832558786</v>
      </c>
      <c r="E37" s="29">
        <v>3776.5964052976715</v>
      </c>
      <c r="F37" s="29">
        <v>34114.368838714334</v>
      </c>
      <c r="G37" s="29">
        <v>123470.03823535878</v>
      </c>
      <c r="H37" s="29">
        <v>30677.866283405474</v>
      </c>
      <c r="I37" s="29">
        <v>10780.040257832517</v>
      </c>
      <c r="J37" s="29">
        <v>17521.619576346096</v>
      </c>
      <c r="K37" s="29">
        <v>13443.570467469141</v>
      </c>
      <c r="L37" s="29">
        <v>7876.1191665914967</v>
      </c>
      <c r="M37" s="29">
        <v>44526.266320992669</v>
      </c>
      <c r="N37" s="29">
        <v>54733.137411405645</v>
      </c>
      <c r="O37" s="29">
        <v>28471.008103709435</v>
      </c>
      <c r="P37" s="29">
        <v>30666.466666380788</v>
      </c>
      <c r="Q37" s="29">
        <v>12839.378586948804</v>
      </c>
      <c r="R37" s="29">
        <v>40260.182719190656</v>
      </c>
      <c r="S37" s="29">
        <v>45320.186421015336</v>
      </c>
      <c r="T37" s="29">
        <v>14858.555791036819</v>
      </c>
      <c r="U37" s="29">
        <v>90695.467713026679</v>
      </c>
      <c r="V37" s="29">
        <v>9929.7365698364029</v>
      </c>
      <c r="W37" s="29">
        <v>21306.580569081638</v>
      </c>
      <c r="X37" s="29">
        <v>40411.129847330638</v>
      </c>
      <c r="Y37" s="29">
        <v>12157.870264141338</v>
      </c>
      <c r="Z37" s="29">
        <v>37615.62729248</v>
      </c>
      <c r="AA37" s="29">
        <v>7970.5149116088414</v>
      </c>
      <c r="AB37" s="29">
        <v>27784.649434275674</v>
      </c>
      <c r="AC37" s="29">
        <v>144656.74483761314</v>
      </c>
      <c r="AD37" s="29">
        <v>92661.392032351287</v>
      </c>
      <c r="AE37" s="29">
        <v>1428051.6507457357</v>
      </c>
      <c r="AF37" s="29">
        <v>218101.42443938548</v>
      </c>
      <c r="AG37" s="29">
        <v>38979.949842816597</v>
      </c>
      <c r="AH37" s="29">
        <v>108157.40887794326</v>
      </c>
      <c r="AI37" s="29">
        <v>34643.120689491778</v>
      </c>
      <c r="AJ37" s="29">
        <v>205840.27358685274</v>
      </c>
      <c r="AK37" s="29">
        <v>32206.264597747027</v>
      </c>
      <c r="AL37" s="29">
        <v>18111.650449576558</v>
      </c>
      <c r="AM37" s="29">
        <v>22809.554498154244</v>
      </c>
      <c r="AN37" s="29">
        <v>14791.272231728755</v>
      </c>
      <c r="AO37" s="29">
        <v>46374.773955503013</v>
      </c>
      <c r="AP37" s="29">
        <v>15701.207333272268</v>
      </c>
      <c r="AQ37" s="29">
        <v>32522.054109631088</v>
      </c>
      <c r="AR37" s="29">
        <v>19094.060076297435</v>
      </c>
      <c r="AS37" s="29">
        <v>19231.202357336402</v>
      </c>
      <c r="AT37" s="29">
        <v>7025.5079524835337</v>
      </c>
      <c r="AU37" s="29">
        <v>21531.535076732114</v>
      </c>
      <c r="AV37" s="29">
        <v>2798.1184292350185</v>
      </c>
      <c r="AW37" s="29">
        <v>4244.3806145165318</v>
      </c>
      <c r="AX37" s="29">
        <v>76255.215492122705</v>
      </c>
      <c r="AY37" s="29">
        <v>110206.43016199955</v>
      </c>
      <c r="AZ37" s="29">
        <v>25323.884894144878</v>
      </c>
      <c r="BA37" s="29">
        <v>1137.6745745236533</v>
      </c>
      <c r="BB37" s="29">
        <v>41692.824571128775</v>
      </c>
      <c r="BC37" s="29">
        <v>37080.603073389371</v>
      </c>
      <c r="BD37" s="29">
        <v>18388.189714613323</v>
      </c>
      <c r="BE37" s="29">
        <v>20792.548283905373</v>
      </c>
      <c r="BF37" s="29">
        <v>598812.85385187587</v>
      </c>
      <c r="BG37" s="29">
        <v>46475.550652490369</v>
      </c>
      <c r="BH37" s="29">
        <v>331202.95782524516</v>
      </c>
      <c r="BI37" s="29">
        <v>1877.5367470002313</v>
      </c>
      <c r="BJ37" s="29">
        <v>40391.958289537448</v>
      </c>
      <c r="BK37" s="29">
        <v>17434.329054897447</v>
      </c>
      <c r="BL37" s="29">
        <v>31789.148478730211</v>
      </c>
      <c r="BM37" s="29">
        <v>14144.102911903632</v>
      </c>
      <c r="BN37" s="29">
        <v>25709.065779754215</v>
      </c>
      <c r="BO37" s="29">
        <v>14573.953083260862</v>
      </c>
      <c r="BP37" s="29">
        <v>61229.45688671364</v>
      </c>
      <c r="BQ37" s="29">
        <v>5403.5441044623458</v>
      </c>
      <c r="BR37" s="29">
        <v>12466.304925656666</v>
      </c>
      <c r="BS37" s="29">
        <v>0</v>
      </c>
      <c r="BT37" s="59">
        <f t="shared" si="0"/>
        <v>4879575.684216137</v>
      </c>
      <c r="BU37" s="29">
        <v>739489.0041845903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38309.632376422262</v>
      </c>
      <c r="CG37" s="29">
        <v>0</v>
      </c>
      <c r="CH37" s="29">
        <v>0</v>
      </c>
      <c r="CI37" s="29">
        <v>4650422.9318465339</v>
      </c>
      <c r="CJ37" s="38">
        <f t="shared" ref="CJ37:CJ68" si="2">SUM(BT37:CI37)</f>
        <v>10307797.252623685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1787.9240704910706</v>
      </c>
      <c r="D38" s="29">
        <v>1837.4425412216444</v>
      </c>
      <c r="E38" s="29">
        <v>124676.37616744361</v>
      </c>
      <c r="F38" s="29">
        <v>83746.084851108928</v>
      </c>
      <c r="G38" s="29">
        <v>317419.40288846719</v>
      </c>
      <c r="H38" s="29">
        <v>79017.559816299705</v>
      </c>
      <c r="I38" s="29">
        <v>12987.754630487378</v>
      </c>
      <c r="J38" s="29">
        <v>105922.64064157808</v>
      </c>
      <c r="K38" s="29">
        <v>21294.856477197667</v>
      </c>
      <c r="L38" s="29">
        <v>7114.6955651016488</v>
      </c>
      <c r="M38" s="29">
        <v>107324.81627543649</v>
      </c>
      <c r="N38" s="29">
        <v>22236.721312181875</v>
      </c>
      <c r="O38" s="29">
        <v>97317.696776491124</v>
      </c>
      <c r="P38" s="29">
        <v>34806.562252701879</v>
      </c>
      <c r="Q38" s="29">
        <v>21060.927473502037</v>
      </c>
      <c r="R38" s="29">
        <v>72929.27480082259</v>
      </c>
      <c r="S38" s="29">
        <v>24664.351321448477</v>
      </c>
      <c r="T38" s="29">
        <v>27995.75030834222</v>
      </c>
      <c r="U38" s="29">
        <v>91613.762521764074</v>
      </c>
      <c r="V38" s="29">
        <v>9797.4044334907994</v>
      </c>
      <c r="W38" s="29">
        <v>7322.788531535185</v>
      </c>
      <c r="X38" s="29">
        <v>43539.810311472531</v>
      </c>
      <c r="Y38" s="29">
        <v>12916.425733545302</v>
      </c>
      <c r="Z38" s="29">
        <v>374.70964988336618</v>
      </c>
      <c r="AA38" s="29">
        <v>691.94031141278037</v>
      </c>
      <c r="AB38" s="29">
        <v>14701.555201153436</v>
      </c>
      <c r="AC38" s="29">
        <v>260729.95294021349</v>
      </c>
      <c r="AD38" s="29">
        <v>270407.91617908096</v>
      </c>
      <c r="AE38" s="29">
        <v>4863047.8938972587</v>
      </c>
      <c r="AF38" s="29">
        <v>187678.04771583344</v>
      </c>
      <c r="AG38" s="29">
        <v>114876.91546806319</v>
      </c>
      <c r="AH38" s="29">
        <v>615351.75702680484</v>
      </c>
      <c r="AI38" s="29">
        <v>673893.76434767817</v>
      </c>
      <c r="AJ38" s="29">
        <v>499340.5235100385</v>
      </c>
      <c r="AK38" s="29">
        <v>5935.7211027346648</v>
      </c>
      <c r="AL38" s="29">
        <v>1143.2067320218778</v>
      </c>
      <c r="AM38" s="29">
        <v>90343.487685470551</v>
      </c>
      <c r="AN38" s="29">
        <v>470.76185546260388</v>
      </c>
      <c r="AO38" s="29">
        <v>35131.015640317972</v>
      </c>
      <c r="AP38" s="29">
        <v>749.37293518673073</v>
      </c>
      <c r="AQ38" s="29">
        <v>846.06262799391345</v>
      </c>
      <c r="AR38" s="29">
        <v>455.88753529205042</v>
      </c>
      <c r="AS38" s="29">
        <v>117.15687287354302</v>
      </c>
      <c r="AT38" s="29">
        <v>98.528211381853723</v>
      </c>
      <c r="AU38" s="29">
        <v>1635.5743464910215</v>
      </c>
      <c r="AV38" s="29">
        <v>175.21997607656931</v>
      </c>
      <c r="AW38" s="29">
        <v>263.1600390518451</v>
      </c>
      <c r="AX38" s="29">
        <v>887.01639328202123</v>
      </c>
      <c r="AY38" s="29">
        <v>1359.8914156852347</v>
      </c>
      <c r="AZ38" s="29">
        <v>71.30107594135346</v>
      </c>
      <c r="BA38" s="29">
        <v>287.3428141991435</v>
      </c>
      <c r="BB38" s="29">
        <v>213.88368513593818</v>
      </c>
      <c r="BC38" s="29">
        <v>521.80557285809437</v>
      </c>
      <c r="BD38" s="29">
        <v>6464.4763962745465</v>
      </c>
      <c r="BE38" s="29">
        <v>140.84056760499732</v>
      </c>
      <c r="BF38" s="29">
        <v>693.35941748144853</v>
      </c>
      <c r="BG38" s="29">
        <v>2557.2399001107715</v>
      </c>
      <c r="BH38" s="29">
        <v>44770.420022347884</v>
      </c>
      <c r="BI38" s="29">
        <v>9574.916325543958</v>
      </c>
      <c r="BJ38" s="29">
        <v>8276.7506703697472</v>
      </c>
      <c r="BK38" s="29">
        <v>267.33878299348936</v>
      </c>
      <c r="BL38" s="29">
        <v>3512.6814304897216</v>
      </c>
      <c r="BM38" s="29">
        <v>4546.3814615337978</v>
      </c>
      <c r="BN38" s="29">
        <v>3700.6817719222313</v>
      </c>
      <c r="BO38" s="29">
        <v>2088.5534405524922</v>
      </c>
      <c r="BP38" s="29">
        <v>3247.4952870092143</v>
      </c>
      <c r="BQ38" s="29">
        <v>15142.212470692244</v>
      </c>
      <c r="BR38" s="29">
        <v>804.06018466825446</v>
      </c>
      <c r="BS38" s="29">
        <v>0</v>
      </c>
      <c r="BT38" s="59">
        <f t="shared" si="0"/>
        <v>9076919.810596602</v>
      </c>
      <c r="BU38" s="29">
        <v>384148.73080678843</v>
      </c>
      <c r="BV38" s="29">
        <v>0</v>
      </c>
      <c r="BW38" s="29">
        <v>0</v>
      </c>
      <c r="BX38" s="29">
        <v>0</v>
      </c>
      <c r="BY38" s="29">
        <v>781520.72867234179</v>
      </c>
      <c r="BZ38" s="29">
        <v>0</v>
      </c>
      <c r="CA38" s="29">
        <v>0</v>
      </c>
      <c r="CB38" s="29">
        <v>0</v>
      </c>
      <c r="CC38" s="29">
        <v>0</v>
      </c>
      <c r="CD38" s="29">
        <v>23.372009861421656</v>
      </c>
      <c r="CE38" s="29">
        <v>0</v>
      </c>
      <c r="CF38" s="29">
        <v>11516.150616636898</v>
      </c>
      <c r="CG38" s="29">
        <v>0</v>
      </c>
      <c r="CH38" s="29">
        <v>0</v>
      </c>
      <c r="CI38" s="29">
        <v>3009823.1607764061</v>
      </c>
      <c r="CJ38" s="38">
        <f t="shared" si="2"/>
        <v>13263951.953478638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120436.99736933383</v>
      </c>
      <c r="D39" s="29">
        <v>53962.413236130917</v>
      </c>
      <c r="E39" s="29">
        <v>16276.429676354352</v>
      </c>
      <c r="F39" s="29">
        <v>9094.7891701879762</v>
      </c>
      <c r="G39" s="29">
        <v>154282.40693256436</v>
      </c>
      <c r="H39" s="29">
        <v>31563.176408017436</v>
      </c>
      <c r="I39" s="29">
        <v>14395.82634888085</v>
      </c>
      <c r="J39" s="29">
        <v>25809.412054708049</v>
      </c>
      <c r="K39" s="29">
        <v>90986.961829813255</v>
      </c>
      <c r="L39" s="29">
        <v>21610.078119964423</v>
      </c>
      <c r="M39" s="29">
        <v>30993.521877603351</v>
      </c>
      <c r="N39" s="29">
        <v>9960.2303562386714</v>
      </c>
      <c r="O39" s="29">
        <v>20088.002938664602</v>
      </c>
      <c r="P39" s="29">
        <v>36280.389149915682</v>
      </c>
      <c r="Q39" s="29">
        <v>7027.4987215507408</v>
      </c>
      <c r="R39" s="29">
        <v>35187.920779534645</v>
      </c>
      <c r="S39" s="29">
        <v>15664.813507326893</v>
      </c>
      <c r="T39" s="29">
        <v>16418.941372760331</v>
      </c>
      <c r="U39" s="29">
        <v>55455.41896119414</v>
      </c>
      <c r="V39" s="29">
        <v>7063.910488625871</v>
      </c>
      <c r="W39" s="29">
        <v>7330.0488924153015</v>
      </c>
      <c r="X39" s="29">
        <v>46167.171306376804</v>
      </c>
      <c r="Y39" s="29">
        <v>7542.2818537176399</v>
      </c>
      <c r="Z39" s="29">
        <v>18193.468763461322</v>
      </c>
      <c r="AA39" s="29">
        <v>46525.560516524507</v>
      </c>
      <c r="AB39" s="29">
        <v>47471.796823266806</v>
      </c>
      <c r="AC39" s="29">
        <v>207571.99493285205</v>
      </c>
      <c r="AD39" s="29">
        <v>223313.02115498771</v>
      </c>
      <c r="AE39" s="29">
        <v>777964.30309435795</v>
      </c>
      <c r="AF39" s="29">
        <v>277081.02548532409</v>
      </c>
      <c r="AG39" s="29">
        <v>288380.97063185653</v>
      </c>
      <c r="AH39" s="29">
        <v>48071.591550642035</v>
      </c>
      <c r="AI39" s="29">
        <v>192622.4230544405</v>
      </c>
      <c r="AJ39" s="29">
        <v>343342.84987251851</v>
      </c>
      <c r="AK39" s="29">
        <v>181402.76106158091</v>
      </c>
      <c r="AL39" s="29">
        <v>97631.972699650811</v>
      </c>
      <c r="AM39" s="29">
        <v>283382.73248145735</v>
      </c>
      <c r="AN39" s="29">
        <v>42104.93239676232</v>
      </c>
      <c r="AO39" s="29">
        <v>67347.753514986645</v>
      </c>
      <c r="AP39" s="29">
        <v>92192.663132379443</v>
      </c>
      <c r="AQ39" s="29">
        <v>684090.88938703481</v>
      </c>
      <c r="AR39" s="29">
        <v>116376.87944346854</v>
      </c>
      <c r="AS39" s="29">
        <v>155799.43886866912</v>
      </c>
      <c r="AT39" s="29">
        <v>45743.383450143672</v>
      </c>
      <c r="AU39" s="29">
        <v>122598.81511631269</v>
      </c>
      <c r="AV39" s="29">
        <v>22286.907535200102</v>
      </c>
      <c r="AW39" s="29">
        <v>25377.106146655689</v>
      </c>
      <c r="AX39" s="29">
        <v>169027.35921127666</v>
      </c>
      <c r="AY39" s="29">
        <v>326942.67057379778</v>
      </c>
      <c r="AZ39" s="29">
        <v>19214.576035192145</v>
      </c>
      <c r="BA39" s="29">
        <v>18378.507371257634</v>
      </c>
      <c r="BB39" s="29">
        <v>155840.13802990175</v>
      </c>
      <c r="BC39" s="29">
        <v>143643.16815270571</v>
      </c>
      <c r="BD39" s="29">
        <v>162201.02585729118</v>
      </c>
      <c r="BE39" s="29">
        <v>32666.678868404797</v>
      </c>
      <c r="BF39" s="29">
        <v>85671.262559081224</v>
      </c>
      <c r="BG39" s="29">
        <v>181927.77804227505</v>
      </c>
      <c r="BH39" s="29">
        <v>757644.36874877964</v>
      </c>
      <c r="BI39" s="29">
        <v>38787.586410230477</v>
      </c>
      <c r="BJ39" s="29">
        <v>295243.58023081633</v>
      </c>
      <c r="BK39" s="29">
        <v>24081.878425844745</v>
      </c>
      <c r="BL39" s="29">
        <v>201902.72605959969</v>
      </c>
      <c r="BM39" s="29">
        <v>275126.7014686623</v>
      </c>
      <c r="BN39" s="29">
        <v>77222.862683624408</v>
      </c>
      <c r="BO39" s="29">
        <v>50549.095403685875</v>
      </c>
      <c r="BP39" s="29">
        <v>191455.89683539257</v>
      </c>
      <c r="BQ39" s="29">
        <v>19170.525353439469</v>
      </c>
      <c r="BR39" s="29">
        <v>30693.335170013863</v>
      </c>
      <c r="BS39" s="29">
        <v>0</v>
      </c>
      <c r="BT39" s="59">
        <f t="shared" si="0"/>
        <v>8497865.6039576866</v>
      </c>
      <c r="BU39" s="29">
        <v>369175.67185799178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4473.2813560223121</v>
      </c>
      <c r="CG39" s="29">
        <v>0</v>
      </c>
      <c r="CH39" s="29">
        <v>0</v>
      </c>
      <c r="CI39" s="29">
        <v>293946.30174786679</v>
      </c>
      <c r="CJ39" s="38">
        <f t="shared" si="2"/>
        <v>9165460.8589195665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11750.55128667739</v>
      </c>
      <c r="D40" s="29">
        <v>12234.783216632994</v>
      </c>
      <c r="E40" s="29">
        <v>491.14272095301652</v>
      </c>
      <c r="F40" s="29">
        <v>5035.0951618556082</v>
      </c>
      <c r="G40" s="29">
        <v>131253.44174454303</v>
      </c>
      <c r="H40" s="29">
        <v>75222.929173893339</v>
      </c>
      <c r="I40" s="29">
        <v>19982.318679940097</v>
      </c>
      <c r="J40" s="29">
        <v>22534.357142277462</v>
      </c>
      <c r="K40" s="29">
        <v>23059.14130302269</v>
      </c>
      <c r="L40" s="29">
        <v>14191.795914757284</v>
      </c>
      <c r="M40" s="29">
        <v>61419.007016551506</v>
      </c>
      <c r="N40" s="29">
        <v>55922.224814585279</v>
      </c>
      <c r="O40" s="29">
        <v>52005.992438012458</v>
      </c>
      <c r="P40" s="29">
        <v>41616.413504932148</v>
      </c>
      <c r="Q40" s="29">
        <v>19532.779640673558</v>
      </c>
      <c r="R40" s="29">
        <v>59439.693907958892</v>
      </c>
      <c r="S40" s="29">
        <v>63486.801420133081</v>
      </c>
      <c r="T40" s="29">
        <v>36207.825166454364</v>
      </c>
      <c r="U40" s="29">
        <v>204681.78224552592</v>
      </c>
      <c r="V40" s="29">
        <v>17160.481249102508</v>
      </c>
      <c r="W40" s="29">
        <v>29470.797232815359</v>
      </c>
      <c r="X40" s="29">
        <v>73485.119939556491</v>
      </c>
      <c r="Y40" s="29">
        <v>19786.85317933686</v>
      </c>
      <c r="Z40" s="29">
        <v>2916.362441159532</v>
      </c>
      <c r="AA40" s="29">
        <v>5393.17674374739</v>
      </c>
      <c r="AB40" s="29">
        <v>13749.113451830399</v>
      </c>
      <c r="AC40" s="29">
        <v>117618.38722173295</v>
      </c>
      <c r="AD40" s="29">
        <v>84244.012412560245</v>
      </c>
      <c r="AE40" s="29">
        <v>1038041.5851177529</v>
      </c>
      <c r="AF40" s="29">
        <v>201678.49345950174</v>
      </c>
      <c r="AG40" s="29">
        <v>225183.33604234486</v>
      </c>
      <c r="AH40" s="29">
        <v>5847.7067017671807</v>
      </c>
      <c r="AI40" s="29">
        <v>391715.33998850023</v>
      </c>
      <c r="AJ40" s="29">
        <v>88071.957400648796</v>
      </c>
      <c r="AK40" s="29">
        <v>15490.24188808816</v>
      </c>
      <c r="AL40" s="29">
        <v>262449.74276001228</v>
      </c>
      <c r="AM40" s="29">
        <v>55632.312509690048</v>
      </c>
      <c r="AN40" s="29">
        <v>30560.762228275904</v>
      </c>
      <c r="AO40" s="29">
        <v>38712.568399759009</v>
      </c>
      <c r="AP40" s="29">
        <v>60456.765823680209</v>
      </c>
      <c r="AQ40" s="29">
        <v>132056.01731359362</v>
      </c>
      <c r="AR40" s="29">
        <v>58113.015026101406</v>
      </c>
      <c r="AS40" s="29">
        <v>40753.86177218848</v>
      </c>
      <c r="AT40" s="29">
        <v>43415.590009112493</v>
      </c>
      <c r="AU40" s="29">
        <v>11917.736837119293</v>
      </c>
      <c r="AV40" s="29">
        <v>660.82463532399163</v>
      </c>
      <c r="AW40" s="29">
        <v>1183.2001109463383</v>
      </c>
      <c r="AX40" s="29">
        <v>127584.59357528304</v>
      </c>
      <c r="AY40" s="29">
        <v>246490.46296658102</v>
      </c>
      <c r="AZ40" s="29">
        <v>1205.2957151489247</v>
      </c>
      <c r="BA40" s="29">
        <v>7890.9561065263824</v>
      </c>
      <c r="BB40" s="29">
        <v>82569.209479793964</v>
      </c>
      <c r="BC40" s="29">
        <v>77167.432117765289</v>
      </c>
      <c r="BD40" s="29">
        <v>89377.529168431662</v>
      </c>
      <c r="BE40" s="29">
        <v>53404.552657766959</v>
      </c>
      <c r="BF40" s="29">
        <v>106122.13314604506</v>
      </c>
      <c r="BG40" s="29">
        <v>110003.6474640926</v>
      </c>
      <c r="BH40" s="29">
        <v>259363.92415187717</v>
      </c>
      <c r="BI40" s="29">
        <v>10074.504513338003</v>
      </c>
      <c r="BJ40" s="29">
        <v>211133.98373000763</v>
      </c>
      <c r="BK40" s="29">
        <v>8619.5553257909814</v>
      </c>
      <c r="BL40" s="29">
        <v>32458.752545543008</v>
      </c>
      <c r="BM40" s="29">
        <v>268648.59642655466</v>
      </c>
      <c r="BN40" s="29">
        <v>50384.526604304468</v>
      </c>
      <c r="BO40" s="29">
        <v>43397.631439586257</v>
      </c>
      <c r="BP40" s="29">
        <v>256512.92287498951</v>
      </c>
      <c r="BQ40" s="29">
        <v>12037.64542837919</v>
      </c>
      <c r="BR40" s="29">
        <v>6660.140387452564</v>
      </c>
      <c r="BS40" s="29">
        <v>0</v>
      </c>
      <c r="BT40" s="59">
        <f t="shared" si="0"/>
        <v>6036941.4342208877</v>
      </c>
      <c r="BU40" s="29">
        <v>21078455.472359791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1400.4251239486334</v>
      </c>
      <c r="CG40" s="29">
        <v>0</v>
      </c>
      <c r="CH40" s="29">
        <v>0</v>
      </c>
      <c r="CI40" s="29">
        <v>606805.92341280135</v>
      </c>
      <c r="CJ40" s="38">
        <f t="shared" si="2"/>
        <v>27723603.255117428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39681.719197762191</v>
      </c>
      <c r="D41" s="29">
        <v>15538.219560989233</v>
      </c>
      <c r="E41" s="29">
        <v>4514.5861449933982</v>
      </c>
      <c r="F41" s="29">
        <v>10011.341138062249</v>
      </c>
      <c r="G41" s="29">
        <v>151787.62418271819</v>
      </c>
      <c r="H41" s="29">
        <v>26937.520253553681</v>
      </c>
      <c r="I41" s="29">
        <v>15439.764368329756</v>
      </c>
      <c r="J41" s="29">
        <v>79185.373203707975</v>
      </c>
      <c r="K41" s="29">
        <v>88977.076387055</v>
      </c>
      <c r="L41" s="29">
        <v>15750.202067757533</v>
      </c>
      <c r="M41" s="29">
        <v>44162.613999415604</v>
      </c>
      <c r="N41" s="29">
        <v>29757.370785330146</v>
      </c>
      <c r="O41" s="29">
        <v>36539.507793104778</v>
      </c>
      <c r="P41" s="29">
        <v>32262.490215636069</v>
      </c>
      <c r="Q41" s="29">
        <v>15323.779867907826</v>
      </c>
      <c r="R41" s="29">
        <v>47235.839927596637</v>
      </c>
      <c r="S41" s="29">
        <v>37000.332978916114</v>
      </c>
      <c r="T41" s="29">
        <v>16395.817320382514</v>
      </c>
      <c r="U41" s="29">
        <v>92973.471712765735</v>
      </c>
      <c r="V41" s="29">
        <v>7912.7189218401099</v>
      </c>
      <c r="W41" s="29">
        <v>10949.748144692798</v>
      </c>
      <c r="X41" s="29">
        <v>58464.878517531215</v>
      </c>
      <c r="Y41" s="29">
        <v>9960.9496111507051</v>
      </c>
      <c r="Z41" s="29">
        <v>17557.127054011093</v>
      </c>
      <c r="AA41" s="29">
        <v>8334.3586237448526</v>
      </c>
      <c r="AB41" s="29">
        <v>21883.664073687272</v>
      </c>
      <c r="AC41" s="29">
        <v>77014.918261763742</v>
      </c>
      <c r="AD41" s="29">
        <v>96386.678585379908</v>
      </c>
      <c r="AE41" s="29">
        <v>627586.8120220073</v>
      </c>
      <c r="AF41" s="29">
        <v>448276.49895326782</v>
      </c>
      <c r="AG41" s="29">
        <v>56323.858610977193</v>
      </c>
      <c r="AH41" s="29">
        <v>17565.568065963205</v>
      </c>
      <c r="AI41" s="29">
        <v>17877.919971952633</v>
      </c>
      <c r="AJ41" s="29">
        <v>61290.446777043871</v>
      </c>
      <c r="AK41" s="29">
        <v>18117.923048791035</v>
      </c>
      <c r="AL41" s="29">
        <v>42655.009547963615</v>
      </c>
      <c r="AM41" s="29">
        <v>1220317.6715946046</v>
      </c>
      <c r="AN41" s="29">
        <v>34475.885601728747</v>
      </c>
      <c r="AO41" s="29">
        <v>89783.197291586039</v>
      </c>
      <c r="AP41" s="29">
        <v>104255.16416343306</v>
      </c>
      <c r="AQ41" s="29">
        <v>114731.85659252481</v>
      </c>
      <c r="AR41" s="29">
        <v>28420.595056336744</v>
      </c>
      <c r="AS41" s="29">
        <v>80289.589156565387</v>
      </c>
      <c r="AT41" s="29">
        <v>67969.603642468035</v>
      </c>
      <c r="AU41" s="29">
        <v>11712.685177257568</v>
      </c>
      <c r="AV41" s="29">
        <v>3283.2201025556974</v>
      </c>
      <c r="AW41" s="29">
        <v>5430.1262820413776</v>
      </c>
      <c r="AX41" s="29">
        <v>289530.0804396118</v>
      </c>
      <c r="AY41" s="29">
        <v>379731.63446559146</v>
      </c>
      <c r="AZ41" s="29">
        <v>29879.601549990643</v>
      </c>
      <c r="BA41" s="29">
        <v>30516.845931480035</v>
      </c>
      <c r="BB41" s="29">
        <v>3374463.9731711135</v>
      </c>
      <c r="BC41" s="29">
        <v>121261.72442522823</v>
      </c>
      <c r="BD41" s="29">
        <v>181481.54635748072</v>
      </c>
      <c r="BE41" s="29">
        <v>34094.588747594047</v>
      </c>
      <c r="BF41" s="29">
        <v>10497.096891673196</v>
      </c>
      <c r="BG41" s="29">
        <v>154661.12744806218</v>
      </c>
      <c r="BH41" s="29">
        <v>444870.14077425312</v>
      </c>
      <c r="BI41" s="29">
        <v>26323.769145609982</v>
      </c>
      <c r="BJ41" s="29">
        <v>492094.05692308774</v>
      </c>
      <c r="BK41" s="29">
        <v>12163.051781367762</v>
      </c>
      <c r="BL41" s="29">
        <v>175702.66709825135</v>
      </c>
      <c r="BM41" s="29">
        <v>235670.83561014861</v>
      </c>
      <c r="BN41" s="29">
        <v>47849.381392624331</v>
      </c>
      <c r="BO41" s="29">
        <v>41174.262017643523</v>
      </c>
      <c r="BP41" s="29">
        <v>109450.69332201475</v>
      </c>
      <c r="BQ41" s="29">
        <v>13569.885601232934</v>
      </c>
      <c r="BR41" s="29">
        <v>13866.233504506521</v>
      </c>
      <c r="BS41" s="29">
        <v>0</v>
      </c>
      <c r="BT41" s="59">
        <f t="shared" si="0"/>
        <v>10377156.521157421</v>
      </c>
      <c r="BU41" s="29">
        <v>4020791.0600176123</v>
      </c>
      <c r="BV41" s="29">
        <v>0</v>
      </c>
      <c r="BW41" s="29">
        <v>277.06140665812165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4.3130524356976565</v>
      </c>
      <c r="CD41" s="29">
        <v>129550.31062663974</v>
      </c>
      <c r="CE41" s="29">
        <v>0</v>
      </c>
      <c r="CF41" s="29">
        <v>618189.2150460619</v>
      </c>
      <c r="CG41" s="29">
        <v>0</v>
      </c>
      <c r="CH41" s="29">
        <v>-36007.887795395203</v>
      </c>
      <c r="CI41" s="29">
        <v>814855.16927466705</v>
      </c>
      <c r="CJ41" s="38">
        <f t="shared" si="2"/>
        <v>15924815.762786102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6601.7584949211869</v>
      </c>
      <c r="D42" s="29">
        <v>1189.9261368743175</v>
      </c>
      <c r="E42" s="29">
        <v>982.37106902062146</v>
      </c>
      <c r="F42" s="29">
        <v>1964.6611874075907</v>
      </c>
      <c r="G42" s="29">
        <v>64383.954604892286</v>
      </c>
      <c r="H42" s="29">
        <v>12830.747517200227</v>
      </c>
      <c r="I42" s="29">
        <v>2336.8578547251163</v>
      </c>
      <c r="J42" s="29">
        <v>10343.582438226296</v>
      </c>
      <c r="K42" s="29">
        <v>55648.463468844158</v>
      </c>
      <c r="L42" s="29">
        <v>3057.815483867882</v>
      </c>
      <c r="M42" s="29">
        <v>10178.658655824445</v>
      </c>
      <c r="N42" s="29">
        <v>4576.5747742976691</v>
      </c>
      <c r="O42" s="29">
        <v>5832.6744958320642</v>
      </c>
      <c r="P42" s="29">
        <v>5973.0559871000605</v>
      </c>
      <c r="Q42" s="29">
        <v>2697.1320135721671</v>
      </c>
      <c r="R42" s="29">
        <v>7557.9816495679097</v>
      </c>
      <c r="S42" s="29">
        <v>7791.3726861111682</v>
      </c>
      <c r="T42" s="29">
        <v>2598.2613233004877</v>
      </c>
      <c r="U42" s="29">
        <v>16281.378891407061</v>
      </c>
      <c r="V42" s="29">
        <v>1428.2606426675538</v>
      </c>
      <c r="W42" s="29">
        <v>1946.2616914008158</v>
      </c>
      <c r="X42" s="29">
        <v>22388.348333597216</v>
      </c>
      <c r="Y42" s="29">
        <v>1776.6562687130552</v>
      </c>
      <c r="Z42" s="29">
        <v>3007.6154017879562</v>
      </c>
      <c r="AA42" s="29">
        <v>497.21992792773511</v>
      </c>
      <c r="AB42" s="29">
        <v>3703.3693021219933</v>
      </c>
      <c r="AC42" s="29">
        <v>5473.1929741540662</v>
      </c>
      <c r="AD42" s="29">
        <v>20927.929532264221</v>
      </c>
      <c r="AE42" s="29">
        <v>271041.65877349005</v>
      </c>
      <c r="AF42" s="29">
        <v>43398.752338459904</v>
      </c>
      <c r="AG42" s="29">
        <v>10744.598883714645</v>
      </c>
      <c r="AH42" s="29">
        <v>4004.3157361442718</v>
      </c>
      <c r="AI42" s="29">
        <v>5668.1168564136078</v>
      </c>
      <c r="AJ42" s="29">
        <v>4179.1289640472451</v>
      </c>
      <c r="AK42" s="29">
        <v>438.04894739912959</v>
      </c>
      <c r="AL42" s="29">
        <v>15448.124451566371</v>
      </c>
      <c r="AM42" s="29">
        <v>49591.781482303624</v>
      </c>
      <c r="AN42" s="29">
        <v>514926.84302952909</v>
      </c>
      <c r="AO42" s="29">
        <v>7502.1078095614539</v>
      </c>
      <c r="AP42" s="29">
        <v>6674.9546510700184</v>
      </c>
      <c r="AQ42" s="29">
        <v>32026.678828131113</v>
      </c>
      <c r="AR42" s="29">
        <v>10011.448668817568</v>
      </c>
      <c r="AS42" s="29">
        <v>9284.0613342562065</v>
      </c>
      <c r="AT42" s="29">
        <v>14207.839432078879</v>
      </c>
      <c r="AU42" s="29">
        <v>2817.7523676002056</v>
      </c>
      <c r="AV42" s="29">
        <v>386.93765323078446</v>
      </c>
      <c r="AW42" s="29">
        <v>792.74443029071222</v>
      </c>
      <c r="AX42" s="29">
        <v>56243.586458115489</v>
      </c>
      <c r="AY42" s="29">
        <v>17008.438303699735</v>
      </c>
      <c r="AZ42" s="29">
        <v>3803.7615723219378</v>
      </c>
      <c r="BA42" s="29">
        <v>918.00497023002049</v>
      </c>
      <c r="BB42" s="29">
        <v>762282.36413526814</v>
      </c>
      <c r="BC42" s="29">
        <v>12095.4939594117</v>
      </c>
      <c r="BD42" s="29">
        <v>40934.536557625514</v>
      </c>
      <c r="BE42" s="29">
        <v>1193.9823194838928</v>
      </c>
      <c r="BF42" s="29">
        <v>18238.177511197166</v>
      </c>
      <c r="BG42" s="29">
        <v>20892.595419852834</v>
      </c>
      <c r="BH42" s="29">
        <v>124990.92943480911</v>
      </c>
      <c r="BI42" s="29">
        <v>28703.079715661926</v>
      </c>
      <c r="BJ42" s="29">
        <v>57358.040708308152</v>
      </c>
      <c r="BK42" s="29">
        <v>1474.0135612900676</v>
      </c>
      <c r="BL42" s="29">
        <v>60454.39448301767</v>
      </c>
      <c r="BM42" s="29">
        <v>22423.571678262844</v>
      </c>
      <c r="BN42" s="29">
        <v>100305.16087422668</v>
      </c>
      <c r="BO42" s="29">
        <v>95618.229843283247</v>
      </c>
      <c r="BP42" s="29">
        <v>59553.157414017216</v>
      </c>
      <c r="BQ42" s="29">
        <v>867.49241842830054</v>
      </c>
      <c r="BR42" s="29">
        <v>1545.5804259196734</v>
      </c>
      <c r="BS42" s="29">
        <v>0</v>
      </c>
      <c r="BT42" s="59">
        <f t="shared" si="0"/>
        <v>2774026.5692101629</v>
      </c>
      <c r="BU42" s="29">
        <v>3022480.2951941229</v>
      </c>
      <c r="BV42" s="29">
        <v>0</v>
      </c>
      <c r="BW42" s="29">
        <v>0</v>
      </c>
      <c r="BX42" s="29">
        <v>8278.4796183287053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11220.300767776225</v>
      </c>
      <c r="CE42" s="29">
        <v>0</v>
      </c>
      <c r="CF42" s="29">
        <v>862357.51469561621</v>
      </c>
      <c r="CG42" s="29">
        <v>0</v>
      </c>
      <c r="CH42" s="29">
        <v>-5075.7689484631082</v>
      </c>
      <c r="CI42" s="29">
        <v>395348.62953821989</v>
      </c>
      <c r="CJ42" s="38">
        <f t="shared" si="2"/>
        <v>7068636.0200757645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106772.21393394224</v>
      </c>
      <c r="D43" s="29">
        <v>25235.789639471022</v>
      </c>
      <c r="E43" s="29">
        <v>7981.2958021109816</v>
      </c>
      <c r="F43" s="29">
        <v>4255.8975300737511</v>
      </c>
      <c r="G43" s="29">
        <v>84070.072179966737</v>
      </c>
      <c r="H43" s="29">
        <v>26758.338626404347</v>
      </c>
      <c r="I43" s="29">
        <v>13802.284115594677</v>
      </c>
      <c r="J43" s="29">
        <v>15892.554433542897</v>
      </c>
      <c r="K43" s="29">
        <v>26701.021838608129</v>
      </c>
      <c r="L43" s="29">
        <v>25337.621263158668</v>
      </c>
      <c r="M43" s="29">
        <v>38427.174197170469</v>
      </c>
      <c r="N43" s="29">
        <v>20746.947711074015</v>
      </c>
      <c r="O43" s="29">
        <v>35484.970208804851</v>
      </c>
      <c r="P43" s="29">
        <v>53022.425972059937</v>
      </c>
      <c r="Q43" s="29">
        <v>21651.384897003609</v>
      </c>
      <c r="R43" s="29">
        <v>60950.415197629351</v>
      </c>
      <c r="S43" s="29">
        <v>54039.313734317606</v>
      </c>
      <c r="T43" s="29">
        <v>31268.28725149994</v>
      </c>
      <c r="U43" s="29">
        <v>135015.64027797995</v>
      </c>
      <c r="V43" s="29">
        <v>8728.2473496463736</v>
      </c>
      <c r="W43" s="29">
        <v>12438.71984665554</v>
      </c>
      <c r="X43" s="29">
        <v>36243.994523873465</v>
      </c>
      <c r="Y43" s="29">
        <v>5512.7477442518575</v>
      </c>
      <c r="Z43" s="29">
        <v>5877.6881067877985</v>
      </c>
      <c r="AA43" s="29">
        <v>12835.066144529794</v>
      </c>
      <c r="AB43" s="29">
        <v>38107.075899320756</v>
      </c>
      <c r="AC43" s="29">
        <v>204865.16539137292</v>
      </c>
      <c r="AD43" s="29">
        <v>104559.04245925591</v>
      </c>
      <c r="AE43" s="29">
        <v>563317.94593043963</v>
      </c>
      <c r="AF43" s="29">
        <v>161980.39796433618</v>
      </c>
      <c r="AG43" s="29">
        <v>241188.73235034812</v>
      </c>
      <c r="AH43" s="29">
        <v>32752.883942130786</v>
      </c>
      <c r="AI43" s="29">
        <v>134482.04608394555</v>
      </c>
      <c r="AJ43" s="29">
        <v>107764.80242651593</v>
      </c>
      <c r="AK43" s="29">
        <v>214769.73967842737</v>
      </c>
      <c r="AL43" s="29">
        <v>68762.47928999296</v>
      </c>
      <c r="AM43" s="29">
        <v>26006.328618456857</v>
      </c>
      <c r="AN43" s="29">
        <v>24607.822418108903</v>
      </c>
      <c r="AO43" s="29">
        <v>763872.43126280105</v>
      </c>
      <c r="AP43" s="29">
        <v>206189.59539840359</v>
      </c>
      <c r="AQ43" s="29">
        <v>426387.50692908722</v>
      </c>
      <c r="AR43" s="29">
        <v>133682.77788685038</v>
      </c>
      <c r="AS43" s="29">
        <v>161732.90675097538</v>
      </c>
      <c r="AT43" s="29">
        <v>123210.98876631555</v>
      </c>
      <c r="AU43" s="29">
        <v>36926.309112610259</v>
      </c>
      <c r="AV43" s="29">
        <v>21120.898708111745</v>
      </c>
      <c r="AW43" s="29">
        <v>19252.513875163782</v>
      </c>
      <c r="AX43" s="29">
        <v>370283.41407177312</v>
      </c>
      <c r="AY43" s="29">
        <v>513289.53584434022</v>
      </c>
      <c r="AZ43" s="29">
        <v>15407.209344004241</v>
      </c>
      <c r="BA43" s="29">
        <v>21640.904196329757</v>
      </c>
      <c r="BB43" s="29">
        <v>157010.32561759348</v>
      </c>
      <c r="BC43" s="29">
        <v>207848.62719724284</v>
      </c>
      <c r="BD43" s="29">
        <v>552333.05647449463</v>
      </c>
      <c r="BE43" s="29">
        <v>60167.282228226999</v>
      </c>
      <c r="BF43" s="29">
        <v>16992.314013910527</v>
      </c>
      <c r="BG43" s="29">
        <v>289513.87771430734</v>
      </c>
      <c r="BH43" s="29">
        <v>667443.17937407305</v>
      </c>
      <c r="BI43" s="29">
        <v>14030.134872720389</v>
      </c>
      <c r="BJ43" s="29">
        <v>397600.39798676688</v>
      </c>
      <c r="BK43" s="29">
        <v>15935.238370170238</v>
      </c>
      <c r="BL43" s="29">
        <v>203805.2160488299</v>
      </c>
      <c r="BM43" s="29">
        <v>120038.39622519436</v>
      </c>
      <c r="BN43" s="29">
        <v>78883.092233192729</v>
      </c>
      <c r="BO43" s="29">
        <v>66223.939878452191</v>
      </c>
      <c r="BP43" s="29">
        <v>316236.9937950513</v>
      </c>
      <c r="BQ43" s="29">
        <v>11912.794570470478</v>
      </c>
      <c r="BR43" s="29">
        <v>19553.8403646685</v>
      </c>
      <c r="BS43" s="29">
        <v>0</v>
      </c>
      <c r="BT43" s="59">
        <f t="shared" si="0"/>
        <v>8800740.2740909439</v>
      </c>
      <c r="BU43" s="29">
        <v>5744575.7178637944</v>
      </c>
      <c r="BV43" s="29">
        <v>0</v>
      </c>
      <c r="BW43" s="29">
        <v>66.469595191760277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1871.059931540502</v>
      </c>
      <c r="CE43" s="29">
        <v>0</v>
      </c>
      <c r="CF43" s="29">
        <v>182932.20128848244</v>
      </c>
      <c r="CG43" s="29">
        <v>0</v>
      </c>
      <c r="CH43" s="29">
        <v>0</v>
      </c>
      <c r="CI43" s="29">
        <v>1275220.8330547027</v>
      </c>
      <c r="CJ43" s="38">
        <f t="shared" si="2"/>
        <v>16005406.555824656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38007.417172259542</v>
      </c>
      <c r="D44" s="29">
        <v>26472.280726353332</v>
      </c>
      <c r="E44" s="29">
        <v>3756.1107988874314</v>
      </c>
      <c r="F44" s="29">
        <v>13943.02635795722</v>
      </c>
      <c r="G44" s="29">
        <v>125606.79700921789</v>
      </c>
      <c r="H44" s="29">
        <v>28677.529322533126</v>
      </c>
      <c r="I44" s="29">
        <v>16121.887474729956</v>
      </c>
      <c r="J44" s="29">
        <v>16975.344554903229</v>
      </c>
      <c r="K44" s="29">
        <v>34039.913338320184</v>
      </c>
      <c r="L44" s="29">
        <v>16329.078637336057</v>
      </c>
      <c r="M44" s="29">
        <v>53459.490048067528</v>
      </c>
      <c r="N44" s="29">
        <v>39562.538031076947</v>
      </c>
      <c r="O44" s="29">
        <v>21916.502459875483</v>
      </c>
      <c r="P44" s="29">
        <v>26547.548979013241</v>
      </c>
      <c r="Q44" s="29">
        <v>14836.744882104262</v>
      </c>
      <c r="R44" s="29">
        <v>45048.914190756637</v>
      </c>
      <c r="S44" s="29">
        <v>66086.505025079983</v>
      </c>
      <c r="T44" s="29">
        <v>36285.050449983915</v>
      </c>
      <c r="U44" s="29">
        <v>111580.82883453538</v>
      </c>
      <c r="V44" s="29">
        <v>12327.753930130528</v>
      </c>
      <c r="W44" s="29">
        <v>20162.338428879953</v>
      </c>
      <c r="X44" s="29">
        <v>45817.636676654649</v>
      </c>
      <c r="Y44" s="29">
        <v>13686.828918956488</v>
      </c>
      <c r="Z44" s="29">
        <v>99343.452143747767</v>
      </c>
      <c r="AA44" s="29">
        <v>27738.144499419843</v>
      </c>
      <c r="AB44" s="29">
        <v>56284.078262834337</v>
      </c>
      <c r="AC44" s="29">
        <v>237008.45792188976</v>
      </c>
      <c r="AD44" s="29">
        <v>50079.340187702954</v>
      </c>
      <c r="AE44" s="29">
        <v>390234.36766497005</v>
      </c>
      <c r="AF44" s="29">
        <v>214327.31330738327</v>
      </c>
      <c r="AG44" s="29">
        <v>70359.126177040147</v>
      </c>
      <c r="AH44" s="29">
        <v>49896.181163939546</v>
      </c>
      <c r="AI44" s="29">
        <v>110491.12904724036</v>
      </c>
      <c r="AJ44" s="29">
        <v>160417.69459031284</v>
      </c>
      <c r="AK44" s="29">
        <v>91783.079420172216</v>
      </c>
      <c r="AL44" s="29">
        <v>52607.888339553705</v>
      </c>
      <c r="AM44" s="29">
        <v>194294.13773761652</v>
      </c>
      <c r="AN44" s="29">
        <v>128796.43582512284</v>
      </c>
      <c r="AO44" s="29">
        <v>550003.75865566207</v>
      </c>
      <c r="AP44" s="29">
        <v>157831.41667151876</v>
      </c>
      <c r="AQ44" s="29">
        <v>784287.18310547015</v>
      </c>
      <c r="AR44" s="29">
        <v>192370.95370455837</v>
      </c>
      <c r="AS44" s="29">
        <v>222571.48749897702</v>
      </c>
      <c r="AT44" s="29">
        <v>41121.108237460496</v>
      </c>
      <c r="AU44" s="29">
        <v>39559.593389716472</v>
      </c>
      <c r="AV44" s="29">
        <v>840.4519284154037</v>
      </c>
      <c r="AW44" s="29">
        <v>874.27252168839129</v>
      </c>
      <c r="AX44" s="29">
        <v>166461.79821121952</v>
      </c>
      <c r="AY44" s="29">
        <v>408294.4928063007</v>
      </c>
      <c r="AZ44" s="29">
        <v>17757.232921941773</v>
      </c>
      <c r="BA44" s="29">
        <v>31205.091657290111</v>
      </c>
      <c r="BB44" s="29">
        <v>64730.151790615339</v>
      </c>
      <c r="BC44" s="29">
        <v>80515.588045984041</v>
      </c>
      <c r="BD44" s="29">
        <v>97560.747578504204</v>
      </c>
      <c r="BE44" s="29">
        <v>29808.900769682969</v>
      </c>
      <c r="BF44" s="29">
        <v>36277.171573286636</v>
      </c>
      <c r="BG44" s="29">
        <v>123448.57346302748</v>
      </c>
      <c r="BH44" s="29">
        <v>597230.16488442651</v>
      </c>
      <c r="BI44" s="29">
        <v>29874.555614250774</v>
      </c>
      <c r="BJ44" s="29">
        <v>268440.13134870032</v>
      </c>
      <c r="BK44" s="29">
        <v>26891.738266569089</v>
      </c>
      <c r="BL44" s="29">
        <v>329480.43494488281</v>
      </c>
      <c r="BM44" s="29">
        <v>160093.86144431113</v>
      </c>
      <c r="BN44" s="29">
        <v>42289.305494512198</v>
      </c>
      <c r="BO44" s="29">
        <v>26414.986172490051</v>
      </c>
      <c r="BP44" s="29">
        <v>236148.37551002626</v>
      </c>
      <c r="BQ44" s="29">
        <v>13919.133898378303</v>
      </c>
      <c r="BR44" s="29">
        <v>38360.191378256561</v>
      </c>
      <c r="BS44" s="29">
        <v>0</v>
      </c>
      <c r="BT44" s="59">
        <f t="shared" si="0"/>
        <v>7575571.746024685</v>
      </c>
      <c r="BU44" s="29">
        <v>40858.135950471653</v>
      </c>
      <c r="BV44" s="29">
        <v>0</v>
      </c>
      <c r="BW44" s="29">
        <v>89.589238365322714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54.973715169251804</v>
      </c>
      <c r="CD44" s="29">
        <v>73564.599352600984</v>
      </c>
      <c r="CE44" s="29">
        <v>0</v>
      </c>
      <c r="CF44" s="29">
        <v>3207786.9102061088</v>
      </c>
      <c r="CG44" s="29">
        <v>0</v>
      </c>
      <c r="CH44" s="29">
        <v>3088.2068290255679</v>
      </c>
      <c r="CI44" s="29">
        <v>3100140.7372793229</v>
      </c>
      <c r="CJ44" s="38">
        <f t="shared" si="2"/>
        <v>14001154.89859575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2211298.315221366</v>
      </c>
      <c r="D45" s="29">
        <v>84596.850336451709</v>
      </c>
      <c r="E45" s="29">
        <v>207460.24176676298</v>
      </c>
      <c r="F45" s="29">
        <v>81451.317220617959</v>
      </c>
      <c r="G45" s="29">
        <v>650755.72319933923</v>
      </c>
      <c r="H45" s="29">
        <v>163176.16719049902</v>
      </c>
      <c r="I45" s="29">
        <v>70683.349843707023</v>
      </c>
      <c r="J45" s="29">
        <v>72231.656570504274</v>
      </c>
      <c r="K45" s="29">
        <v>84071.771097540506</v>
      </c>
      <c r="L45" s="29">
        <v>57309.416707943528</v>
      </c>
      <c r="M45" s="29">
        <v>113605.25260057896</v>
      </c>
      <c r="N45" s="29">
        <v>74052.003017320589</v>
      </c>
      <c r="O45" s="29">
        <v>89848.536193141816</v>
      </c>
      <c r="P45" s="29">
        <v>78957.707935859871</v>
      </c>
      <c r="Q45" s="29">
        <v>61677.533075946834</v>
      </c>
      <c r="R45" s="29">
        <v>174226.53744951304</v>
      </c>
      <c r="S45" s="29">
        <v>118001.55593074605</v>
      </c>
      <c r="T45" s="29">
        <v>87122.136960201606</v>
      </c>
      <c r="U45" s="29">
        <v>293266.07018807647</v>
      </c>
      <c r="V45" s="29">
        <v>45670.490041661629</v>
      </c>
      <c r="W45" s="29">
        <v>64634.161982189107</v>
      </c>
      <c r="X45" s="29">
        <v>172644.43300773838</v>
      </c>
      <c r="Y45" s="29">
        <v>47244.800648182616</v>
      </c>
      <c r="Z45" s="29">
        <v>483845.15056174668</v>
      </c>
      <c r="AA45" s="29">
        <v>28493.934109052985</v>
      </c>
      <c r="AB45" s="29">
        <v>18239.681443789028</v>
      </c>
      <c r="AC45" s="29">
        <v>842945.48039038654</v>
      </c>
      <c r="AD45" s="29">
        <v>423922.85950967437</v>
      </c>
      <c r="AE45" s="29">
        <v>1651424.8263242622</v>
      </c>
      <c r="AF45" s="29">
        <v>907504.85446421523</v>
      </c>
      <c r="AG45" s="29">
        <v>386774.92458703276</v>
      </c>
      <c r="AH45" s="29">
        <v>681219.48839141673</v>
      </c>
      <c r="AI45" s="29">
        <v>122020.23989952743</v>
      </c>
      <c r="AJ45" s="29">
        <v>110490.3395337761</v>
      </c>
      <c r="AK45" s="29">
        <v>46424.039192645934</v>
      </c>
      <c r="AL45" s="29">
        <v>307907.10210530052</v>
      </c>
      <c r="AM45" s="29">
        <v>122929.52205139086</v>
      </c>
      <c r="AN45" s="29">
        <v>40530.493228292704</v>
      </c>
      <c r="AO45" s="29">
        <v>91791.273806723242</v>
      </c>
      <c r="AP45" s="29">
        <v>188105.97333684197</v>
      </c>
      <c r="AQ45" s="29">
        <v>2687681.8898505238</v>
      </c>
      <c r="AR45" s="29">
        <v>1099035.3254906016</v>
      </c>
      <c r="AS45" s="29">
        <v>187357.83591000549</v>
      </c>
      <c r="AT45" s="29">
        <v>36928.103183745123</v>
      </c>
      <c r="AU45" s="29">
        <v>923281.17760736274</v>
      </c>
      <c r="AV45" s="29">
        <v>1302964.2888540537</v>
      </c>
      <c r="AW45" s="29">
        <v>3305070.4761034148</v>
      </c>
      <c r="AX45" s="29">
        <v>231484.87750552714</v>
      </c>
      <c r="AY45" s="29">
        <v>259714.93782820913</v>
      </c>
      <c r="AZ45" s="29">
        <v>17585.038138379867</v>
      </c>
      <c r="BA45" s="29">
        <v>5681.4000844344937</v>
      </c>
      <c r="BB45" s="29">
        <v>158537.79209694473</v>
      </c>
      <c r="BC45" s="29">
        <v>83229.654121840111</v>
      </c>
      <c r="BD45" s="29">
        <v>125767.45935157048</v>
      </c>
      <c r="BE45" s="29">
        <v>18158.656866643098</v>
      </c>
      <c r="BF45" s="29">
        <v>31694.820317271013</v>
      </c>
      <c r="BG45" s="29">
        <v>226056.78491665662</v>
      </c>
      <c r="BH45" s="29">
        <v>330305.7607999256</v>
      </c>
      <c r="BI45" s="29">
        <v>289454.8364168288</v>
      </c>
      <c r="BJ45" s="29">
        <v>237113.58299580705</v>
      </c>
      <c r="BK45" s="29">
        <v>171004.40676394824</v>
      </c>
      <c r="BL45" s="29">
        <v>108595.42379379802</v>
      </c>
      <c r="BM45" s="29">
        <v>12185.151248639551</v>
      </c>
      <c r="BN45" s="29">
        <v>53312.034963452694</v>
      </c>
      <c r="BO45" s="29">
        <v>26782.557389007852</v>
      </c>
      <c r="BP45" s="29">
        <v>99576.446442668341</v>
      </c>
      <c r="BQ45" s="29">
        <v>45298.732519122699</v>
      </c>
      <c r="BR45" s="29">
        <v>4735.3653942875826</v>
      </c>
      <c r="BS45" s="29">
        <v>0</v>
      </c>
      <c r="BT45" s="59">
        <f t="shared" si="0"/>
        <v>23637151.02807663</v>
      </c>
      <c r="BU45" s="29">
        <v>17938034.509071458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421319.96325474558</v>
      </c>
      <c r="CG45" s="29">
        <v>5432.8071752743444</v>
      </c>
      <c r="CH45" s="29">
        <v>-960.33735861975629</v>
      </c>
      <c r="CI45" s="29">
        <v>2285561.4634386287</v>
      </c>
      <c r="CJ45" s="38">
        <f t="shared" si="2"/>
        <v>44286539.433658116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77226.715988397962</v>
      </c>
      <c r="D46" s="29">
        <v>2725.1203689027006</v>
      </c>
      <c r="E46" s="29">
        <v>9800.6941528107782</v>
      </c>
      <c r="F46" s="29">
        <v>8287.1263600439706</v>
      </c>
      <c r="G46" s="29">
        <v>-19976.54176441699</v>
      </c>
      <c r="H46" s="29">
        <v>-14619.086312567675</v>
      </c>
      <c r="I46" s="29">
        <v>-5521.8392417304531</v>
      </c>
      <c r="J46" s="29">
        <v>2795.5318409839019</v>
      </c>
      <c r="K46" s="29">
        <v>4394.5373089094555</v>
      </c>
      <c r="L46" s="29">
        <v>2282.371626481458</v>
      </c>
      <c r="M46" s="29">
        <v>5650.3983999334259</v>
      </c>
      <c r="N46" s="29">
        <v>3654.2102396018345</v>
      </c>
      <c r="O46" s="29">
        <v>2217.5227309009902</v>
      </c>
      <c r="P46" s="29">
        <v>9400.93668630703</v>
      </c>
      <c r="Q46" s="29">
        <v>-5628.5034777740266</v>
      </c>
      <c r="R46" s="29">
        <v>3034.7554591604789</v>
      </c>
      <c r="S46" s="29">
        <v>-1906.7579989695469</v>
      </c>
      <c r="T46" s="29">
        <v>-7568.7406539227504</v>
      </c>
      <c r="U46" s="29">
        <v>6721.8472514252153</v>
      </c>
      <c r="V46" s="29">
        <v>121.85482411422305</v>
      </c>
      <c r="W46" s="29">
        <v>-4034.2636840695181</v>
      </c>
      <c r="X46" s="29">
        <v>-329.74515348922296</v>
      </c>
      <c r="Y46" s="29">
        <v>-260.40832796290448</v>
      </c>
      <c r="Z46" s="29">
        <v>16385.389560179432</v>
      </c>
      <c r="AA46" s="29">
        <v>875.56704091593019</v>
      </c>
      <c r="AB46" s="29">
        <v>11011.193405012216</v>
      </c>
      <c r="AC46" s="29">
        <v>68789.682405040148</v>
      </c>
      <c r="AD46" s="29">
        <v>28245.597119548482</v>
      </c>
      <c r="AE46" s="29">
        <v>39126.929949596575</v>
      </c>
      <c r="AF46" s="29">
        <v>42854.186235553352</v>
      </c>
      <c r="AG46" s="29">
        <v>154087.52125547262</v>
      </c>
      <c r="AH46" s="29">
        <v>196819.74222295563</v>
      </c>
      <c r="AI46" s="29">
        <v>15525.430233378209</v>
      </c>
      <c r="AJ46" s="29">
        <v>35735.915222112824</v>
      </c>
      <c r="AK46" s="29">
        <v>6544.0731931808368</v>
      </c>
      <c r="AL46" s="29">
        <v>14471.045392764956</v>
      </c>
      <c r="AM46" s="29">
        <v>7407.6381234486471</v>
      </c>
      <c r="AN46" s="29">
        <v>2626.0275965763267</v>
      </c>
      <c r="AO46" s="29">
        <v>11423.70569308126</v>
      </c>
      <c r="AP46" s="29">
        <v>7936.8553234343763</v>
      </c>
      <c r="AQ46" s="29">
        <v>-74950.941841176711</v>
      </c>
      <c r="AR46" s="29">
        <v>1800157.5172303079</v>
      </c>
      <c r="AS46" s="29">
        <v>-12048.321187433108</v>
      </c>
      <c r="AT46" s="29">
        <v>3447.915532317686</v>
      </c>
      <c r="AU46" s="29">
        <v>50571.802832363115</v>
      </c>
      <c r="AV46" s="29">
        <v>0</v>
      </c>
      <c r="AW46" s="29">
        <v>1777.9722183711058</v>
      </c>
      <c r="AX46" s="29">
        <v>10398.957895754862</v>
      </c>
      <c r="AY46" s="29">
        <v>12116.440844376466</v>
      </c>
      <c r="AZ46" s="29">
        <v>589.96394265544598</v>
      </c>
      <c r="BA46" s="29">
        <v>2218.447273269303</v>
      </c>
      <c r="BB46" s="29">
        <v>7373.9944287926437</v>
      </c>
      <c r="BC46" s="29">
        <v>4271.5920386596335</v>
      </c>
      <c r="BD46" s="29">
        <v>9985.0450777580063</v>
      </c>
      <c r="BE46" s="29">
        <v>1612.93824161835</v>
      </c>
      <c r="BF46" s="29">
        <v>7223.4684501491502</v>
      </c>
      <c r="BG46" s="29">
        <v>12925.7052324379</v>
      </c>
      <c r="BH46" s="29">
        <v>43368.85941943583</v>
      </c>
      <c r="BI46" s="29">
        <v>608.47018376880044</v>
      </c>
      <c r="BJ46" s="29">
        <v>29838.654019431531</v>
      </c>
      <c r="BK46" s="29">
        <v>1623.6130641151935</v>
      </c>
      <c r="BL46" s="29">
        <v>14468.930790191755</v>
      </c>
      <c r="BM46" s="29">
        <v>31022.255818507922</v>
      </c>
      <c r="BN46" s="29">
        <v>5083.1625289004132</v>
      </c>
      <c r="BO46" s="29">
        <v>4277.6597740776488</v>
      </c>
      <c r="BP46" s="29">
        <v>10915.149406366754</v>
      </c>
      <c r="BQ46" s="29">
        <v>973.42303713394188</v>
      </c>
      <c r="BR46" s="29">
        <v>3724.6430304215201</v>
      </c>
      <c r="BS46" s="29">
        <v>0</v>
      </c>
      <c r="BT46" s="59">
        <f t="shared" si="0"/>
        <v>2721911.5558778951</v>
      </c>
      <c r="BU46" s="29">
        <v>8069697.32649092</v>
      </c>
      <c r="BV46" s="29">
        <v>0</v>
      </c>
      <c r="BW46" s="29">
        <v>64572.528912803638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542604.20567614702</v>
      </c>
      <c r="CG46" s="29">
        <v>0</v>
      </c>
      <c r="CH46" s="29">
        <v>0</v>
      </c>
      <c r="CI46" s="29">
        <v>1173992.3430937564</v>
      </c>
      <c r="CJ46" s="38">
        <f t="shared" si="2"/>
        <v>12572777.960051522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11643.901181012201</v>
      </c>
      <c r="D47" s="29">
        <v>4143.7527269824013</v>
      </c>
      <c r="E47" s="29">
        <v>2390.1331808766558</v>
      </c>
      <c r="F47" s="29">
        <v>1642.771300031364</v>
      </c>
      <c r="G47" s="29">
        <v>44504.686564688367</v>
      </c>
      <c r="H47" s="29">
        <v>7633.5338436785987</v>
      </c>
      <c r="I47" s="29">
        <v>4078.2998527875061</v>
      </c>
      <c r="J47" s="29">
        <v>4802.0370144853059</v>
      </c>
      <c r="K47" s="29">
        <v>7177.1275854856704</v>
      </c>
      <c r="L47" s="29">
        <v>3626.4403092133575</v>
      </c>
      <c r="M47" s="29">
        <v>14761.516970898618</v>
      </c>
      <c r="N47" s="29">
        <v>13656.972593647986</v>
      </c>
      <c r="O47" s="29">
        <v>7499.527697317114</v>
      </c>
      <c r="P47" s="29">
        <v>6830.956663609315</v>
      </c>
      <c r="Q47" s="29">
        <v>3135.1167385086878</v>
      </c>
      <c r="R47" s="29">
        <v>14992.726309958707</v>
      </c>
      <c r="S47" s="29">
        <v>9808.2952927380302</v>
      </c>
      <c r="T47" s="29">
        <v>5793.8416763115256</v>
      </c>
      <c r="U47" s="29">
        <v>23626.893022040567</v>
      </c>
      <c r="V47" s="29">
        <v>3250.5187750186678</v>
      </c>
      <c r="W47" s="29">
        <v>5378.1771394967645</v>
      </c>
      <c r="X47" s="29">
        <v>13535.654714969703</v>
      </c>
      <c r="Y47" s="29">
        <v>3283.4197618143762</v>
      </c>
      <c r="Z47" s="29">
        <v>7470.8951654798584</v>
      </c>
      <c r="AA47" s="29">
        <v>4196.4180748180943</v>
      </c>
      <c r="AB47" s="29">
        <v>3527.0040945875371</v>
      </c>
      <c r="AC47" s="29">
        <v>67757.863963851269</v>
      </c>
      <c r="AD47" s="29">
        <v>17142.040588082644</v>
      </c>
      <c r="AE47" s="29">
        <v>88170.766811319845</v>
      </c>
      <c r="AF47" s="29">
        <v>60173.947959454214</v>
      </c>
      <c r="AG47" s="29">
        <v>30550.250160119362</v>
      </c>
      <c r="AH47" s="29">
        <v>11457.709998770219</v>
      </c>
      <c r="AI47" s="29">
        <v>19635.08700136749</v>
      </c>
      <c r="AJ47" s="29">
        <v>19710.846935952963</v>
      </c>
      <c r="AK47" s="29">
        <v>4645.7144038443976</v>
      </c>
      <c r="AL47" s="29">
        <v>26123.302215900367</v>
      </c>
      <c r="AM47" s="29">
        <v>14459.691368152229</v>
      </c>
      <c r="AN47" s="29">
        <v>8355.4922913704195</v>
      </c>
      <c r="AO47" s="29">
        <v>12184.517520902391</v>
      </c>
      <c r="AP47" s="29">
        <v>15505.206359041524</v>
      </c>
      <c r="AQ47" s="29">
        <v>2647053.6144954199</v>
      </c>
      <c r="AR47" s="29">
        <v>785244.80435876618</v>
      </c>
      <c r="AS47" s="29">
        <v>220033.92992460215</v>
      </c>
      <c r="AT47" s="29">
        <v>16287.773329974294</v>
      </c>
      <c r="AU47" s="29">
        <v>12706.756959164421</v>
      </c>
      <c r="AV47" s="29">
        <v>552.40996495919376</v>
      </c>
      <c r="AW47" s="29">
        <v>1088.2878839730763</v>
      </c>
      <c r="AX47" s="29">
        <v>44946.848638695519</v>
      </c>
      <c r="AY47" s="29">
        <v>81469.011465053525</v>
      </c>
      <c r="AZ47" s="29">
        <v>5535.0824290299734</v>
      </c>
      <c r="BA47" s="29">
        <v>837.52112311285941</v>
      </c>
      <c r="BB47" s="29">
        <v>9512.5118697220259</v>
      </c>
      <c r="BC47" s="29">
        <v>23650.973328557549</v>
      </c>
      <c r="BD47" s="29">
        <v>66032.898765554797</v>
      </c>
      <c r="BE47" s="29">
        <v>6586.1659177868933</v>
      </c>
      <c r="BF47" s="29">
        <v>2239.7863127959508</v>
      </c>
      <c r="BG47" s="29">
        <v>37225.627056115402</v>
      </c>
      <c r="BH47" s="29">
        <v>137700.39694024163</v>
      </c>
      <c r="BI47" s="29">
        <v>4027.3203677831921</v>
      </c>
      <c r="BJ47" s="29">
        <v>50255.109301601202</v>
      </c>
      <c r="BK47" s="29">
        <v>4556.1353645656391</v>
      </c>
      <c r="BL47" s="29">
        <v>34004.190061167857</v>
      </c>
      <c r="BM47" s="29">
        <v>54128.320576974453</v>
      </c>
      <c r="BN47" s="29">
        <v>16321.081454274527</v>
      </c>
      <c r="BO47" s="29">
        <v>9340.6572380431753</v>
      </c>
      <c r="BP47" s="29">
        <v>57680.864402283754</v>
      </c>
      <c r="BQ47" s="29">
        <v>2581.3627236343104</v>
      </c>
      <c r="BR47" s="29">
        <v>6879.6926211935634</v>
      </c>
      <c r="BS47" s="29">
        <v>0</v>
      </c>
      <c r="BT47" s="59">
        <f t="shared" si="0"/>
        <v>4966742.1907036332</v>
      </c>
      <c r="BU47" s="29">
        <v>539297.12734792975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25459.187128760022</v>
      </c>
      <c r="CG47" s="29">
        <v>0</v>
      </c>
      <c r="CH47" s="29">
        <v>0</v>
      </c>
      <c r="CI47" s="29">
        <v>55806.551069458837</v>
      </c>
      <c r="CJ47" s="38">
        <f t="shared" si="2"/>
        <v>5587305.0562497815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43.105420266958106</v>
      </c>
      <c r="D48" s="29">
        <v>25.80011911339308</v>
      </c>
      <c r="E48" s="29">
        <v>5.264007803695339</v>
      </c>
      <c r="F48" s="29">
        <v>8.1208896234419718</v>
      </c>
      <c r="G48" s="29">
        <v>188.78725089022655</v>
      </c>
      <c r="H48" s="29">
        <v>16.10414408547134</v>
      </c>
      <c r="I48" s="29">
        <v>7.7563606309030462</v>
      </c>
      <c r="J48" s="29">
        <v>10.817995524042288</v>
      </c>
      <c r="K48" s="29">
        <v>23.43210974960807</v>
      </c>
      <c r="L48" s="29">
        <v>19.476408374050756</v>
      </c>
      <c r="M48" s="29">
        <v>68.478967342143804</v>
      </c>
      <c r="N48" s="29">
        <v>38.333573263979815</v>
      </c>
      <c r="O48" s="29">
        <v>19.868385131058051</v>
      </c>
      <c r="P48" s="29">
        <v>24.271777136628721</v>
      </c>
      <c r="Q48" s="29">
        <v>7.7381507156569809</v>
      </c>
      <c r="R48" s="29">
        <v>26.705002733482424</v>
      </c>
      <c r="S48" s="29">
        <v>19.110945169462408</v>
      </c>
      <c r="T48" s="29">
        <v>14.858921270728898</v>
      </c>
      <c r="U48" s="29">
        <v>57.022496780877674</v>
      </c>
      <c r="V48" s="29">
        <v>5.9664642980620854</v>
      </c>
      <c r="W48" s="29">
        <v>15.716484766836166</v>
      </c>
      <c r="X48" s="29">
        <v>49.309161161823369</v>
      </c>
      <c r="Y48" s="29">
        <v>7.2945036177655878</v>
      </c>
      <c r="Z48" s="29">
        <v>11.136061007576213</v>
      </c>
      <c r="AA48" s="29">
        <v>12.193204317264387</v>
      </c>
      <c r="AB48" s="29">
        <v>42.830818576056679</v>
      </c>
      <c r="AC48" s="29">
        <v>139.14351267894989</v>
      </c>
      <c r="AD48" s="29">
        <v>27.449134695054468</v>
      </c>
      <c r="AE48" s="29">
        <v>177.25735934483856</v>
      </c>
      <c r="AF48" s="29">
        <v>86.402758943612369</v>
      </c>
      <c r="AG48" s="29">
        <v>72.394998855607341</v>
      </c>
      <c r="AH48" s="29">
        <v>12.501889693060731</v>
      </c>
      <c r="AI48" s="29">
        <v>14.833732566727813</v>
      </c>
      <c r="AJ48" s="29">
        <v>59.419154374197532</v>
      </c>
      <c r="AK48" s="29">
        <v>8.0422785077623917</v>
      </c>
      <c r="AL48" s="29">
        <v>14.954452605865328</v>
      </c>
      <c r="AM48" s="29">
        <v>33.045675390832272</v>
      </c>
      <c r="AN48" s="29">
        <v>24.765744959966746</v>
      </c>
      <c r="AO48" s="29">
        <v>55.572610228657418</v>
      </c>
      <c r="AP48" s="29">
        <v>55.015574697939243</v>
      </c>
      <c r="AQ48" s="29">
        <v>49.213026873894627</v>
      </c>
      <c r="AR48" s="29">
        <v>28.344180383046563</v>
      </c>
      <c r="AS48" s="29">
        <v>42.242065091121894</v>
      </c>
      <c r="AT48" s="29">
        <v>28.944295332630425</v>
      </c>
      <c r="AU48" s="29">
        <v>990745.89703306207</v>
      </c>
      <c r="AV48" s="29">
        <v>376004.54602575587</v>
      </c>
      <c r="AW48" s="29">
        <v>189221.47925160659</v>
      </c>
      <c r="AX48" s="29">
        <v>92.094144832380465</v>
      </c>
      <c r="AY48" s="29">
        <v>158.75076069523783</v>
      </c>
      <c r="AZ48" s="29">
        <v>15.139731081909892</v>
      </c>
      <c r="BA48" s="29">
        <v>8.0369308627199683</v>
      </c>
      <c r="BB48" s="29">
        <v>50.910435919828878</v>
      </c>
      <c r="BC48" s="29">
        <v>57.883980113683556</v>
      </c>
      <c r="BD48" s="29">
        <v>134.55828593682008</v>
      </c>
      <c r="BE48" s="29">
        <v>16.115463799802896</v>
      </c>
      <c r="BF48" s="29">
        <v>3.7685341263814349</v>
      </c>
      <c r="BG48" s="29">
        <v>102.79339379260162</v>
      </c>
      <c r="BH48" s="29">
        <v>121.55346336734871</v>
      </c>
      <c r="BI48" s="29">
        <v>12.399637693796029</v>
      </c>
      <c r="BJ48" s="29">
        <v>159.85890829199874</v>
      </c>
      <c r="BK48" s="29">
        <v>8.5638284912734868</v>
      </c>
      <c r="BL48" s="29">
        <v>34.551751652610989</v>
      </c>
      <c r="BM48" s="29">
        <v>43.656387999891564</v>
      </c>
      <c r="BN48" s="29">
        <v>29.426857994451403</v>
      </c>
      <c r="BO48" s="29">
        <v>17.225398671187946</v>
      </c>
      <c r="BP48" s="29">
        <v>560.25383896705364</v>
      </c>
      <c r="BQ48" s="29">
        <v>6.149764238027787</v>
      </c>
      <c r="BR48" s="29">
        <v>27.377125239600506</v>
      </c>
      <c r="BS48" s="29">
        <v>0</v>
      </c>
      <c r="BT48" s="59">
        <f t="shared" si="0"/>
        <v>1559332.0330027679</v>
      </c>
      <c r="BU48" s="29">
        <v>677091.9812411844</v>
      </c>
      <c r="BV48" s="29">
        <v>0</v>
      </c>
      <c r="BW48" s="29">
        <v>0</v>
      </c>
      <c r="BX48" s="29">
        <v>0</v>
      </c>
      <c r="BY48" s="29">
        <v>0</v>
      </c>
      <c r="BZ48" s="29">
        <v>995032.46322981408</v>
      </c>
      <c r="CA48" s="29">
        <v>494459.10369121283</v>
      </c>
      <c r="CB48" s="29">
        <v>0</v>
      </c>
      <c r="CC48" s="29">
        <v>0</v>
      </c>
      <c r="CD48" s="29">
        <v>1041.9274183896118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3726957.5085833692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5384.9528949035721</v>
      </c>
      <c r="D49" s="29">
        <v>22375.024654346646</v>
      </c>
      <c r="E49" s="29">
        <v>23930.258883703147</v>
      </c>
      <c r="F49" s="29">
        <v>24790.324283838931</v>
      </c>
      <c r="G49" s="29">
        <v>518394.59862593235</v>
      </c>
      <c r="H49" s="29">
        <v>60713.223762863061</v>
      </c>
      <c r="I49" s="29">
        <v>23216.786959924058</v>
      </c>
      <c r="J49" s="29">
        <v>65982.512850878164</v>
      </c>
      <c r="K49" s="29">
        <v>161948.23716848323</v>
      </c>
      <c r="L49" s="29">
        <v>64082.576548828256</v>
      </c>
      <c r="M49" s="29">
        <v>146525.61157436125</v>
      </c>
      <c r="N49" s="29">
        <v>44200.878577060306</v>
      </c>
      <c r="O49" s="29">
        <v>92711.953999685036</v>
      </c>
      <c r="P49" s="29">
        <v>83574.808836996934</v>
      </c>
      <c r="Q49" s="29">
        <v>25795.122509917168</v>
      </c>
      <c r="R49" s="29">
        <v>134413.9482168805</v>
      </c>
      <c r="S49" s="29">
        <v>171805.6534796615</v>
      </c>
      <c r="T49" s="29">
        <v>130686.80015198563</v>
      </c>
      <c r="U49" s="29">
        <v>281784.2022842695</v>
      </c>
      <c r="V49" s="29">
        <v>21008.025074261979</v>
      </c>
      <c r="W49" s="29">
        <v>53945.116763417042</v>
      </c>
      <c r="X49" s="29">
        <v>263815.09670083935</v>
      </c>
      <c r="Y49" s="29">
        <v>44317.646746935927</v>
      </c>
      <c r="Z49" s="29">
        <v>9805.9349667657843</v>
      </c>
      <c r="AA49" s="29">
        <v>953.13298201164685</v>
      </c>
      <c r="AB49" s="29">
        <v>67083.384642540288</v>
      </c>
      <c r="AC49" s="29">
        <v>635514.55418384075</v>
      </c>
      <c r="AD49" s="29">
        <v>839466.39150954294</v>
      </c>
      <c r="AE49" s="29">
        <v>2712478.0725529841</v>
      </c>
      <c r="AF49" s="29">
        <v>4184553.9242780139</v>
      </c>
      <c r="AG49" s="29">
        <v>308461.84197443537</v>
      </c>
      <c r="AH49" s="29">
        <v>35992.906880089824</v>
      </c>
      <c r="AI49" s="29">
        <v>115671.45442697356</v>
      </c>
      <c r="AJ49" s="29">
        <v>197896.59947812217</v>
      </c>
      <c r="AK49" s="29">
        <v>2393.9777123877552</v>
      </c>
      <c r="AL49" s="29">
        <v>1562865.3540088199</v>
      </c>
      <c r="AM49" s="29">
        <v>187622.90039907445</v>
      </c>
      <c r="AN49" s="29">
        <v>121316.49667569343</v>
      </c>
      <c r="AO49" s="29">
        <v>7120.7171007665183</v>
      </c>
      <c r="AP49" s="29">
        <v>137438.70123024203</v>
      </c>
      <c r="AQ49" s="29">
        <v>713768.42347987648</v>
      </c>
      <c r="AR49" s="29">
        <v>170064.49859740862</v>
      </c>
      <c r="AS49" s="29">
        <v>278655.33891544631</v>
      </c>
      <c r="AT49" s="29">
        <v>73074.36929270644</v>
      </c>
      <c r="AU49" s="29">
        <v>38774.87272589044</v>
      </c>
      <c r="AV49" s="29">
        <v>0</v>
      </c>
      <c r="AW49" s="29">
        <v>0</v>
      </c>
      <c r="AX49" s="29">
        <v>244506.55791827693</v>
      </c>
      <c r="AY49" s="29">
        <v>369783.61479206936</v>
      </c>
      <c r="AZ49" s="29">
        <v>110919.74104320204</v>
      </c>
      <c r="BA49" s="29">
        <v>61110.549373303395</v>
      </c>
      <c r="BB49" s="29">
        <v>129367.41623834871</v>
      </c>
      <c r="BC49" s="29">
        <v>174930.77644734597</v>
      </c>
      <c r="BD49" s="29">
        <v>297682.40131125832</v>
      </c>
      <c r="BE49" s="29">
        <v>34942.780672472349</v>
      </c>
      <c r="BF49" s="29">
        <v>29486.628859551558</v>
      </c>
      <c r="BG49" s="29">
        <v>269102.07469226769</v>
      </c>
      <c r="BH49" s="29">
        <v>1649345.5802210828</v>
      </c>
      <c r="BI49" s="29">
        <v>13213.051303924491</v>
      </c>
      <c r="BJ49" s="29">
        <v>442323.32583832269</v>
      </c>
      <c r="BK49" s="29">
        <v>35385.850245412359</v>
      </c>
      <c r="BL49" s="29">
        <v>233841.53239657485</v>
      </c>
      <c r="BM49" s="29">
        <v>447958.44171727798</v>
      </c>
      <c r="BN49" s="29">
        <v>177823.50338072682</v>
      </c>
      <c r="BO49" s="29">
        <v>99646.398961428495</v>
      </c>
      <c r="BP49" s="29">
        <v>196376.52104826408</v>
      </c>
      <c r="BQ49" s="29">
        <v>169076.13055959129</v>
      </c>
      <c r="BR49" s="29">
        <v>62483.700084783239</v>
      </c>
      <c r="BS49" s="29">
        <v>0</v>
      </c>
      <c r="BT49" s="59">
        <f t="shared" si="0"/>
        <v>20115683.786669087</v>
      </c>
      <c r="BU49" s="29">
        <v>12649.106090403795</v>
      </c>
      <c r="BV49" s="29">
        <v>0</v>
      </c>
      <c r="BW49" s="29">
        <v>0</v>
      </c>
      <c r="BX49" s="29">
        <v>0</v>
      </c>
      <c r="BY49" s="29">
        <v>27136.32050352875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12156.891429611076</v>
      </c>
      <c r="CG49" s="29">
        <v>0</v>
      </c>
      <c r="CH49" s="29">
        <v>0</v>
      </c>
      <c r="CI49" s="29">
        <v>8796.5798586308993</v>
      </c>
      <c r="CJ49" s="38">
        <f t="shared" si="2"/>
        <v>20176422.684551261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29128790.419552688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29128790.419552688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46490978.984474681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46490978.984474681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157491.2144193642</v>
      </c>
      <c r="D52" s="29">
        <v>95514.751383644325</v>
      </c>
      <c r="E52" s="29">
        <v>28103.132049732551</v>
      </c>
      <c r="F52" s="29">
        <v>13251.256375013465</v>
      </c>
      <c r="G52" s="29">
        <v>194220.34039961215</v>
      </c>
      <c r="H52" s="29">
        <v>49127.114721357808</v>
      </c>
      <c r="I52" s="29">
        <v>17011.43579278883</v>
      </c>
      <c r="J52" s="29">
        <v>20167.830714620857</v>
      </c>
      <c r="K52" s="29">
        <v>18389.215530824415</v>
      </c>
      <c r="L52" s="29">
        <v>31940.99025624643</v>
      </c>
      <c r="M52" s="29">
        <v>154966.68305847922</v>
      </c>
      <c r="N52" s="29">
        <v>131795.61439619999</v>
      </c>
      <c r="O52" s="29">
        <v>42978.655689769716</v>
      </c>
      <c r="P52" s="29">
        <v>66250.920807920425</v>
      </c>
      <c r="Q52" s="29">
        <v>27643.766200627095</v>
      </c>
      <c r="R52" s="29">
        <v>85022.99861230531</v>
      </c>
      <c r="S52" s="29">
        <v>99214.175555724272</v>
      </c>
      <c r="T52" s="29">
        <v>58435.09767138827</v>
      </c>
      <c r="U52" s="29">
        <v>169058.92527503654</v>
      </c>
      <c r="V52" s="29">
        <v>19511.089856993534</v>
      </c>
      <c r="W52" s="29">
        <v>55034.212291150674</v>
      </c>
      <c r="X52" s="29">
        <v>85729.822312758813</v>
      </c>
      <c r="Y52" s="29">
        <v>23911.254742386413</v>
      </c>
      <c r="Z52" s="29">
        <v>20883.170196032734</v>
      </c>
      <c r="AA52" s="29">
        <v>50697.21393033248</v>
      </c>
      <c r="AB52" s="29">
        <v>104505.17061180493</v>
      </c>
      <c r="AC52" s="29">
        <v>1039101.5557740129</v>
      </c>
      <c r="AD52" s="29">
        <v>386913.59299815632</v>
      </c>
      <c r="AE52" s="29">
        <v>1485747.7647127903</v>
      </c>
      <c r="AF52" s="29">
        <v>1024298.6511769649</v>
      </c>
      <c r="AG52" s="29">
        <v>367555.20372046711</v>
      </c>
      <c r="AH52" s="29">
        <v>67130.168414349318</v>
      </c>
      <c r="AI52" s="29">
        <v>134965.33156451388</v>
      </c>
      <c r="AJ52" s="29">
        <v>397223.17717706581</v>
      </c>
      <c r="AK52" s="29">
        <v>18087.965707554846</v>
      </c>
      <c r="AL52" s="29">
        <v>156828.29173207609</v>
      </c>
      <c r="AM52" s="29">
        <v>97508.75069129953</v>
      </c>
      <c r="AN52" s="29">
        <v>87247.468384603402</v>
      </c>
      <c r="AO52" s="29">
        <v>102150.61492637882</v>
      </c>
      <c r="AP52" s="29">
        <v>249375.55165976324</v>
      </c>
      <c r="AQ52" s="29">
        <v>519389.82534697605</v>
      </c>
      <c r="AR52" s="29">
        <v>376179.99816279917</v>
      </c>
      <c r="AS52" s="29">
        <v>193689.62248599119</v>
      </c>
      <c r="AT52" s="29">
        <v>140323.03951132917</v>
      </c>
      <c r="AU52" s="29">
        <v>255749.99352844415</v>
      </c>
      <c r="AV52" s="29">
        <v>33956.017181075207</v>
      </c>
      <c r="AW52" s="29">
        <v>39650.975094772817</v>
      </c>
      <c r="AX52" s="29">
        <v>388144.025458041</v>
      </c>
      <c r="AY52" s="29">
        <v>568837.18424045062</v>
      </c>
      <c r="AZ52" s="29">
        <v>54736.945653521012</v>
      </c>
      <c r="BA52" s="29">
        <v>4658.6251015696007</v>
      </c>
      <c r="BB52" s="29">
        <v>286537.82062302332</v>
      </c>
      <c r="BC52" s="29">
        <v>199018.9003171151</v>
      </c>
      <c r="BD52" s="29">
        <v>497419.79923951079</v>
      </c>
      <c r="BE52" s="29">
        <v>47049.42977139249</v>
      </c>
      <c r="BF52" s="29">
        <v>59496.920116554837</v>
      </c>
      <c r="BG52" s="29">
        <v>378985.96865991573</v>
      </c>
      <c r="BH52" s="29">
        <v>452332.17708785139</v>
      </c>
      <c r="BI52" s="29">
        <v>28681.204299058612</v>
      </c>
      <c r="BJ52" s="29">
        <v>149968.83358106064</v>
      </c>
      <c r="BK52" s="29">
        <v>39169.25254031433</v>
      </c>
      <c r="BL52" s="29">
        <v>108831.62992377457</v>
      </c>
      <c r="BM52" s="29">
        <v>54221.591741787997</v>
      </c>
      <c r="BN52" s="29">
        <v>101983.4686843169</v>
      </c>
      <c r="BO52" s="29">
        <v>67386.502249584475</v>
      </c>
      <c r="BP52" s="29">
        <v>363520.83465882973</v>
      </c>
      <c r="BQ52" s="29">
        <v>51922.649029798464</v>
      </c>
      <c r="BR52" s="29">
        <v>87039.732725320137</v>
      </c>
      <c r="BS52" s="29">
        <v>0</v>
      </c>
      <c r="BT52" s="59">
        <f t="shared" si="0"/>
        <v>12983873.10850629</v>
      </c>
      <c r="BU52" s="29">
        <v>1093215.4003195146</v>
      </c>
      <c r="BV52" s="29">
        <v>0</v>
      </c>
      <c r="BW52" s="29">
        <v>0</v>
      </c>
      <c r="BX52" s="29">
        <v>0</v>
      </c>
      <c r="BY52" s="29">
        <v>0</v>
      </c>
      <c r="BZ52" s="29">
        <v>567588.064111621</v>
      </c>
      <c r="CA52" s="29">
        <v>593016.41098798998</v>
      </c>
      <c r="CB52" s="29">
        <v>0</v>
      </c>
      <c r="CC52" s="29">
        <v>0</v>
      </c>
      <c r="CD52" s="29">
        <v>8.2883824169994771</v>
      </c>
      <c r="CE52" s="29">
        <v>0</v>
      </c>
      <c r="CF52" s="29">
        <v>225523.2129508435</v>
      </c>
      <c r="CG52" s="29">
        <v>0</v>
      </c>
      <c r="CH52" s="29">
        <v>0</v>
      </c>
      <c r="CI52" s="29">
        <v>1306574.7009122241</v>
      </c>
      <c r="CJ52" s="38">
        <f t="shared" si="2"/>
        <v>16769799.1861709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59000.237759136922</v>
      </c>
      <c r="D53" s="29">
        <v>26549.414239557362</v>
      </c>
      <c r="E53" s="29">
        <v>8404.0946003886238</v>
      </c>
      <c r="F53" s="29">
        <v>128010.04164917272</v>
      </c>
      <c r="G53" s="29">
        <v>145489.89492219215</v>
      </c>
      <c r="H53" s="29">
        <v>8497.8590716593881</v>
      </c>
      <c r="I53" s="29">
        <v>2149.2609634008963</v>
      </c>
      <c r="J53" s="29">
        <v>4325.9767175253855</v>
      </c>
      <c r="K53" s="29">
        <v>7229.9605704673695</v>
      </c>
      <c r="L53" s="29">
        <v>4585.7213152151817</v>
      </c>
      <c r="M53" s="29">
        <v>17987.025198255094</v>
      </c>
      <c r="N53" s="29">
        <v>33485.627373378287</v>
      </c>
      <c r="O53" s="29">
        <v>5610.5810218703155</v>
      </c>
      <c r="P53" s="29">
        <v>8952.5194707989613</v>
      </c>
      <c r="Q53" s="29">
        <v>5409.5792648550996</v>
      </c>
      <c r="R53" s="29">
        <v>14975.337025796189</v>
      </c>
      <c r="S53" s="29">
        <v>12884.46956747383</v>
      </c>
      <c r="T53" s="29">
        <v>8800.6914555005114</v>
      </c>
      <c r="U53" s="29">
        <v>24783.035779336562</v>
      </c>
      <c r="V53" s="29">
        <v>1454.1241421566692</v>
      </c>
      <c r="W53" s="29">
        <v>8030.6939084215537</v>
      </c>
      <c r="X53" s="29">
        <v>13719.563364807007</v>
      </c>
      <c r="Y53" s="29">
        <v>3878.4924842086225</v>
      </c>
      <c r="Z53" s="29">
        <v>44414.075313446752</v>
      </c>
      <c r="AA53" s="29">
        <v>64574.351309150079</v>
      </c>
      <c r="AB53" s="29">
        <v>53780.592954757631</v>
      </c>
      <c r="AC53" s="29">
        <v>6182831.4277943159</v>
      </c>
      <c r="AD53" s="29">
        <v>51592.628133654536</v>
      </c>
      <c r="AE53" s="29">
        <v>352489.26144944533</v>
      </c>
      <c r="AF53" s="29">
        <v>102186.09072124335</v>
      </c>
      <c r="AG53" s="29">
        <v>68142.111010754597</v>
      </c>
      <c r="AH53" s="29">
        <v>11879.673720473338</v>
      </c>
      <c r="AI53" s="29">
        <v>15667.584868631358</v>
      </c>
      <c r="AJ53" s="29">
        <v>61272.893731015662</v>
      </c>
      <c r="AK53" s="29">
        <v>11687.242869781441</v>
      </c>
      <c r="AL53" s="29">
        <v>45586.913405063977</v>
      </c>
      <c r="AM53" s="29">
        <v>16405.720325407194</v>
      </c>
      <c r="AN53" s="29">
        <v>41174.612804795455</v>
      </c>
      <c r="AO53" s="29">
        <v>70452.223915289229</v>
      </c>
      <c r="AP53" s="29">
        <v>151473.21051657404</v>
      </c>
      <c r="AQ53" s="29">
        <v>155579.30388830541</v>
      </c>
      <c r="AR53" s="29">
        <v>26120.101850791259</v>
      </c>
      <c r="AS53" s="29">
        <v>69686.568626926193</v>
      </c>
      <c r="AT53" s="29">
        <v>149167.23822749441</v>
      </c>
      <c r="AU53" s="29">
        <v>18509.391523340131</v>
      </c>
      <c r="AV53" s="29">
        <v>5780.2705589252982</v>
      </c>
      <c r="AW53" s="29">
        <v>9899.3047765713909</v>
      </c>
      <c r="AX53" s="29">
        <v>183718.19320717701</v>
      </c>
      <c r="AY53" s="29">
        <v>411394.05178460194</v>
      </c>
      <c r="AZ53" s="29">
        <v>2367.4604493211514</v>
      </c>
      <c r="BA53" s="29">
        <v>4843.0914308707506</v>
      </c>
      <c r="BB53" s="29">
        <v>25229.077902018951</v>
      </c>
      <c r="BC53" s="29">
        <v>79030.628113612154</v>
      </c>
      <c r="BD53" s="29">
        <v>74121.488432018043</v>
      </c>
      <c r="BE53" s="29">
        <v>11017.355665486051</v>
      </c>
      <c r="BF53" s="29">
        <v>171.06169659869818</v>
      </c>
      <c r="BG53" s="29">
        <v>144926.1354504691</v>
      </c>
      <c r="BH53" s="29">
        <v>316882.52067635732</v>
      </c>
      <c r="BI53" s="29">
        <v>11253.310336779688</v>
      </c>
      <c r="BJ53" s="29">
        <v>261739.89629294441</v>
      </c>
      <c r="BK53" s="29">
        <v>23067.606605030534</v>
      </c>
      <c r="BL53" s="29">
        <v>106103.65778561639</v>
      </c>
      <c r="BM53" s="29">
        <v>120278.15287213057</v>
      </c>
      <c r="BN53" s="29">
        <v>54510.144634798984</v>
      </c>
      <c r="BO53" s="29">
        <v>56268.82865557124</v>
      </c>
      <c r="BP53" s="29">
        <v>464993.39727179345</v>
      </c>
      <c r="BQ53" s="29">
        <v>7915.9911549164581</v>
      </c>
      <c r="BR53" s="29">
        <v>15845.18325194639</v>
      </c>
      <c r="BS53" s="29">
        <v>0</v>
      </c>
      <c r="BT53" s="59">
        <f t="shared" si="0"/>
        <v>10710244.229831785</v>
      </c>
      <c r="BU53" s="29">
        <v>50122.273722696016</v>
      </c>
      <c r="BV53" s="29">
        <v>0</v>
      </c>
      <c r="BW53" s="29">
        <v>0</v>
      </c>
      <c r="BX53" s="29">
        <v>0</v>
      </c>
      <c r="BY53" s="29">
        <v>650445.79246777005</v>
      </c>
      <c r="BZ53" s="29">
        <v>0</v>
      </c>
      <c r="CA53" s="29">
        <v>0</v>
      </c>
      <c r="CB53" s="29">
        <v>0</v>
      </c>
      <c r="CC53" s="29">
        <v>0</v>
      </c>
      <c r="CD53" s="29">
        <v>1385200.5841035212</v>
      </c>
      <c r="CE53" s="29">
        <v>0</v>
      </c>
      <c r="CF53" s="29">
        <v>972983.93113145954</v>
      </c>
      <c r="CG53" s="29">
        <v>0</v>
      </c>
      <c r="CH53" s="29">
        <v>0</v>
      </c>
      <c r="CI53" s="29">
        <v>5821535.7029678719</v>
      </c>
      <c r="CJ53" s="38">
        <f t="shared" si="2"/>
        <v>19590532.514225103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130.88827106244781</v>
      </c>
      <c r="E54" s="29">
        <v>1.0199554434112499</v>
      </c>
      <c r="F54" s="29">
        <v>28.023006830040952</v>
      </c>
      <c r="G54" s="29">
        <v>0</v>
      </c>
      <c r="H54" s="29">
        <v>0</v>
      </c>
      <c r="I54" s="29">
        <v>0</v>
      </c>
      <c r="J54" s="29">
        <v>0</v>
      </c>
      <c r="K54" s="29">
        <v>15.118819437881427</v>
      </c>
      <c r="L54" s="29">
        <v>0</v>
      </c>
      <c r="M54" s="29">
        <v>1.0047266729017894</v>
      </c>
      <c r="N54" s="29">
        <v>0</v>
      </c>
      <c r="O54" s="29">
        <v>0</v>
      </c>
      <c r="P54" s="29">
        <v>19.853542083953361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2.9474917845552255</v>
      </c>
      <c r="Y54" s="29">
        <v>0</v>
      </c>
      <c r="Z54" s="29">
        <v>0</v>
      </c>
      <c r="AA54" s="29">
        <v>0</v>
      </c>
      <c r="AB54" s="29">
        <v>134.93754819985523</v>
      </c>
      <c r="AC54" s="29">
        <v>1189.9219800629342</v>
      </c>
      <c r="AD54" s="29">
        <v>688.64718817620269</v>
      </c>
      <c r="AE54" s="29">
        <v>36.001388539581534</v>
      </c>
      <c r="AF54" s="29">
        <v>4.3266497369498929</v>
      </c>
      <c r="AG54" s="29">
        <v>120.79049574881726</v>
      </c>
      <c r="AH54" s="29">
        <v>0</v>
      </c>
      <c r="AI54" s="29">
        <v>0</v>
      </c>
      <c r="AJ54" s="29">
        <v>0</v>
      </c>
      <c r="AK54" s="29">
        <v>0</v>
      </c>
      <c r="AL54" s="29">
        <v>6.0097392137234742</v>
      </c>
      <c r="AM54" s="29">
        <v>0</v>
      </c>
      <c r="AN54" s="29">
        <v>18.278601296497719</v>
      </c>
      <c r="AO54" s="29">
        <v>0</v>
      </c>
      <c r="AP54" s="29">
        <v>0</v>
      </c>
      <c r="AQ54" s="29">
        <v>213.83805669264703</v>
      </c>
      <c r="AR54" s="29">
        <v>0</v>
      </c>
      <c r="AS54" s="29">
        <v>1.5432602326075362</v>
      </c>
      <c r="AT54" s="29">
        <v>463.86210701458975</v>
      </c>
      <c r="AU54" s="29">
        <v>108.37353543776919</v>
      </c>
      <c r="AV54" s="29">
        <v>0</v>
      </c>
      <c r="AW54" s="29">
        <v>76.759308097909368</v>
      </c>
      <c r="AX54" s="29">
        <v>181.30171941280324</v>
      </c>
      <c r="AY54" s="29">
        <v>0</v>
      </c>
      <c r="AZ54" s="29">
        <v>16960.72651112108</v>
      </c>
      <c r="BA54" s="29">
        <v>159.95023416791415</v>
      </c>
      <c r="BB54" s="29">
        <v>7.5355263976147038</v>
      </c>
      <c r="BC54" s="29">
        <v>0</v>
      </c>
      <c r="BD54" s="29">
        <v>1.3180315549319097</v>
      </c>
      <c r="BE54" s="29">
        <v>2.0657576191304829</v>
      </c>
      <c r="BF54" s="29">
        <v>0</v>
      </c>
      <c r="BG54" s="29">
        <v>109.22806692864683</v>
      </c>
      <c r="BH54" s="29">
        <v>17331.819039644724</v>
      </c>
      <c r="BI54" s="29">
        <v>0</v>
      </c>
      <c r="BJ54" s="29">
        <v>2725.2380119900549</v>
      </c>
      <c r="BK54" s="29">
        <v>537.87185613624865</v>
      </c>
      <c r="BL54" s="29">
        <v>242.41920551030879</v>
      </c>
      <c r="BM54" s="29">
        <v>7469.6112637934666</v>
      </c>
      <c r="BN54" s="29">
        <v>10.50023699933462</v>
      </c>
      <c r="BO54" s="29">
        <v>740.7257580255507</v>
      </c>
      <c r="BP54" s="29">
        <v>994.77821310034028</v>
      </c>
      <c r="BQ54" s="29">
        <v>0</v>
      </c>
      <c r="BR54" s="29">
        <v>78.378710001497112</v>
      </c>
      <c r="BS54" s="29">
        <v>0</v>
      </c>
      <c r="BT54" s="59">
        <f t="shared" si="0"/>
        <v>50815.61381416893</v>
      </c>
      <c r="BU54" s="29">
        <v>933798.22646368225</v>
      </c>
      <c r="BV54" s="29">
        <v>0</v>
      </c>
      <c r="BW54" s="29">
        <v>272809.23566250701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662243.11747586518</v>
      </c>
      <c r="CG54" s="29">
        <v>0</v>
      </c>
      <c r="CH54" s="29">
        <v>0</v>
      </c>
      <c r="CI54" s="29">
        <v>2530.0079279598785</v>
      </c>
      <c r="CJ54" s="38">
        <f t="shared" si="2"/>
        <v>1922196.2013441832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259.54957297735126</v>
      </c>
      <c r="D55" s="29">
        <v>206.37920601450003</v>
      </c>
      <c r="E55" s="29">
        <v>49.944790939864504</v>
      </c>
      <c r="F55" s="29">
        <v>22.244391226754228</v>
      </c>
      <c r="G55" s="29">
        <v>301.22488158683291</v>
      </c>
      <c r="H55" s="29">
        <v>72.469838117514087</v>
      </c>
      <c r="I55" s="29">
        <v>18.145230615955835</v>
      </c>
      <c r="J55" s="29">
        <v>52.421978090438742</v>
      </c>
      <c r="K55" s="29">
        <v>38.584262167301276</v>
      </c>
      <c r="L55" s="29">
        <v>62.376918525166822</v>
      </c>
      <c r="M55" s="29">
        <v>92.944587219158109</v>
      </c>
      <c r="N55" s="29">
        <v>195.48219553286071</v>
      </c>
      <c r="O55" s="29">
        <v>83.710839058499019</v>
      </c>
      <c r="P55" s="29">
        <v>81.679629529366608</v>
      </c>
      <c r="Q55" s="29">
        <v>32.221670145029101</v>
      </c>
      <c r="R55" s="29">
        <v>120.16872965996458</v>
      </c>
      <c r="S55" s="29">
        <v>108.57870771922003</v>
      </c>
      <c r="T55" s="29">
        <v>44.311250624527425</v>
      </c>
      <c r="U55" s="29">
        <v>244.90094977687153</v>
      </c>
      <c r="V55" s="29">
        <v>22.573902460596056</v>
      </c>
      <c r="W55" s="29">
        <v>80.70254374151871</v>
      </c>
      <c r="X55" s="29">
        <v>60.607077397193976</v>
      </c>
      <c r="Y55" s="29">
        <v>32.130130671976033</v>
      </c>
      <c r="Z55" s="29">
        <v>107.37820011770788</v>
      </c>
      <c r="AA55" s="29">
        <v>126.27815394219397</v>
      </c>
      <c r="AB55" s="29">
        <v>136.40239630936367</v>
      </c>
      <c r="AC55" s="29">
        <v>853.33101549487924</v>
      </c>
      <c r="AD55" s="29">
        <v>1400.5946544655901</v>
      </c>
      <c r="AE55" s="29">
        <v>1464.1723059566812</v>
      </c>
      <c r="AF55" s="29">
        <v>925.45525249467767</v>
      </c>
      <c r="AG55" s="29">
        <v>710.20318358394252</v>
      </c>
      <c r="AH55" s="29">
        <v>422.23438690944499</v>
      </c>
      <c r="AI55" s="29">
        <v>99.268393736137682</v>
      </c>
      <c r="AJ55" s="29">
        <v>565.12000384963369</v>
      </c>
      <c r="AK55" s="29">
        <v>64.440350003713306</v>
      </c>
      <c r="AL55" s="29">
        <v>251.43954290014145</v>
      </c>
      <c r="AM55" s="29">
        <v>154.48418261448671</v>
      </c>
      <c r="AN55" s="29">
        <v>101.71489186158286</v>
      </c>
      <c r="AO55" s="29">
        <v>387.83328082013622</v>
      </c>
      <c r="AP55" s="29">
        <v>407.50930655282923</v>
      </c>
      <c r="AQ55" s="29">
        <v>512.03743986184736</v>
      </c>
      <c r="AR55" s="29">
        <v>752.35407160557031</v>
      </c>
      <c r="AS55" s="29">
        <v>197.57842801837313</v>
      </c>
      <c r="AT55" s="29">
        <v>188.38930727296935</v>
      </c>
      <c r="AU55" s="29">
        <v>80.335258773991143</v>
      </c>
      <c r="AV55" s="29">
        <v>24.453367016488826</v>
      </c>
      <c r="AW55" s="29">
        <v>22.005539491023079</v>
      </c>
      <c r="AX55" s="29">
        <v>364.10314573892458</v>
      </c>
      <c r="AY55" s="29">
        <v>3927.4681839903874</v>
      </c>
      <c r="AZ55" s="29">
        <v>5042.464766629213</v>
      </c>
      <c r="BA55" s="29">
        <v>2405.6268607089246</v>
      </c>
      <c r="BB55" s="29">
        <v>217.73946897818058</v>
      </c>
      <c r="BC55" s="29">
        <v>405.9278453382492</v>
      </c>
      <c r="BD55" s="29">
        <v>1026.7055695854115</v>
      </c>
      <c r="BE55" s="29">
        <v>70.303760164198167</v>
      </c>
      <c r="BF55" s="29">
        <v>555.69704557857801</v>
      </c>
      <c r="BG55" s="29">
        <v>2594.4549091989288</v>
      </c>
      <c r="BH55" s="29">
        <v>163820.11841697927</v>
      </c>
      <c r="BI55" s="29">
        <v>0</v>
      </c>
      <c r="BJ55" s="29">
        <v>17528.118640568511</v>
      </c>
      <c r="BK55" s="29">
        <v>58.660781917563334</v>
      </c>
      <c r="BL55" s="29">
        <v>170072.90115717537</v>
      </c>
      <c r="BM55" s="29">
        <v>129055.85870807379</v>
      </c>
      <c r="BN55" s="29">
        <v>15585.908605236214</v>
      </c>
      <c r="BO55" s="29">
        <v>2267.4037128790578</v>
      </c>
      <c r="BP55" s="29">
        <v>34160.837226006544</v>
      </c>
      <c r="BQ55" s="29">
        <v>10.829640475009336</v>
      </c>
      <c r="BR55" s="29">
        <v>88.659362199189587</v>
      </c>
      <c r="BS55" s="29">
        <v>0</v>
      </c>
      <c r="BT55" s="59">
        <f t="shared" si="0"/>
        <v>561498.15400487336</v>
      </c>
      <c r="BU55" s="29">
        <v>0</v>
      </c>
      <c r="BV55" s="29">
        <v>0</v>
      </c>
      <c r="BW55" s="29">
        <v>0</v>
      </c>
      <c r="BX55" s="29">
        <v>3819.5654280722342</v>
      </c>
      <c r="BY55" s="29">
        <v>1452315.62719985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1747542.2653369789</v>
      </c>
      <c r="CG55" s="29">
        <v>0</v>
      </c>
      <c r="CH55" s="29">
        <v>0</v>
      </c>
      <c r="CI55" s="29">
        <v>50322.294619664324</v>
      </c>
      <c r="CJ55" s="38">
        <f t="shared" si="2"/>
        <v>3815497.9065894391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52217.209631250465</v>
      </c>
      <c r="D56" s="29">
        <v>7041.4059751015893</v>
      </c>
      <c r="E56" s="29">
        <v>1191.3171208167798</v>
      </c>
      <c r="F56" s="29">
        <v>6967.7078651711845</v>
      </c>
      <c r="G56" s="29">
        <v>1592331.2441456674</v>
      </c>
      <c r="H56" s="29">
        <v>95791.191163379903</v>
      </c>
      <c r="I56" s="29">
        <v>20977.580547892299</v>
      </c>
      <c r="J56" s="29">
        <v>65789.908155630372</v>
      </c>
      <c r="K56" s="29">
        <v>161412.85514215723</v>
      </c>
      <c r="L56" s="29">
        <v>50679.473098356808</v>
      </c>
      <c r="M56" s="29">
        <v>496622.5950258997</v>
      </c>
      <c r="N56" s="29">
        <v>101243.22747539425</v>
      </c>
      <c r="O56" s="29">
        <v>115916.22088529229</v>
      </c>
      <c r="P56" s="29">
        <v>83732.938908702199</v>
      </c>
      <c r="Q56" s="29">
        <v>32732.659584045308</v>
      </c>
      <c r="R56" s="29">
        <v>132100.48106197012</v>
      </c>
      <c r="S56" s="29">
        <v>78910.882765832968</v>
      </c>
      <c r="T56" s="29">
        <v>72706.205157271994</v>
      </c>
      <c r="U56" s="29">
        <v>311479.82039095799</v>
      </c>
      <c r="V56" s="29">
        <v>20245.314901546197</v>
      </c>
      <c r="W56" s="29">
        <v>18141.822908133498</v>
      </c>
      <c r="X56" s="29">
        <v>275894.52452606102</v>
      </c>
      <c r="Y56" s="29">
        <v>27453.825826033786</v>
      </c>
      <c r="Z56" s="29">
        <v>15764.247353557354</v>
      </c>
      <c r="AA56" s="29">
        <v>26579.705627509087</v>
      </c>
      <c r="AB56" s="29">
        <v>59756.528764130861</v>
      </c>
      <c r="AC56" s="29">
        <v>152593.85249512893</v>
      </c>
      <c r="AD56" s="29">
        <v>352714.56099758158</v>
      </c>
      <c r="AE56" s="29">
        <v>2368005.8962116204</v>
      </c>
      <c r="AF56" s="29">
        <v>938978.20943012519</v>
      </c>
      <c r="AG56" s="29">
        <v>124423.76878477584</v>
      </c>
      <c r="AH56" s="29">
        <v>35982.199114839044</v>
      </c>
      <c r="AI56" s="29">
        <v>69126.647313371112</v>
      </c>
      <c r="AJ56" s="29">
        <v>171991.07702851543</v>
      </c>
      <c r="AK56" s="29">
        <v>30794.546196877283</v>
      </c>
      <c r="AL56" s="29">
        <v>150982.09914978527</v>
      </c>
      <c r="AM56" s="29">
        <v>400683.46515009343</v>
      </c>
      <c r="AN56" s="29">
        <v>159729.13402735433</v>
      </c>
      <c r="AO56" s="29">
        <v>186052.81370986131</v>
      </c>
      <c r="AP56" s="29">
        <v>63984.015442882548</v>
      </c>
      <c r="AQ56" s="29">
        <v>231023.69113124465</v>
      </c>
      <c r="AR56" s="29">
        <v>23569.974765694285</v>
      </c>
      <c r="AS56" s="29">
        <v>67256.414835122821</v>
      </c>
      <c r="AT56" s="29">
        <v>30181.782309125312</v>
      </c>
      <c r="AU56" s="29">
        <v>15027.935524628005</v>
      </c>
      <c r="AV56" s="29">
        <v>4466.1290601098735</v>
      </c>
      <c r="AW56" s="29">
        <v>8901.6943671525223</v>
      </c>
      <c r="AX56" s="29">
        <v>121106.42145520788</v>
      </c>
      <c r="AY56" s="29">
        <v>146789.77106929439</v>
      </c>
      <c r="AZ56" s="29">
        <v>6636.7829745598037</v>
      </c>
      <c r="BA56" s="29">
        <v>2296.344167052649</v>
      </c>
      <c r="BB56" s="29">
        <v>67021.540956045283</v>
      </c>
      <c r="BC56" s="29">
        <v>66863.407236228988</v>
      </c>
      <c r="BD56" s="29">
        <v>142853.51830789246</v>
      </c>
      <c r="BE56" s="29">
        <v>19859.746937973276</v>
      </c>
      <c r="BF56" s="29">
        <v>78556.929287470761</v>
      </c>
      <c r="BG56" s="29">
        <v>134950.08186522318</v>
      </c>
      <c r="BH56" s="29">
        <v>50844.642748673767</v>
      </c>
      <c r="BI56" s="29">
        <v>56891.83281644839</v>
      </c>
      <c r="BJ56" s="29">
        <v>37062.523832968451</v>
      </c>
      <c r="BK56" s="29">
        <v>36251.392656177326</v>
      </c>
      <c r="BL56" s="29">
        <v>33533.649507873779</v>
      </c>
      <c r="BM56" s="29">
        <v>25358.581423640393</v>
      </c>
      <c r="BN56" s="29">
        <v>128564.986844778</v>
      </c>
      <c r="BO56" s="29">
        <v>82004.171606869902</v>
      </c>
      <c r="BP56" s="29">
        <v>95579.482987296753</v>
      </c>
      <c r="BQ56" s="29">
        <v>46232.664109178797</v>
      </c>
      <c r="BR56" s="29">
        <v>56284.61264283795</v>
      </c>
      <c r="BS56" s="29">
        <v>0</v>
      </c>
      <c r="BT56" s="59">
        <f t="shared" si="0"/>
        <v>10945693.886487341</v>
      </c>
      <c r="BU56" s="29">
        <v>40579.694712005643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181.98316214823154</v>
      </c>
      <c r="CE56" s="29">
        <v>0</v>
      </c>
      <c r="CF56" s="29">
        <v>37266.091192861837</v>
      </c>
      <c r="CG56" s="29">
        <v>0</v>
      </c>
      <c r="CH56" s="29">
        <v>0</v>
      </c>
      <c r="CI56" s="29">
        <v>1027317.295742392</v>
      </c>
      <c r="CJ56" s="38">
        <f t="shared" si="2"/>
        <v>12051038.951296749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1688277.1653158935</v>
      </c>
      <c r="D57" s="29">
        <v>137485.30354706541</v>
      </c>
      <c r="E57" s="29">
        <v>446.90147342991764</v>
      </c>
      <c r="F57" s="29">
        <v>799.74305499644356</v>
      </c>
      <c r="G57" s="29">
        <v>92461.81264113402</v>
      </c>
      <c r="H57" s="29">
        <v>9342.2872171896961</v>
      </c>
      <c r="I57" s="29">
        <v>3256.2697237044031</v>
      </c>
      <c r="J57" s="29">
        <v>4959.3622362704255</v>
      </c>
      <c r="K57" s="29">
        <v>13053.148917880115</v>
      </c>
      <c r="L57" s="29">
        <v>2568.3657209042435</v>
      </c>
      <c r="M57" s="29">
        <v>29571.839672643444</v>
      </c>
      <c r="N57" s="29">
        <v>17778.292159191438</v>
      </c>
      <c r="O57" s="29">
        <v>19855.639887162331</v>
      </c>
      <c r="P57" s="29">
        <v>7432.7951176593015</v>
      </c>
      <c r="Q57" s="29">
        <v>3589.0581218360589</v>
      </c>
      <c r="R57" s="29">
        <v>15575.21708729545</v>
      </c>
      <c r="S57" s="29">
        <v>15112.809536420762</v>
      </c>
      <c r="T57" s="29">
        <v>14358.250261185371</v>
      </c>
      <c r="U57" s="29">
        <v>30278.781423998927</v>
      </c>
      <c r="V57" s="29">
        <v>4603.1833646818541</v>
      </c>
      <c r="W57" s="29">
        <v>6960.3583637565525</v>
      </c>
      <c r="X57" s="29">
        <v>41570.009167386466</v>
      </c>
      <c r="Y57" s="29">
        <v>1295.8192286530334</v>
      </c>
      <c r="Z57" s="29">
        <v>11867.351340056375</v>
      </c>
      <c r="AA57" s="29">
        <v>9772.5006780761378</v>
      </c>
      <c r="AB57" s="29">
        <v>24429.192584339355</v>
      </c>
      <c r="AC57" s="29">
        <v>164470.54431067745</v>
      </c>
      <c r="AD57" s="29">
        <v>5456.6418695790635</v>
      </c>
      <c r="AE57" s="29">
        <v>77015.245870412153</v>
      </c>
      <c r="AF57" s="29">
        <v>59900.851782648293</v>
      </c>
      <c r="AG57" s="29">
        <v>14961.76241416445</v>
      </c>
      <c r="AH57" s="29">
        <v>6223.5403520061218</v>
      </c>
      <c r="AI57" s="29">
        <v>2769.647135375033</v>
      </c>
      <c r="AJ57" s="29">
        <v>8488.0835894358079</v>
      </c>
      <c r="AK57" s="29">
        <v>6188.7305069323702</v>
      </c>
      <c r="AL57" s="29">
        <v>13139.092003924814</v>
      </c>
      <c r="AM57" s="29">
        <v>76736.175298304879</v>
      </c>
      <c r="AN57" s="29">
        <v>78046.067820162818</v>
      </c>
      <c r="AO57" s="29">
        <v>37421.257692379782</v>
      </c>
      <c r="AP57" s="29">
        <v>40745.417102380947</v>
      </c>
      <c r="AQ57" s="29">
        <v>23876.204383593344</v>
      </c>
      <c r="AR57" s="29">
        <v>10195.479215234283</v>
      </c>
      <c r="AS57" s="29">
        <v>12603.36473743326</v>
      </c>
      <c r="AT57" s="29">
        <v>19322.820600482184</v>
      </c>
      <c r="AU57" s="29">
        <v>1246.6380742725287</v>
      </c>
      <c r="AV57" s="29">
        <v>91.707377156991456</v>
      </c>
      <c r="AW57" s="29">
        <v>214.79873311439164</v>
      </c>
      <c r="AX57" s="29">
        <v>79561.35618742372</v>
      </c>
      <c r="AY57" s="29">
        <v>172640.06371623374</v>
      </c>
      <c r="AZ57" s="29">
        <v>10903.614665732486</v>
      </c>
      <c r="BA57" s="29">
        <v>905.38363391923349</v>
      </c>
      <c r="BB57" s="29">
        <v>57352.341543180002</v>
      </c>
      <c r="BC57" s="29">
        <v>71391.773271226004</v>
      </c>
      <c r="BD57" s="29">
        <v>46823.962037462486</v>
      </c>
      <c r="BE57" s="29">
        <v>8403.8425015100984</v>
      </c>
      <c r="BF57" s="29">
        <v>6344.0856221141839</v>
      </c>
      <c r="BG57" s="29">
        <v>105150.9553708475</v>
      </c>
      <c r="BH57" s="29">
        <v>56754.845774873007</v>
      </c>
      <c r="BI57" s="29">
        <v>1599.1663340474258</v>
      </c>
      <c r="BJ57" s="29">
        <v>78920.15739774509</v>
      </c>
      <c r="BK57" s="29">
        <v>1749.4787772481641</v>
      </c>
      <c r="BL57" s="29">
        <v>22155.514993081404</v>
      </c>
      <c r="BM57" s="29">
        <v>40198.288081509003</v>
      </c>
      <c r="BN57" s="29">
        <v>48745.925249908141</v>
      </c>
      <c r="BO57" s="29">
        <v>57320.517561908084</v>
      </c>
      <c r="BP57" s="29">
        <v>64244.183224677508</v>
      </c>
      <c r="BQ57" s="29">
        <v>1522.2441945626435</v>
      </c>
      <c r="BR57" s="29">
        <v>4807.4649315655561</v>
      </c>
      <c r="BS57" s="29">
        <v>0</v>
      </c>
      <c r="BT57" s="59">
        <f t="shared" si="0"/>
        <v>3803310.6937832567</v>
      </c>
      <c r="BU57" s="29">
        <v>1206792.9771223639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95.914833770464497</v>
      </c>
      <c r="CE57" s="29">
        <v>0</v>
      </c>
      <c r="CF57" s="29">
        <v>115190.40706462663</v>
      </c>
      <c r="CG57" s="29">
        <v>0</v>
      </c>
      <c r="CH57" s="29">
        <v>0</v>
      </c>
      <c r="CI57" s="29">
        <v>335587.66893845506</v>
      </c>
      <c r="CJ57" s="38">
        <f t="shared" si="2"/>
        <v>5460977.661742473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127496.07763411496</v>
      </c>
      <c r="D58" s="29">
        <v>95735.87733816207</v>
      </c>
      <c r="E58" s="29">
        <v>2131.9443050094574</v>
      </c>
      <c r="F58" s="29">
        <v>14279.877893032139</v>
      </c>
      <c r="G58" s="29">
        <v>126590.57471848886</v>
      </c>
      <c r="H58" s="29">
        <v>41300.87930494926</v>
      </c>
      <c r="I58" s="29">
        <v>8101.7942633816056</v>
      </c>
      <c r="J58" s="29">
        <v>10661.29791804448</v>
      </c>
      <c r="K58" s="29">
        <v>22132.312691780768</v>
      </c>
      <c r="L58" s="29">
        <v>6147.8234543677154</v>
      </c>
      <c r="M58" s="29">
        <v>29543.187373345805</v>
      </c>
      <c r="N58" s="29">
        <v>13953.665391618317</v>
      </c>
      <c r="O58" s="29">
        <v>14600.795884311834</v>
      </c>
      <c r="P58" s="29">
        <v>14069.96255314589</v>
      </c>
      <c r="Q58" s="29">
        <v>10008.24512760594</v>
      </c>
      <c r="R58" s="29">
        <v>36730.954926117913</v>
      </c>
      <c r="S58" s="29">
        <v>22404.371437201589</v>
      </c>
      <c r="T58" s="29">
        <v>17164.8985512871</v>
      </c>
      <c r="U58" s="29">
        <v>72633.68513970112</v>
      </c>
      <c r="V58" s="29">
        <v>6816.440338740309</v>
      </c>
      <c r="W58" s="29">
        <v>10748.198716330509</v>
      </c>
      <c r="X58" s="29">
        <v>24978.722814612825</v>
      </c>
      <c r="Y58" s="29">
        <v>8554.9521606742692</v>
      </c>
      <c r="Z58" s="29">
        <v>18016.612286321568</v>
      </c>
      <c r="AA58" s="29">
        <v>14402.9535915545</v>
      </c>
      <c r="AB58" s="29">
        <v>45762.811568410376</v>
      </c>
      <c r="AC58" s="29">
        <v>965971.45592494542</v>
      </c>
      <c r="AD58" s="29">
        <v>33320.141700634435</v>
      </c>
      <c r="AE58" s="29">
        <v>303579.2836200585</v>
      </c>
      <c r="AF58" s="29">
        <v>119749.01177617286</v>
      </c>
      <c r="AG58" s="29">
        <v>45247.170083589852</v>
      </c>
      <c r="AH58" s="29">
        <v>14187.73719899101</v>
      </c>
      <c r="AI58" s="29">
        <v>35412.136749992722</v>
      </c>
      <c r="AJ58" s="29">
        <v>238453.92831553859</v>
      </c>
      <c r="AK58" s="29">
        <v>6383.1540745901411</v>
      </c>
      <c r="AL58" s="29">
        <v>114433.6210877695</v>
      </c>
      <c r="AM58" s="29">
        <v>31722.733287217201</v>
      </c>
      <c r="AN58" s="29">
        <v>36515.51132033483</v>
      </c>
      <c r="AO58" s="29">
        <v>37940.818185893215</v>
      </c>
      <c r="AP58" s="29">
        <v>39251.753285573272</v>
      </c>
      <c r="AQ58" s="29">
        <v>83011.951361473111</v>
      </c>
      <c r="AR58" s="29">
        <v>22227.476888157336</v>
      </c>
      <c r="AS58" s="29">
        <v>32256.589355045613</v>
      </c>
      <c r="AT58" s="29">
        <v>13791.266398551128</v>
      </c>
      <c r="AU58" s="29">
        <v>8091.69938676743</v>
      </c>
      <c r="AV58" s="29">
        <v>851.96497511336941</v>
      </c>
      <c r="AW58" s="29">
        <v>1214.5362267827595</v>
      </c>
      <c r="AX58" s="29">
        <v>70973.975087347761</v>
      </c>
      <c r="AY58" s="29">
        <v>114935.81235399612</v>
      </c>
      <c r="AZ58" s="29">
        <v>1692.5721462354297</v>
      </c>
      <c r="BA58" s="29">
        <v>4031.1742268040607</v>
      </c>
      <c r="BB58" s="29">
        <v>38134.043517804203</v>
      </c>
      <c r="BC58" s="29">
        <v>40115.11065890795</v>
      </c>
      <c r="BD58" s="29">
        <v>26933.906878155558</v>
      </c>
      <c r="BE58" s="29">
        <v>10701.911152029696</v>
      </c>
      <c r="BF58" s="29">
        <v>8936.0122813696744</v>
      </c>
      <c r="BG58" s="29">
        <v>60347.459020775037</v>
      </c>
      <c r="BH58" s="29">
        <v>151898.14543179804</v>
      </c>
      <c r="BI58" s="29">
        <v>22495.894884254212</v>
      </c>
      <c r="BJ58" s="29">
        <v>99485.770795197546</v>
      </c>
      <c r="BK58" s="29">
        <v>2833.2289204604022</v>
      </c>
      <c r="BL58" s="29">
        <v>120835.34328303297</v>
      </c>
      <c r="BM58" s="29">
        <v>48737.787836075688</v>
      </c>
      <c r="BN58" s="29">
        <v>27544.308425369218</v>
      </c>
      <c r="BO58" s="29">
        <v>35720.723999930939</v>
      </c>
      <c r="BP58" s="29">
        <v>41129.970463735022</v>
      </c>
      <c r="BQ58" s="29">
        <v>8586.5262457072749</v>
      </c>
      <c r="BR58" s="29">
        <v>23804.915216975045</v>
      </c>
      <c r="BS58" s="29">
        <v>0</v>
      </c>
      <c r="BT58" s="59">
        <f t="shared" si="0"/>
        <v>3958457.4514114666</v>
      </c>
      <c r="BU58" s="29">
        <v>1012689.7519834691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2171.8838319124234</v>
      </c>
      <c r="CE58" s="29">
        <v>0</v>
      </c>
      <c r="CF58" s="29">
        <v>18412.043982638901</v>
      </c>
      <c r="CG58" s="29">
        <v>0</v>
      </c>
      <c r="CH58" s="29">
        <v>0</v>
      </c>
      <c r="CI58" s="29">
        <v>1426230.7824581801</v>
      </c>
      <c r="CJ58" s="38">
        <f t="shared" si="2"/>
        <v>6417961.9136676677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7098.8845449179698</v>
      </c>
      <c r="D59" s="29">
        <v>443.05781084954111</v>
      </c>
      <c r="E59" s="29">
        <v>374.55223384835477</v>
      </c>
      <c r="F59" s="29">
        <v>1682.6870712554278</v>
      </c>
      <c r="G59" s="29">
        <v>57812.680711901106</v>
      </c>
      <c r="H59" s="29">
        <v>5307.7213127310388</v>
      </c>
      <c r="I59" s="29">
        <v>2555.2267468232385</v>
      </c>
      <c r="J59" s="29">
        <v>3608.4302752916783</v>
      </c>
      <c r="K59" s="29">
        <v>7432.3428709070513</v>
      </c>
      <c r="L59" s="29">
        <v>10990.047022848228</v>
      </c>
      <c r="M59" s="29">
        <v>24569.212161257172</v>
      </c>
      <c r="N59" s="29">
        <v>12676.540254362213</v>
      </c>
      <c r="O59" s="29">
        <v>6392.172838006506</v>
      </c>
      <c r="P59" s="29">
        <v>10316.330488643243</v>
      </c>
      <c r="Q59" s="29">
        <v>2192.5420945679675</v>
      </c>
      <c r="R59" s="29">
        <v>10546.195280729225</v>
      </c>
      <c r="S59" s="29">
        <v>7004.5177524241972</v>
      </c>
      <c r="T59" s="29">
        <v>4254.7598984477081</v>
      </c>
      <c r="U59" s="29">
        <v>22568.97030545352</v>
      </c>
      <c r="V59" s="29">
        <v>1948.1780178463496</v>
      </c>
      <c r="W59" s="29">
        <v>4921.0839228573259</v>
      </c>
      <c r="X59" s="29">
        <v>14808.241053678463</v>
      </c>
      <c r="Y59" s="29">
        <v>2579.115647842822</v>
      </c>
      <c r="Z59" s="29">
        <v>3688.5596828864736</v>
      </c>
      <c r="AA59" s="29">
        <v>3639.6718546667676</v>
      </c>
      <c r="AB59" s="29">
        <v>36001.634416911838</v>
      </c>
      <c r="AC59" s="29">
        <v>42966.668876681957</v>
      </c>
      <c r="AD59" s="29">
        <v>18359.172741672424</v>
      </c>
      <c r="AE59" s="29">
        <v>94624.609861838399</v>
      </c>
      <c r="AF59" s="29">
        <v>25899.878915984427</v>
      </c>
      <c r="AG59" s="29">
        <v>32091.519100347516</v>
      </c>
      <c r="AH59" s="29">
        <v>4646.0896370420605</v>
      </c>
      <c r="AI59" s="29">
        <v>1553.7400539417069</v>
      </c>
      <c r="AJ59" s="29">
        <v>23858.116563625244</v>
      </c>
      <c r="AK59" s="29">
        <v>2117.0724359165692</v>
      </c>
      <c r="AL59" s="29">
        <v>4894.7417280638774</v>
      </c>
      <c r="AM59" s="29">
        <v>12223.905497256874</v>
      </c>
      <c r="AN59" s="29">
        <v>8596.8287239457241</v>
      </c>
      <c r="AO59" s="29">
        <v>12352.568573065075</v>
      </c>
      <c r="AP59" s="29">
        <v>27112.815998618491</v>
      </c>
      <c r="AQ59" s="29">
        <v>20641.773037276729</v>
      </c>
      <c r="AR59" s="29">
        <v>12851.807760572785</v>
      </c>
      <c r="AS59" s="29">
        <v>20084.046547052392</v>
      </c>
      <c r="AT59" s="29">
        <v>11494.780220561168</v>
      </c>
      <c r="AU59" s="29">
        <v>3225.0339998634258</v>
      </c>
      <c r="AV59" s="29">
        <v>126.30262477375648</v>
      </c>
      <c r="AW59" s="29">
        <v>248.23332702228799</v>
      </c>
      <c r="AX59" s="29">
        <v>33100.407856016653</v>
      </c>
      <c r="AY59" s="29">
        <v>42527.247910615923</v>
      </c>
      <c r="AZ59" s="29">
        <v>375.65602005978661</v>
      </c>
      <c r="BA59" s="29">
        <v>13182.183364409229</v>
      </c>
      <c r="BB59" s="29">
        <v>13749.558677195369</v>
      </c>
      <c r="BC59" s="29">
        <v>19425.191037904624</v>
      </c>
      <c r="BD59" s="29">
        <v>37734.281289051949</v>
      </c>
      <c r="BE59" s="29">
        <v>4883.4806780045383</v>
      </c>
      <c r="BF59" s="29">
        <v>5418.1948381170587</v>
      </c>
      <c r="BG59" s="29">
        <v>30736.816120478732</v>
      </c>
      <c r="BH59" s="29">
        <v>41782.65593223842</v>
      </c>
      <c r="BI59" s="29">
        <v>3851.8019589250921</v>
      </c>
      <c r="BJ59" s="29">
        <v>19091.323041281397</v>
      </c>
      <c r="BK59" s="29">
        <v>3039.0550110580602</v>
      </c>
      <c r="BL59" s="29">
        <v>17328.155317549623</v>
      </c>
      <c r="BM59" s="29">
        <v>11654.399891082841</v>
      </c>
      <c r="BN59" s="29">
        <v>4787.655017073097</v>
      </c>
      <c r="BO59" s="29">
        <v>5503.3755598697353</v>
      </c>
      <c r="BP59" s="29">
        <v>31935.764280977259</v>
      </c>
      <c r="BQ59" s="29">
        <v>2682.0815162937301</v>
      </c>
      <c r="BR59" s="29">
        <v>19656.983695031075</v>
      </c>
      <c r="BS59" s="29">
        <v>0</v>
      </c>
      <c r="BT59" s="59">
        <f t="shared" si="0"/>
        <v>1007829.3315103126</v>
      </c>
      <c r="BU59" s="29">
        <v>38659.065354884551</v>
      </c>
      <c r="BV59" s="29">
        <v>0</v>
      </c>
      <c r="BW59" s="29">
        <v>0</v>
      </c>
      <c r="BX59" s="29">
        <v>308499.37333151168</v>
      </c>
      <c r="BY59" s="29">
        <v>545555.10729298869</v>
      </c>
      <c r="BZ59" s="29">
        <v>0</v>
      </c>
      <c r="CA59" s="29">
        <v>0</v>
      </c>
      <c r="CB59" s="29">
        <v>0</v>
      </c>
      <c r="CC59" s="29">
        <v>0</v>
      </c>
      <c r="CD59" s="29">
        <v>7.6988379143321684</v>
      </c>
      <c r="CE59" s="29">
        <v>0</v>
      </c>
      <c r="CF59" s="29">
        <v>50606.26849568991</v>
      </c>
      <c r="CG59" s="29">
        <v>0</v>
      </c>
      <c r="CH59" s="29">
        <v>0</v>
      </c>
      <c r="CI59" s="29">
        <v>19373.912719946995</v>
      </c>
      <c r="CJ59" s="38">
        <f t="shared" si="2"/>
        <v>1970530.7575432488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1626.7511885606723</v>
      </c>
      <c r="D60" s="29">
        <v>1707.1745953978086</v>
      </c>
      <c r="E60" s="29">
        <v>176.6777895208395</v>
      </c>
      <c r="F60" s="29">
        <v>3349.0240766941051</v>
      </c>
      <c r="G60" s="29">
        <v>13101.994077223391</v>
      </c>
      <c r="H60" s="29">
        <v>6778.1774307691703</v>
      </c>
      <c r="I60" s="29">
        <v>2008.8288878927303</v>
      </c>
      <c r="J60" s="29">
        <v>1838.6810120191376</v>
      </c>
      <c r="K60" s="29">
        <v>2427.1055079256353</v>
      </c>
      <c r="L60" s="29">
        <v>1402.3278435972256</v>
      </c>
      <c r="M60" s="29">
        <v>7207.0040063335764</v>
      </c>
      <c r="N60" s="29">
        <v>6741.1677987653748</v>
      </c>
      <c r="O60" s="29">
        <v>5392.6439409863115</v>
      </c>
      <c r="P60" s="29">
        <v>4968.7869838890674</v>
      </c>
      <c r="Q60" s="29">
        <v>1778.4449094975294</v>
      </c>
      <c r="R60" s="29">
        <v>6907.9905843181714</v>
      </c>
      <c r="S60" s="29">
        <v>6620.3036602405791</v>
      </c>
      <c r="T60" s="29">
        <v>3773.7756373850125</v>
      </c>
      <c r="U60" s="29">
        <v>21418.165307039322</v>
      </c>
      <c r="V60" s="29">
        <v>1731.15740958935</v>
      </c>
      <c r="W60" s="29">
        <v>3281.5373668669613</v>
      </c>
      <c r="X60" s="29">
        <v>7677.5020758940482</v>
      </c>
      <c r="Y60" s="29">
        <v>2087.6243595605106</v>
      </c>
      <c r="Z60" s="29">
        <v>394.69443704417188</v>
      </c>
      <c r="AA60" s="29">
        <v>910.47010221248604</v>
      </c>
      <c r="AB60" s="29">
        <v>3708.8119365595148</v>
      </c>
      <c r="AC60" s="29">
        <v>28851.814106118592</v>
      </c>
      <c r="AD60" s="29">
        <v>12512.088709449956</v>
      </c>
      <c r="AE60" s="29">
        <v>172437.83859734001</v>
      </c>
      <c r="AF60" s="29">
        <v>13889.030897291104</v>
      </c>
      <c r="AG60" s="29">
        <v>14298.276969165956</v>
      </c>
      <c r="AH60" s="29">
        <v>925.87316064442166</v>
      </c>
      <c r="AI60" s="29">
        <v>2759.4466559400066</v>
      </c>
      <c r="AJ60" s="29">
        <v>13665.904811120683</v>
      </c>
      <c r="AK60" s="29">
        <v>1007.3669683563666</v>
      </c>
      <c r="AL60" s="29">
        <v>1928.520438922031</v>
      </c>
      <c r="AM60" s="29">
        <v>6133.1874300160034</v>
      </c>
      <c r="AN60" s="29">
        <v>71380.801172566848</v>
      </c>
      <c r="AO60" s="29">
        <v>2520.1453313919264</v>
      </c>
      <c r="AP60" s="29">
        <v>2689.0253118520595</v>
      </c>
      <c r="AQ60" s="29">
        <v>2719.1934877946787</v>
      </c>
      <c r="AR60" s="29">
        <v>694.60437293964401</v>
      </c>
      <c r="AS60" s="29">
        <v>1040.4170951084413</v>
      </c>
      <c r="AT60" s="29">
        <v>1503.1902726876417</v>
      </c>
      <c r="AU60" s="29">
        <v>82.35918689705781</v>
      </c>
      <c r="AV60" s="29">
        <v>19.85688127948637</v>
      </c>
      <c r="AW60" s="29">
        <v>27.179337795067205</v>
      </c>
      <c r="AX60" s="29">
        <v>5101.4651439442459</v>
      </c>
      <c r="AY60" s="29">
        <v>7559.5017351007864</v>
      </c>
      <c r="AZ60" s="29">
        <v>166.17903213324144</v>
      </c>
      <c r="BA60" s="29">
        <v>3881.7339356856055</v>
      </c>
      <c r="BB60" s="29">
        <v>3424.7365491802261</v>
      </c>
      <c r="BC60" s="29">
        <v>6064.7645022100387</v>
      </c>
      <c r="BD60" s="29">
        <v>6525.5361515144668</v>
      </c>
      <c r="BE60" s="29">
        <v>900.70217771661657</v>
      </c>
      <c r="BF60" s="29">
        <v>221.53882760104287</v>
      </c>
      <c r="BG60" s="29">
        <v>5058.8894477530202</v>
      </c>
      <c r="BH60" s="29">
        <v>35789.18112183889</v>
      </c>
      <c r="BI60" s="29">
        <v>4722.5107460949393</v>
      </c>
      <c r="BJ60" s="29">
        <v>81483.627414199917</v>
      </c>
      <c r="BK60" s="29">
        <v>915.62812930068321</v>
      </c>
      <c r="BL60" s="29">
        <v>7377.4157039415213</v>
      </c>
      <c r="BM60" s="29">
        <v>58088.095050891046</v>
      </c>
      <c r="BN60" s="29">
        <v>53085.077647030157</v>
      </c>
      <c r="BO60" s="29">
        <v>40592.091016182501</v>
      </c>
      <c r="BP60" s="29">
        <v>17230.480725393361</v>
      </c>
      <c r="BQ60" s="29">
        <v>1370.0610451696723</v>
      </c>
      <c r="BR60" s="29">
        <v>847.89157838525375</v>
      </c>
      <c r="BS60" s="29">
        <v>0</v>
      </c>
      <c r="BT60" s="59">
        <f t="shared" si="0"/>
        <v>810510.05180172785</v>
      </c>
      <c r="BU60" s="29">
        <v>3759292.1312457924</v>
      </c>
      <c r="BV60" s="29">
        <v>0</v>
      </c>
      <c r="BW60" s="29">
        <v>0</v>
      </c>
      <c r="BX60" s="29">
        <v>0</v>
      </c>
      <c r="BY60" s="29">
        <v>79104.106662023813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2210.7412954002239</v>
      </c>
      <c r="CG60" s="29">
        <v>0</v>
      </c>
      <c r="CH60" s="29">
        <v>0</v>
      </c>
      <c r="CI60" s="29">
        <v>0</v>
      </c>
      <c r="CJ60" s="38">
        <f t="shared" si="2"/>
        <v>4651117.0310049439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165590.83033496898</v>
      </c>
      <c r="D61" s="29">
        <v>109926.17920968046</v>
      </c>
      <c r="E61" s="29">
        <v>17807.45989202338</v>
      </c>
      <c r="F61" s="29">
        <v>9206.8850645462207</v>
      </c>
      <c r="G61" s="29">
        <v>555299.14426171698</v>
      </c>
      <c r="H61" s="29">
        <v>37420.411322318694</v>
      </c>
      <c r="I61" s="29">
        <v>18300.856830798606</v>
      </c>
      <c r="J61" s="29">
        <v>25904.178598879764</v>
      </c>
      <c r="K61" s="29">
        <v>43507.957052185695</v>
      </c>
      <c r="L61" s="29">
        <v>26183.535177578138</v>
      </c>
      <c r="M61" s="29">
        <v>120764.6022258685</v>
      </c>
      <c r="N61" s="29">
        <v>53486.330857371031</v>
      </c>
      <c r="O61" s="29">
        <v>48481.270173123943</v>
      </c>
      <c r="P61" s="29">
        <v>58293.28328392886</v>
      </c>
      <c r="Q61" s="29">
        <v>22718.668327626256</v>
      </c>
      <c r="R61" s="29">
        <v>74800.964019590843</v>
      </c>
      <c r="S61" s="29">
        <v>58839.866813232831</v>
      </c>
      <c r="T61" s="29">
        <v>55144.379227319376</v>
      </c>
      <c r="U61" s="29">
        <v>157787.66086107731</v>
      </c>
      <c r="V61" s="29">
        <v>14373.046140304021</v>
      </c>
      <c r="W61" s="29">
        <v>36523.538557431362</v>
      </c>
      <c r="X61" s="29">
        <v>74874.911770122737</v>
      </c>
      <c r="Y61" s="29">
        <v>16872.068605033033</v>
      </c>
      <c r="Z61" s="29">
        <v>33516.048951438665</v>
      </c>
      <c r="AA61" s="29">
        <v>40534.198698800326</v>
      </c>
      <c r="AB61" s="29">
        <v>94091.374429760763</v>
      </c>
      <c r="AC61" s="29">
        <v>736238.34096926742</v>
      </c>
      <c r="AD61" s="29">
        <v>159971.99376666243</v>
      </c>
      <c r="AE61" s="29">
        <v>705685.46187477675</v>
      </c>
      <c r="AF61" s="29">
        <v>357270.03307775012</v>
      </c>
      <c r="AG61" s="29">
        <v>174943.54468428288</v>
      </c>
      <c r="AH61" s="29">
        <v>24750.165342785855</v>
      </c>
      <c r="AI61" s="29">
        <v>34862.78706415138</v>
      </c>
      <c r="AJ61" s="29">
        <v>126043.12264825455</v>
      </c>
      <c r="AK61" s="29">
        <v>22088.683735925639</v>
      </c>
      <c r="AL61" s="29">
        <v>122822.46527800118</v>
      </c>
      <c r="AM61" s="29">
        <v>74692.395093451647</v>
      </c>
      <c r="AN61" s="29">
        <v>74610.538830047997</v>
      </c>
      <c r="AO61" s="29">
        <v>126278.28387808159</v>
      </c>
      <c r="AP61" s="29">
        <v>80017.114240514289</v>
      </c>
      <c r="AQ61" s="29">
        <v>222936.99268063589</v>
      </c>
      <c r="AR61" s="29">
        <v>51357.727719951654</v>
      </c>
      <c r="AS61" s="29">
        <v>79822.60927160758</v>
      </c>
      <c r="AT61" s="29">
        <v>38869.124644331911</v>
      </c>
      <c r="AU61" s="29">
        <v>298022.24698358431</v>
      </c>
      <c r="AV61" s="29">
        <v>21079.065739557907</v>
      </c>
      <c r="AW61" s="29">
        <v>28142.195511748545</v>
      </c>
      <c r="AX61" s="29">
        <v>128898.41435286132</v>
      </c>
      <c r="AY61" s="29">
        <v>170420.40289710526</v>
      </c>
      <c r="AZ61" s="29">
        <v>20164.374090843994</v>
      </c>
      <c r="BA61" s="29">
        <v>25282.176840658147</v>
      </c>
      <c r="BB61" s="29">
        <v>74291.203048164549</v>
      </c>
      <c r="BC61" s="29">
        <v>92750.365048592968</v>
      </c>
      <c r="BD61" s="29">
        <v>174877.00164642881</v>
      </c>
      <c r="BE61" s="29">
        <v>22593.622099978675</v>
      </c>
      <c r="BF61" s="29">
        <v>27539.333477596745</v>
      </c>
      <c r="BG61" s="29">
        <v>209501.48487098428</v>
      </c>
      <c r="BH61" s="29">
        <v>435597.66079459066</v>
      </c>
      <c r="BI61" s="29">
        <v>18181.176335536678</v>
      </c>
      <c r="BJ61" s="29">
        <v>492273.41700087581</v>
      </c>
      <c r="BK61" s="29">
        <v>21655.212505269879</v>
      </c>
      <c r="BL61" s="29">
        <v>307026.75011784566</v>
      </c>
      <c r="BM61" s="29">
        <v>408426.01615145418</v>
      </c>
      <c r="BN61" s="29">
        <v>75166.116334416496</v>
      </c>
      <c r="BO61" s="29">
        <v>77536.680646806431</v>
      </c>
      <c r="BP61" s="29">
        <v>197414.23587738205</v>
      </c>
      <c r="BQ61" s="29">
        <v>15701.932165935428</v>
      </c>
      <c r="BR61" s="29">
        <v>48535.2633515954</v>
      </c>
      <c r="BS61" s="29">
        <v>0</v>
      </c>
      <c r="BT61" s="59">
        <f t="shared" si="0"/>
        <v>8574587.3833770212</v>
      </c>
      <c r="BU61" s="29">
        <v>1060032.4572347775</v>
      </c>
      <c r="BV61" s="29">
        <v>0</v>
      </c>
      <c r="BW61" s="29">
        <v>0</v>
      </c>
      <c r="BX61" s="29">
        <v>372974.37294784287</v>
      </c>
      <c r="BY61" s="29">
        <v>27700.338078553181</v>
      </c>
      <c r="BZ61" s="29">
        <v>0</v>
      </c>
      <c r="CA61" s="29">
        <v>0</v>
      </c>
      <c r="CB61" s="29">
        <v>0</v>
      </c>
      <c r="CC61" s="29">
        <v>0</v>
      </c>
      <c r="CD61" s="29">
        <v>215.27371900347833</v>
      </c>
      <c r="CE61" s="29">
        <v>0</v>
      </c>
      <c r="CF61" s="29">
        <v>116943.27341081024</v>
      </c>
      <c r="CG61" s="29">
        <v>0</v>
      </c>
      <c r="CH61" s="29">
        <v>0</v>
      </c>
      <c r="CI61" s="29">
        <v>331102.13554758357</v>
      </c>
      <c r="CJ61" s="38">
        <f t="shared" si="2"/>
        <v>10483555.234315593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173785.51616123444</v>
      </c>
      <c r="D62" s="29">
        <v>49998.785236300653</v>
      </c>
      <c r="E62" s="29">
        <v>25866.816624935032</v>
      </c>
      <c r="F62" s="29">
        <v>11017.47472760068</v>
      </c>
      <c r="G62" s="29">
        <v>167397.84533512787</v>
      </c>
      <c r="H62" s="29">
        <v>21318.589585914367</v>
      </c>
      <c r="I62" s="29">
        <v>9743.1131429087145</v>
      </c>
      <c r="J62" s="29">
        <v>26679.787209571776</v>
      </c>
      <c r="K62" s="29">
        <v>19714.492897122869</v>
      </c>
      <c r="L62" s="29">
        <v>32270.033278896084</v>
      </c>
      <c r="M62" s="29">
        <v>52114.197444092162</v>
      </c>
      <c r="N62" s="29">
        <v>98965.823742681212</v>
      </c>
      <c r="O62" s="29">
        <v>40172.782240431465</v>
      </c>
      <c r="P62" s="29">
        <v>43435.484112221886</v>
      </c>
      <c r="Q62" s="29">
        <v>17009.295404091736</v>
      </c>
      <c r="R62" s="29">
        <v>57708.290759819654</v>
      </c>
      <c r="S62" s="29">
        <v>53819.731924668391</v>
      </c>
      <c r="T62" s="29">
        <v>27184.349707867208</v>
      </c>
      <c r="U62" s="29">
        <v>122825.09502954839</v>
      </c>
      <c r="V62" s="29">
        <v>12694.638891575674</v>
      </c>
      <c r="W62" s="29">
        <v>40341.947663714331</v>
      </c>
      <c r="X62" s="29">
        <v>28413.070729318861</v>
      </c>
      <c r="Y62" s="29">
        <v>16457.782277279835</v>
      </c>
      <c r="Z62" s="29">
        <v>50817.977468700032</v>
      </c>
      <c r="AA62" s="29">
        <v>61256.247689335753</v>
      </c>
      <c r="AB62" s="29">
        <v>85146.93529341789</v>
      </c>
      <c r="AC62" s="29">
        <v>480461.18778133683</v>
      </c>
      <c r="AD62" s="29">
        <v>165709.43887739367</v>
      </c>
      <c r="AE62" s="29">
        <v>799756.94351050502</v>
      </c>
      <c r="AF62" s="29">
        <v>570025.53592731326</v>
      </c>
      <c r="AG62" s="29">
        <v>381520.86230761756</v>
      </c>
      <c r="AH62" s="29">
        <v>29413.111710567027</v>
      </c>
      <c r="AI62" s="29">
        <v>501526.31536987162</v>
      </c>
      <c r="AJ62" s="29">
        <v>216977.77302609745</v>
      </c>
      <c r="AK62" s="29">
        <v>51883.400252846477</v>
      </c>
      <c r="AL62" s="29">
        <v>176421.61794648273</v>
      </c>
      <c r="AM62" s="29">
        <v>72981.161934111529</v>
      </c>
      <c r="AN62" s="29">
        <v>53919.431173426019</v>
      </c>
      <c r="AO62" s="29">
        <v>182151.59920568051</v>
      </c>
      <c r="AP62" s="29">
        <v>137339.2224529942</v>
      </c>
      <c r="AQ62" s="29">
        <v>326745.39269089064</v>
      </c>
      <c r="AR62" s="29">
        <v>375161.22594326414</v>
      </c>
      <c r="AS62" s="29">
        <v>103210.23593014061</v>
      </c>
      <c r="AT62" s="29">
        <v>71243.81766845072</v>
      </c>
      <c r="AU62" s="29">
        <v>6933.090942497839</v>
      </c>
      <c r="AV62" s="29">
        <v>877.87988294609113</v>
      </c>
      <c r="AW62" s="29">
        <v>1652.1891894007663</v>
      </c>
      <c r="AX62" s="29">
        <v>203260.23256968462</v>
      </c>
      <c r="AY62" s="29">
        <v>329628.25869549823</v>
      </c>
      <c r="AZ62" s="29">
        <v>25896.889165667111</v>
      </c>
      <c r="BA62" s="29">
        <v>9858.6830275095454</v>
      </c>
      <c r="BB62" s="29">
        <v>120287.4940573497</v>
      </c>
      <c r="BC62" s="29">
        <v>126847.78066258279</v>
      </c>
      <c r="BD62" s="29">
        <v>329254.638491672</v>
      </c>
      <c r="BE62" s="29">
        <v>33821.378969929712</v>
      </c>
      <c r="BF62" s="29">
        <v>16138.188646585739</v>
      </c>
      <c r="BG62" s="29">
        <v>256380.91983757171</v>
      </c>
      <c r="BH62" s="29">
        <v>362992.8779867827</v>
      </c>
      <c r="BI62" s="29">
        <v>1578.1144249792951</v>
      </c>
      <c r="BJ62" s="29">
        <v>360227.9632126909</v>
      </c>
      <c r="BK62" s="29">
        <v>33473.375250531353</v>
      </c>
      <c r="BL62" s="29">
        <v>185931.04307759876</v>
      </c>
      <c r="BM62" s="29">
        <v>473295.49329663644</v>
      </c>
      <c r="BN62" s="29">
        <v>69514.576646531001</v>
      </c>
      <c r="BO62" s="29">
        <v>72957.397265425141</v>
      </c>
      <c r="BP62" s="29">
        <v>1074743.2454470186</v>
      </c>
      <c r="BQ62" s="29">
        <v>17089.44091703208</v>
      </c>
      <c r="BR62" s="29">
        <v>47782.78548360688</v>
      </c>
      <c r="BS62" s="29">
        <v>0</v>
      </c>
      <c r="BT62" s="59">
        <f t="shared" si="0"/>
        <v>10203028.315435097</v>
      </c>
      <c r="BU62" s="29">
        <v>1052837.6442584379</v>
      </c>
      <c r="BV62" s="29">
        <v>0</v>
      </c>
      <c r="BW62" s="29">
        <v>0</v>
      </c>
      <c r="BX62" s="29">
        <v>7139693.2943623932</v>
      </c>
      <c r="BY62" s="29">
        <v>54133835.122791186</v>
      </c>
      <c r="BZ62" s="29">
        <v>128091.82711079798</v>
      </c>
      <c r="CA62" s="29">
        <v>156486.06387823826</v>
      </c>
      <c r="CB62" s="29">
        <v>0</v>
      </c>
      <c r="CC62" s="29">
        <v>0</v>
      </c>
      <c r="CD62" s="29">
        <v>0</v>
      </c>
      <c r="CE62" s="29">
        <v>0</v>
      </c>
      <c r="CF62" s="29">
        <v>1037176.8498156242</v>
      </c>
      <c r="CG62" s="29">
        <v>0</v>
      </c>
      <c r="CH62" s="29">
        <v>0</v>
      </c>
      <c r="CI62" s="29">
        <v>128514.61057887938</v>
      </c>
      <c r="CJ62" s="38">
        <f t="shared" si="2"/>
        <v>73979663.728230655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12850.656392014105</v>
      </c>
      <c r="D63" s="29">
        <v>343.67207478206819</v>
      </c>
      <c r="E63" s="29">
        <v>118.29337471764043</v>
      </c>
      <c r="F63" s="29">
        <v>106.32104562849671</v>
      </c>
      <c r="G63" s="29">
        <v>4640.646006478275</v>
      </c>
      <c r="H63" s="29">
        <v>374.97675181079813</v>
      </c>
      <c r="I63" s="29">
        <v>292.15593590911175</v>
      </c>
      <c r="J63" s="29">
        <v>392.21246017253549</v>
      </c>
      <c r="K63" s="29">
        <v>490.62617137617639</v>
      </c>
      <c r="L63" s="29">
        <v>1294.2424605932461</v>
      </c>
      <c r="M63" s="29">
        <v>189.17033312795314</v>
      </c>
      <c r="N63" s="29">
        <v>272.29092617423368</v>
      </c>
      <c r="O63" s="29">
        <v>331.27690687540911</v>
      </c>
      <c r="P63" s="29">
        <v>427.47603284205991</v>
      </c>
      <c r="Q63" s="29">
        <v>210.84877795153716</v>
      </c>
      <c r="R63" s="29">
        <v>1398.3695560729252</v>
      </c>
      <c r="S63" s="29">
        <v>370.22632615101821</v>
      </c>
      <c r="T63" s="29">
        <v>283.24811378718613</v>
      </c>
      <c r="U63" s="29">
        <v>2085.5883826111931</v>
      </c>
      <c r="V63" s="29">
        <v>70.926105375174927</v>
      </c>
      <c r="W63" s="29">
        <v>120.3581590486264</v>
      </c>
      <c r="X63" s="29">
        <v>573.5321151368554</v>
      </c>
      <c r="Y63" s="29">
        <v>223.20146492190804</v>
      </c>
      <c r="Z63" s="29">
        <v>325.13826404246765</v>
      </c>
      <c r="AA63" s="29">
        <v>617.2443568068104</v>
      </c>
      <c r="AB63" s="29">
        <v>5548.9336822392142</v>
      </c>
      <c r="AC63" s="29">
        <v>18622.83283627902</v>
      </c>
      <c r="AD63" s="29">
        <v>18216.347136982546</v>
      </c>
      <c r="AE63" s="29">
        <v>56769.195881845306</v>
      </c>
      <c r="AF63" s="29">
        <v>13985.946066289327</v>
      </c>
      <c r="AG63" s="29">
        <v>52325.549251682911</v>
      </c>
      <c r="AH63" s="29">
        <v>348.03546671504012</v>
      </c>
      <c r="AI63" s="29">
        <v>190.87988030321685</v>
      </c>
      <c r="AJ63" s="29">
        <v>9375.3347696358542</v>
      </c>
      <c r="AK63" s="29">
        <v>1883.2394992038808</v>
      </c>
      <c r="AL63" s="29">
        <v>933.16160394522262</v>
      </c>
      <c r="AM63" s="29">
        <v>824.54028771546882</v>
      </c>
      <c r="AN63" s="29">
        <v>371.36741809650482</v>
      </c>
      <c r="AO63" s="29">
        <v>6679.616603376413</v>
      </c>
      <c r="AP63" s="29">
        <v>7127.9076503619326</v>
      </c>
      <c r="AQ63" s="29">
        <v>201.81098170981466</v>
      </c>
      <c r="AR63" s="29">
        <v>597.95346489021028</v>
      </c>
      <c r="AS63" s="29">
        <v>43.002357163518411</v>
      </c>
      <c r="AT63" s="29">
        <v>1112.9436834336734</v>
      </c>
      <c r="AU63" s="29">
        <v>4723.5233480036541</v>
      </c>
      <c r="AV63" s="29">
        <v>567.47833032573828</v>
      </c>
      <c r="AW63" s="29">
        <v>84.547466829182397</v>
      </c>
      <c r="AX63" s="29">
        <v>3225.2577184503571</v>
      </c>
      <c r="AY63" s="29">
        <v>6549.0385661770651</v>
      </c>
      <c r="AZ63" s="29">
        <v>51.50851851409918</v>
      </c>
      <c r="BA63" s="29">
        <v>0</v>
      </c>
      <c r="BB63" s="29">
        <v>1263.4401626558824</v>
      </c>
      <c r="BC63" s="29">
        <v>3860.1857161234789</v>
      </c>
      <c r="BD63" s="29">
        <v>1380.5867585271108</v>
      </c>
      <c r="BE63" s="29">
        <v>560.24965071282452</v>
      </c>
      <c r="BF63" s="29">
        <v>505.64082757451149</v>
      </c>
      <c r="BG63" s="29">
        <v>5950.7638818154737</v>
      </c>
      <c r="BH63" s="29">
        <v>82507.898199947944</v>
      </c>
      <c r="BI63" s="29">
        <v>0</v>
      </c>
      <c r="BJ63" s="29">
        <v>45714.036506139375</v>
      </c>
      <c r="BK63" s="29">
        <v>3538.5968714848723</v>
      </c>
      <c r="BL63" s="29">
        <v>474568.64020668622</v>
      </c>
      <c r="BM63" s="29">
        <v>84628.800004843099</v>
      </c>
      <c r="BN63" s="29">
        <v>1218.3565336564895</v>
      </c>
      <c r="BO63" s="29">
        <v>945.85643864778763</v>
      </c>
      <c r="BP63" s="29">
        <v>6462.2909458935028</v>
      </c>
      <c r="BQ63" s="29">
        <v>922.95157217369137</v>
      </c>
      <c r="BR63" s="29">
        <v>2822.4964574082269</v>
      </c>
      <c r="BS63" s="29">
        <v>0</v>
      </c>
      <c r="BT63" s="59">
        <f t="shared" si="0"/>
        <v>955613.44169886771</v>
      </c>
      <c r="BU63" s="29">
        <v>836317.89113439992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5267.2884304369491</v>
      </c>
      <c r="CG63" s="29">
        <v>0</v>
      </c>
      <c r="CH63" s="29">
        <v>0</v>
      </c>
      <c r="CI63" s="29">
        <v>0</v>
      </c>
      <c r="CJ63" s="38">
        <f t="shared" si="2"/>
        <v>1797198.6212637047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8629.2713589204195</v>
      </c>
      <c r="D64" s="29">
        <v>3889.4975407508477</v>
      </c>
      <c r="E64" s="29">
        <v>2057.7789215821954</v>
      </c>
      <c r="F64" s="29">
        <v>1265.5968810414197</v>
      </c>
      <c r="G64" s="29">
        <v>17131.044295768115</v>
      </c>
      <c r="H64" s="29">
        <v>2221.6616937719068</v>
      </c>
      <c r="I64" s="29">
        <v>971.85320131025901</v>
      </c>
      <c r="J64" s="29">
        <v>2353.0733856452025</v>
      </c>
      <c r="K64" s="29">
        <v>1603.3815130617304</v>
      </c>
      <c r="L64" s="29">
        <v>2953.4828736630107</v>
      </c>
      <c r="M64" s="29">
        <v>4998.5387188385175</v>
      </c>
      <c r="N64" s="29">
        <v>7631.4698629524009</v>
      </c>
      <c r="O64" s="29">
        <v>3811.581467173005</v>
      </c>
      <c r="P64" s="29">
        <v>3741.2832952338958</v>
      </c>
      <c r="Q64" s="29">
        <v>1513.3373649999426</v>
      </c>
      <c r="R64" s="29">
        <v>5394.7438196455751</v>
      </c>
      <c r="S64" s="29">
        <v>4711.7484581618146</v>
      </c>
      <c r="T64" s="29">
        <v>2207.8864291516074</v>
      </c>
      <c r="U64" s="29">
        <v>11044.796180886096</v>
      </c>
      <c r="V64" s="29">
        <v>1084.3453840397574</v>
      </c>
      <c r="W64" s="29">
        <v>3204.5583900094502</v>
      </c>
      <c r="X64" s="29">
        <v>3068.151599280447</v>
      </c>
      <c r="Y64" s="29">
        <v>1460.5298921393019</v>
      </c>
      <c r="Z64" s="29">
        <v>6630.8844922671087</v>
      </c>
      <c r="AA64" s="29">
        <v>5964.6263211508058</v>
      </c>
      <c r="AB64" s="29">
        <v>7651.3125014320285</v>
      </c>
      <c r="AC64" s="29">
        <v>41393.616316231251</v>
      </c>
      <c r="AD64" s="29">
        <v>13212.635522728753</v>
      </c>
      <c r="AE64" s="29">
        <v>63964.659118591204</v>
      </c>
      <c r="AF64" s="29">
        <v>35674.918305605286</v>
      </c>
      <c r="AG64" s="29">
        <v>25430.296811833869</v>
      </c>
      <c r="AH64" s="29">
        <v>1783.0392587025838</v>
      </c>
      <c r="AI64" s="29">
        <v>3615.6446363056848</v>
      </c>
      <c r="AJ64" s="29">
        <v>21888.656412854729</v>
      </c>
      <c r="AK64" s="29">
        <v>4817.8939344928522</v>
      </c>
      <c r="AL64" s="29">
        <v>9926.9677554584832</v>
      </c>
      <c r="AM64" s="29">
        <v>6230.3486561244126</v>
      </c>
      <c r="AN64" s="29">
        <v>4466.925938470079</v>
      </c>
      <c r="AO64" s="29">
        <v>11978.618342817947</v>
      </c>
      <c r="AP64" s="29">
        <v>16180.137685281017</v>
      </c>
      <c r="AQ64" s="29">
        <v>19638.007279267375</v>
      </c>
      <c r="AR64" s="29">
        <v>23682.741546838333</v>
      </c>
      <c r="AS64" s="29">
        <v>7801.7655137853917</v>
      </c>
      <c r="AT64" s="29">
        <v>6952.4439807972458</v>
      </c>
      <c r="AU64" s="29">
        <v>3128.8677917245964</v>
      </c>
      <c r="AV64" s="29">
        <v>168.70239090544109</v>
      </c>
      <c r="AW64" s="29">
        <v>310.79520916275152</v>
      </c>
      <c r="AX64" s="29">
        <v>13840.207582580199</v>
      </c>
      <c r="AY64" s="29">
        <v>35502.2629654302</v>
      </c>
      <c r="AZ64" s="29">
        <v>2444.7765647883184</v>
      </c>
      <c r="BA64" s="29">
        <v>50348.310597548334</v>
      </c>
      <c r="BB64" s="29">
        <v>8324.3172645710802</v>
      </c>
      <c r="BC64" s="29">
        <v>9066.4065273941269</v>
      </c>
      <c r="BD64" s="29">
        <v>38027.61536467939</v>
      </c>
      <c r="BE64" s="29">
        <v>2079.6388422829718</v>
      </c>
      <c r="BF64" s="29">
        <v>11154.979222759715</v>
      </c>
      <c r="BG64" s="29">
        <v>87184.750011734664</v>
      </c>
      <c r="BH64" s="29">
        <v>506435.80352514132</v>
      </c>
      <c r="BI64" s="29">
        <v>4902.2071297465536</v>
      </c>
      <c r="BJ64" s="29">
        <v>321637.44302066579</v>
      </c>
      <c r="BK64" s="29">
        <v>2371.738356183891</v>
      </c>
      <c r="BL64" s="29">
        <v>742436.21516663558</v>
      </c>
      <c r="BM64" s="29">
        <v>384588.19844405644</v>
      </c>
      <c r="BN64" s="29">
        <v>74173.487171714878</v>
      </c>
      <c r="BO64" s="29">
        <v>58763.780370129956</v>
      </c>
      <c r="BP64" s="29">
        <v>696704.41459182242</v>
      </c>
      <c r="BQ64" s="29">
        <v>1698.8222199353463</v>
      </c>
      <c r="BR64" s="29">
        <v>3661.4959747537869</v>
      </c>
      <c r="BS64" s="29">
        <v>0</v>
      </c>
      <c r="BT64" s="59">
        <f t="shared" si="0"/>
        <v>3494790.9891654104</v>
      </c>
      <c r="BU64" s="29">
        <v>2795489.0713676233</v>
      </c>
      <c r="BV64" s="29">
        <v>3231022.3809498185</v>
      </c>
      <c r="BW64" s="29">
        <v>0</v>
      </c>
      <c r="BX64" s="29">
        <v>44407072.559100412</v>
      </c>
      <c r="BY64" s="29">
        <v>1671852.9282151288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1327132.5343335413</v>
      </c>
      <c r="CG64" s="29">
        <v>0</v>
      </c>
      <c r="CH64" s="29">
        <v>0</v>
      </c>
      <c r="CI64" s="29">
        <v>191794.73700966206</v>
      </c>
      <c r="CJ64" s="38">
        <f t="shared" si="2"/>
        <v>57119155.200141594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1073.6094924168171</v>
      </c>
      <c r="D65" s="29">
        <v>706.49061072905613</v>
      </c>
      <c r="E65" s="29">
        <v>175.16774084555701</v>
      </c>
      <c r="F65" s="29">
        <v>664.40193889255681</v>
      </c>
      <c r="G65" s="29">
        <v>12756.772965428429</v>
      </c>
      <c r="H65" s="29">
        <v>3723.9718346607342</v>
      </c>
      <c r="I65" s="29">
        <v>573.07174496408743</v>
      </c>
      <c r="J65" s="29">
        <v>3367.4024754079396</v>
      </c>
      <c r="K65" s="29">
        <v>2287.2537094020618</v>
      </c>
      <c r="L65" s="29">
        <v>1853.6213125563554</v>
      </c>
      <c r="M65" s="29">
        <v>4154.919273369429</v>
      </c>
      <c r="N65" s="29">
        <v>5650.5432024021702</v>
      </c>
      <c r="O65" s="29">
        <v>5248.0263610002303</v>
      </c>
      <c r="P65" s="29">
        <v>2679.0971791986935</v>
      </c>
      <c r="Q65" s="29">
        <v>2880.1255248625184</v>
      </c>
      <c r="R65" s="29">
        <v>5381.5037086107568</v>
      </c>
      <c r="S65" s="29">
        <v>6164.8817608104891</v>
      </c>
      <c r="T65" s="29">
        <v>2572.4509085637146</v>
      </c>
      <c r="U65" s="29">
        <v>13388.520518709407</v>
      </c>
      <c r="V65" s="29">
        <v>772.18181451704766</v>
      </c>
      <c r="W65" s="29">
        <v>1648.1428449438552</v>
      </c>
      <c r="X65" s="29">
        <v>3971.8014257686859</v>
      </c>
      <c r="Y65" s="29">
        <v>1889.9788812949896</v>
      </c>
      <c r="Z65" s="29">
        <v>66.628678936180236</v>
      </c>
      <c r="AA65" s="29">
        <v>354.81223015473773</v>
      </c>
      <c r="AB65" s="29">
        <v>825.92428690847032</v>
      </c>
      <c r="AC65" s="29">
        <v>12863.339285143738</v>
      </c>
      <c r="AD65" s="29">
        <v>1965.081225710323</v>
      </c>
      <c r="AE65" s="29">
        <v>2568.7943799216264</v>
      </c>
      <c r="AF65" s="29">
        <v>3552.981381572135</v>
      </c>
      <c r="AG65" s="29">
        <v>3237.5473554896917</v>
      </c>
      <c r="AH65" s="29">
        <v>270.87322106992548</v>
      </c>
      <c r="AI65" s="29">
        <v>838.56062366029698</v>
      </c>
      <c r="AJ65" s="29">
        <v>2136.5958922073678</v>
      </c>
      <c r="AK65" s="29">
        <v>311.48693275932726</v>
      </c>
      <c r="AL65" s="29">
        <v>1131.4107053168018</v>
      </c>
      <c r="AM65" s="29">
        <v>3272.0786658171719</v>
      </c>
      <c r="AN65" s="29">
        <v>2422.5398247288585</v>
      </c>
      <c r="AO65" s="29">
        <v>1025.3513680903304</v>
      </c>
      <c r="AP65" s="29">
        <v>1460.1782970645249</v>
      </c>
      <c r="AQ65" s="29">
        <v>12579.259781603143</v>
      </c>
      <c r="AR65" s="29">
        <v>474.32721107962595</v>
      </c>
      <c r="AS65" s="29">
        <v>500.42610264000433</v>
      </c>
      <c r="AT65" s="29">
        <v>543.18565699103783</v>
      </c>
      <c r="AU65" s="29">
        <v>225.35417820730018</v>
      </c>
      <c r="AV65" s="29">
        <v>275.11490541269973</v>
      </c>
      <c r="AW65" s="29">
        <v>40.453414824229007</v>
      </c>
      <c r="AX65" s="29">
        <v>1835.9849339138393</v>
      </c>
      <c r="AY65" s="29">
        <v>3061.0320917561339</v>
      </c>
      <c r="AZ65" s="29">
        <v>318.08785457309745</v>
      </c>
      <c r="BA65" s="29">
        <v>4694.1018093012135</v>
      </c>
      <c r="BB65" s="29">
        <v>348.98385924216365</v>
      </c>
      <c r="BC65" s="29">
        <v>1540.8804059521649</v>
      </c>
      <c r="BD65" s="29">
        <v>3051.7392778124849</v>
      </c>
      <c r="BE65" s="29">
        <v>230.7409521066117</v>
      </c>
      <c r="BF65" s="29">
        <v>231.34603905812904</v>
      </c>
      <c r="BG65" s="29">
        <v>1991.6242087703231</v>
      </c>
      <c r="BH65" s="29">
        <v>31740.130556099415</v>
      </c>
      <c r="BI65" s="29">
        <v>3232.4010614309259</v>
      </c>
      <c r="BJ65" s="29">
        <v>72427.464806810895</v>
      </c>
      <c r="BK65" s="29">
        <v>307.04099461317986</v>
      </c>
      <c r="BL65" s="29">
        <v>6740.391998402547</v>
      </c>
      <c r="BM65" s="29">
        <v>9977.2617362077253</v>
      </c>
      <c r="BN65" s="29">
        <v>6934.0890465176108</v>
      </c>
      <c r="BO65" s="29">
        <v>4445.197766923684</v>
      </c>
      <c r="BP65" s="29">
        <v>24384.14323243465</v>
      </c>
      <c r="BQ65" s="29">
        <v>533.96736086647354</v>
      </c>
      <c r="BR65" s="29">
        <v>720.23596243462748</v>
      </c>
      <c r="BS65" s="29">
        <v>0</v>
      </c>
      <c r="BT65" s="59">
        <f t="shared" si="0"/>
        <v>315273.08878989291</v>
      </c>
      <c r="BU65" s="29">
        <v>1020196.0372226743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44.802880565360034</v>
      </c>
      <c r="CE65" s="29">
        <v>0</v>
      </c>
      <c r="CF65" s="29">
        <v>2997.8198496329674</v>
      </c>
      <c r="CG65" s="29">
        <v>0</v>
      </c>
      <c r="CH65" s="29">
        <v>0</v>
      </c>
      <c r="CI65" s="29">
        <v>18789.617147131776</v>
      </c>
      <c r="CJ65" s="38">
        <f t="shared" si="2"/>
        <v>1357301.3658898973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-174.43262528190846</v>
      </c>
      <c r="D66" s="29">
        <v>6.0136073231675606</v>
      </c>
      <c r="E66" s="29">
        <v>13.54402206011315</v>
      </c>
      <c r="F66" s="29">
        <v>36.79745463911501</v>
      </c>
      <c r="G66" s="29">
        <v>418.51345084002696</v>
      </c>
      <c r="H66" s="29">
        <v>82.770932326746646</v>
      </c>
      <c r="I66" s="29">
        <v>42.289122797299491</v>
      </c>
      <c r="J66" s="29">
        <v>96.247071189752148</v>
      </c>
      <c r="K66" s="29">
        <v>52.448118710739571</v>
      </c>
      <c r="L66" s="29">
        <v>52.518805744819005</v>
      </c>
      <c r="M66" s="29">
        <v>141.52711508165817</v>
      </c>
      <c r="N66" s="29">
        <v>110.63887668828393</v>
      </c>
      <c r="O66" s="29">
        <v>100.34499214867891</v>
      </c>
      <c r="P66" s="29">
        <v>105.51475765814878</v>
      </c>
      <c r="Q66" s="29">
        <v>46.383479937720082</v>
      </c>
      <c r="R66" s="29">
        <v>141.13152474393664</v>
      </c>
      <c r="S66" s="29">
        <v>153.78919978983308</v>
      </c>
      <c r="T66" s="29">
        <v>46.739810612667377</v>
      </c>
      <c r="U66" s="29">
        <v>290.91503882378356</v>
      </c>
      <c r="V66" s="29">
        <v>23.471689638496773</v>
      </c>
      <c r="W66" s="29">
        <v>33.655986218871476</v>
      </c>
      <c r="X66" s="29">
        <v>171.36468035941601</v>
      </c>
      <c r="Y66" s="29">
        <v>30.136761039881655</v>
      </c>
      <c r="Z66" s="29">
        <v>58.046152317529049</v>
      </c>
      <c r="AA66" s="29">
        <v>28.173085452201207</v>
      </c>
      <c r="AB66" s="29">
        <v>33.959536344824301</v>
      </c>
      <c r="AC66" s="29">
        <v>34385.190600099886</v>
      </c>
      <c r="AD66" s="29">
        <v>160.65131518588879</v>
      </c>
      <c r="AE66" s="29">
        <v>466.24730885272487</v>
      </c>
      <c r="AF66" s="29">
        <v>517.33155114336148</v>
      </c>
      <c r="AG66" s="29">
        <v>50.489491527810962</v>
      </c>
      <c r="AH66" s="29">
        <v>243.87974787391434</v>
      </c>
      <c r="AI66" s="29">
        <v>8.7631862936292517</v>
      </c>
      <c r="AJ66" s="29">
        <v>110.90535284733323</v>
      </c>
      <c r="AK66" s="29">
        <v>10.2226332390139</v>
      </c>
      <c r="AL66" s="29">
        <v>34.717340651906866</v>
      </c>
      <c r="AM66" s="29">
        <v>141.38060825104293</v>
      </c>
      <c r="AN66" s="29">
        <v>3.6965748859357945</v>
      </c>
      <c r="AO66" s="29">
        <v>67.61333506742011</v>
      </c>
      <c r="AP66" s="29">
        <v>54.772586933061049</v>
      </c>
      <c r="AQ66" s="29">
        <v>135.54669513896732</v>
      </c>
      <c r="AR66" s="29">
        <v>85.215435666829961</v>
      </c>
      <c r="AS66" s="29">
        <v>136.82215201902522</v>
      </c>
      <c r="AT66" s="29">
        <v>29.82247242418407</v>
      </c>
      <c r="AU66" s="29">
        <v>50.540807842049986</v>
      </c>
      <c r="AV66" s="29">
        <v>7.670920269342397</v>
      </c>
      <c r="AW66" s="29">
        <v>13.648440160581037</v>
      </c>
      <c r="AX66" s="29">
        <v>142.54239852526717</v>
      </c>
      <c r="AY66" s="29">
        <v>436.5593225256759</v>
      </c>
      <c r="AZ66" s="29">
        <v>67.787248809824447</v>
      </c>
      <c r="BA66" s="29">
        <v>274.69305874116696</v>
      </c>
      <c r="BB66" s="29">
        <v>53.528915699190819</v>
      </c>
      <c r="BC66" s="29">
        <v>816.32699446062281</v>
      </c>
      <c r="BD66" s="29">
        <v>22.735957794409337</v>
      </c>
      <c r="BE66" s="29">
        <v>24.868643071064721</v>
      </c>
      <c r="BF66" s="29">
        <v>749.97068686088585</v>
      </c>
      <c r="BG66" s="29">
        <v>4385.694844218654</v>
      </c>
      <c r="BH66" s="29">
        <v>66556.938939759726</v>
      </c>
      <c r="BI66" s="29">
        <v>123.03655688543707</v>
      </c>
      <c r="BJ66" s="29">
        <v>128963.09106838978</v>
      </c>
      <c r="BK66" s="29">
        <v>13.798717117880496</v>
      </c>
      <c r="BL66" s="29">
        <v>33232.273144258921</v>
      </c>
      <c r="BM66" s="29">
        <v>89599.73462856721</v>
      </c>
      <c r="BN66" s="29">
        <v>1727.4128578629388</v>
      </c>
      <c r="BO66" s="29">
        <v>2386.8746335471469</v>
      </c>
      <c r="BP66" s="29">
        <v>11157.576104037027</v>
      </c>
      <c r="BQ66" s="29">
        <v>21.431676667181396</v>
      </c>
      <c r="BR66" s="29">
        <v>23.281987336037211</v>
      </c>
      <c r="BS66" s="29">
        <v>0</v>
      </c>
      <c r="BT66" s="59">
        <f t="shared" si="0"/>
        <v>379637.78958871582</v>
      </c>
      <c r="BU66" s="29">
        <v>4837108.841977668</v>
      </c>
      <c r="BV66" s="29">
        <v>0</v>
      </c>
      <c r="BW66" s="29">
        <v>5837571.070660999</v>
      </c>
      <c r="BX66" s="29">
        <v>34382531.67631533</v>
      </c>
      <c r="BY66" s="29">
        <v>481834.0970104466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265758.55526383198</v>
      </c>
      <c r="CG66" s="29">
        <v>0</v>
      </c>
      <c r="CH66" s="29">
        <v>0</v>
      </c>
      <c r="CI66" s="29">
        <v>851.12418121666497</v>
      </c>
      <c r="CJ66" s="38">
        <f t="shared" si="2"/>
        <v>46185293.154998213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-63.20296115285084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9.2518312314179916</v>
      </c>
      <c r="Y67" s="29">
        <v>0</v>
      </c>
      <c r="Z67" s="29">
        <v>0</v>
      </c>
      <c r="AA67" s="29">
        <v>36.679845196875846</v>
      </c>
      <c r="AB67" s="29">
        <v>0</v>
      </c>
      <c r="AC67" s="29">
        <v>52239.666164139126</v>
      </c>
      <c r="AD67" s="29">
        <v>0</v>
      </c>
      <c r="AE67" s="29">
        <v>0</v>
      </c>
      <c r="AF67" s="29">
        <v>0</v>
      </c>
      <c r="AG67" s="29">
        <v>0</v>
      </c>
      <c r="AH67" s="29">
        <v>324.45351605315301</v>
      </c>
      <c r="AI67" s="29">
        <v>0</v>
      </c>
      <c r="AJ67" s="29">
        <v>63.539045415527397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15.257409760255587</v>
      </c>
      <c r="AV67" s="29">
        <v>0</v>
      </c>
      <c r="AW67" s="29">
        <v>0</v>
      </c>
      <c r="AX67" s="29">
        <v>46.223758004097256</v>
      </c>
      <c r="AY67" s="29">
        <v>462.96956116035392</v>
      </c>
      <c r="AZ67" s="29">
        <v>0</v>
      </c>
      <c r="BA67" s="29">
        <v>511.40459345369533</v>
      </c>
      <c r="BB67" s="29">
        <v>0</v>
      </c>
      <c r="BC67" s="29">
        <v>462.42601658539343</v>
      </c>
      <c r="BD67" s="29">
        <v>0</v>
      </c>
      <c r="BE67" s="29">
        <v>12.921760518959427</v>
      </c>
      <c r="BF67" s="29">
        <v>1354.5682132271099</v>
      </c>
      <c r="BG67" s="29">
        <v>8107.8654770178255</v>
      </c>
      <c r="BH67" s="29">
        <v>44976.148772581793</v>
      </c>
      <c r="BI67" s="29">
        <v>0</v>
      </c>
      <c r="BJ67" s="29">
        <v>40790.059885243325</v>
      </c>
      <c r="BK67" s="29">
        <v>0</v>
      </c>
      <c r="BL67" s="29">
        <v>7225.4875478075537</v>
      </c>
      <c r="BM67" s="29">
        <v>73050.41398934109</v>
      </c>
      <c r="BN67" s="29">
        <v>3234.8031084253225</v>
      </c>
      <c r="BO67" s="29">
        <v>4475.8780022345691</v>
      </c>
      <c r="BP67" s="29">
        <v>17717.823151702632</v>
      </c>
      <c r="BQ67" s="29">
        <v>0</v>
      </c>
      <c r="BR67" s="29">
        <v>0</v>
      </c>
      <c r="BS67" s="29">
        <v>0</v>
      </c>
      <c r="BT67" s="59">
        <f t="shared" si="0"/>
        <v>255054.63868794721</v>
      </c>
      <c r="BU67" s="29">
        <v>7037147.9319187012</v>
      </c>
      <c r="BV67" s="29">
        <v>1903286.4423085158</v>
      </c>
      <c r="BW67" s="29">
        <v>0</v>
      </c>
      <c r="BX67" s="29">
        <v>45674081.152803198</v>
      </c>
      <c r="BY67" s="29">
        <v>786981.07105159597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378.95261307833948</v>
      </c>
      <c r="CG67" s="29">
        <v>0</v>
      </c>
      <c r="CH67" s="29">
        <v>0</v>
      </c>
      <c r="CI67" s="29">
        <v>0</v>
      </c>
      <c r="CJ67" s="38">
        <f t="shared" si="2"/>
        <v>55656930.189383037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847.61838173528724</v>
      </c>
      <c r="D68" s="29">
        <v>3443.7127601569023</v>
      </c>
      <c r="E68" s="29">
        <v>334.93966383562247</v>
      </c>
      <c r="F68" s="29">
        <v>222.93997460647699</v>
      </c>
      <c r="G68" s="29">
        <v>2564.5530770644523</v>
      </c>
      <c r="H68" s="29">
        <v>845.22998439413277</v>
      </c>
      <c r="I68" s="29">
        <v>241.39141206810876</v>
      </c>
      <c r="J68" s="29">
        <v>1418.3026365384731</v>
      </c>
      <c r="K68" s="29">
        <v>2940.7134728573824</v>
      </c>
      <c r="L68" s="29">
        <v>296.61536531154781</v>
      </c>
      <c r="M68" s="29">
        <v>1528.2531858504626</v>
      </c>
      <c r="N68" s="29">
        <v>1510.9810299406058</v>
      </c>
      <c r="O68" s="29">
        <v>906.90174346156812</v>
      </c>
      <c r="P68" s="29">
        <v>757.43015801097454</v>
      </c>
      <c r="Q68" s="29">
        <v>334.57855263793681</v>
      </c>
      <c r="R68" s="29">
        <v>1008.9825295749629</v>
      </c>
      <c r="S68" s="29">
        <v>962.36570576450197</v>
      </c>
      <c r="T68" s="29">
        <v>380.88866944312292</v>
      </c>
      <c r="U68" s="29">
        <v>2456.5711750037372</v>
      </c>
      <c r="V68" s="29">
        <v>205.89539524276177</v>
      </c>
      <c r="W68" s="29">
        <v>278.21450199712393</v>
      </c>
      <c r="X68" s="29">
        <v>12999.660296796319</v>
      </c>
      <c r="Y68" s="29">
        <v>230.97854505255916</v>
      </c>
      <c r="Z68" s="29">
        <v>387.34698333655751</v>
      </c>
      <c r="AA68" s="29">
        <v>51.012364023535994</v>
      </c>
      <c r="AB68" s="29">
        <v>264.03771597635284</v>
      </c>
      <c r="AC68" s="29">
        <v>17927.474299407513</v>
      </c>
      <c r="AD68" s="29">
        <v>939.57824207657268</v>
      </c>
      <c r="AE68" s="29">
        <v>4292.0813404900018</v>
      </c>
      <c r="AF68" s="29">
        <v>1690.2349856782669</v>
      </c>
      <c r="AG68" s="29">
        <v>691.88048729695629</v>
      </c>
      <c r="AH68" s="29">
        <v>146.91299942295598</v>
      </c>
      <c r="AI68" s="29">
        <v>82.837026211700689</v>
      </c>
      <c r="AJ68" s="29">
        <v>346.73914747541062</v>
      </c>
      <c r="AK68" s="29">
        <v>43.695251596901997</v>
      </c>
      <c r="AL68" s="29">
        <v>9579.7696635173179</v>
      </c>
      <c r="AM68" s="29">
        <v>285897.61358015804</v>
      </c>
      <c r="AN68" s="29">
        <v>111660.74711196817</v>
      </c>
      <c r="AO68" s="29">
        <v>241.82584551753112</v>
      </c>
      <c r="AP68" s="29">
        <v>1096.63301313072</v>
      </c>
      <c r="AQ68" s="29">
        <v>433.65522099701229</v>
      </c>
      <c r="AR68" s="29">
        <v>161.56670798385727</v>
      </c>
      <c r="AS68" s="29">
        <v>1555.6195979520592</v>
      </c>
      <c r="AT68" s="29">
        <v>1255.102105772959</v>
      </c>
      <c r="AU68" s="29">
        <v>297.11756903975373</v>
      </c>
      <c r="AV68" s="29">
        <v>44.175369670634552</v>
      </c>
      <c r="AW68" s="29">
        <v>83.965285474470591</v>
      </c>
      <c r="AX68" s="29">
        <v>2758.9192004676388</v>
      </c>
      <c r="AY68" s="29">
        <v>2194.447437375713</v>
      </c>
      <c r="AZ68" s="29">
        <v>1324.1140452369457</v>
      </c>
      <c r="BA68" s="29">
        <v>4896.9948221972991</v>
      </c>
      <c r="BB68" s="29">
        <v>2663.9895525747093</v>
      </c>
      <c r="BC68" s="29">
        <v>5748.1603867584972</v>
      </c>
      <c r="BD68" s="29">
        <v>4238.5590022949827</v>
      </c>
      <c r="BE68" s="29">
        <v>594.57241238793335</v>
      </c>
      <c r="BF68" s="29">
        <v>42.418380084041118</v>
      </c>
      <c r="BG68" s="29">
        <v>9306.0454518582264</v>
      </c>
      <c r="BH68" s="29">
        <v>67675.019823186871</v>
      </c>
      <c r="BI68" s="29">
        <v>1969.9634472844582</v>
      </c>
      <c r="BJ68" s="29">
        <v>142757.60700433652</v>
      </c>
      <c r="BK68" s="29">
        <v>17.841711377102836</v>
      </c>
      <c r="BL68" s="29">
        <v>17099.633188528089</v>
      </c>
      <c r="BM68" s="29">
        <v>110598.94053996284</v>
      </c>
      <c r="BN68" s="29">
        <v>380844.30009493657</v>
      </c>
      <c r="BO68" s="29">
        <v>39632.381902249639</v>
      </c>
      <c r="BP68" s="29">
        <v>9032.2838437971131</v>
      </c>
      <c r="BQ68" s="29">
        <v>73.707930983397773</v>
      </c>
      <c r="BR68" s="29">
        <v>146.25521505267531</v>
      </c>
      <c r="BS68" s="29">
        <v>0</v>
      </c>
      <c r="BT68" s="59">
        <f t="shared" si="0"/>
        <v>1279505.4955244518</v>
      </c>
      <c r="BU68" s="29">
        <v>3693109.7828057716</v>
      </c>
      <c r="BV68" s="29">
        <v>526537.46253381332</v>
      </c>
      <c r="BW68" s="29">
        <v>0</v>
      </c>
      <c r="BX68" s="29">
        <v>3838216.8209974007</v>
      </c>
      <c r="BY68" s="29">
        <v>749708.36264164653</v>
      </c>
      <c r="BZ68" s="29">
        <v>0</v>
      </c>
      <c r="CA68" s="29">
        <v>0</v>
      </c>
      <c r="CB68" s="29">
        <v>0</v>
      </c>
      <c r="CC68" s="29">
        <v>0</v>
      </c>
      <c r="CD68" s="29">
        <v>2309.9597107616601</v>
      </c>
      <c r="CE68" s="29">
        <v>0</v>
      </c>
      <c r="CF68" s="29">
        <v>1305875.2193263227</v>
      </c>
      <c r="CG68" s="29">
        <v>385984.38355904509</v>
      </c>
      <c r="CH68" s="29">
        <v>4563.194570433142</v>
      </c>
      <c r="CI68" s="29">
        <v>149139.35888662314</v>
      </c>
      <c r="CJ68" s="38">
        <f t="shared" si="2"/>
        <v>11934950.040556271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862.40575143865453</v>
      </c>
      <c r="D69" s="29">
        <v>74.566207443144606</v>
      </c>
      <c r="E69" s="29">
        <v>9434.2758228217554</v>
      </c>
      <c r="F69" s="29">
        <v>255.00285697257667</v>
      </c>
      <c r="G69" s="29">
        <v>2646.1970956005707</v>
      </c>
      <c r="H69" s="29">
        <v>349.01889486112253</v>
      </c>
      <c r="I69" s="29">
        <v>291.25848190915553</v>
      </c>
      <c r="J69" s="29">
        <v>1669.5788735659025</v>
      </c>
      <c r="K69" s="29">
        <v>3080.3444789814484</v>
      </c>
      <c r="L69" s="29">
        <v>344.01877502039031</v>
      </c>
      <c r="M69" s="29">
        <v>1612.9409887905306</v>
      </c>
      <c r="N69" s="29">
        <v>1588.5378566642235</v>
      </c>
      <c r="O69" s="29">
        <v>1176.4841325514815</v>
      </c>
      <c r="P69" s="29">
        <v>907.89182999811146</v>
      </c>
      <c r="Q69" s="29">
        <v>327.01733218467439</v>
      </c>
      <c r="R69" s="29">
        <v>1402.073834929497</v>
      </c>
      <c r="S69" s="29">
        <v>1126.6551156135642</v>
      </c>
      <c r="T69" s="29">
        <v>471.46138267920401</v>
      </c>
      <c r="U69" s="29">
        <v>2872.2566489231212</v>
      </c>
      <c r="V69" s="29">
        <v>213.89401620652717</v>
      </c>
      <c r="W69" s="29">
        <v>270.13905271239094</v>
      </c>
      <c r="X69" s="29">
        <v>1345.9968641198543</v>
      </c>
      <c r="Y69" s="29">
        <v>280.39385723412011</v>
      </c>
      <c r="Z69" s="29">
        <v>425.00266547442556</v>
      </c>
      <c r="AA69" s="29">
        <v>66.268515015628736</v>
      </c>
      <c r="AB69" s="29">
        <v>285.11829312984634</v>
      </c>
      <c r="AC69" s="29">
        <v>734.73121937216069</v>
      </c>
      <c r="AD69" s="29">
        <v>1086.7223419923935</v>
      </c>
      <c r="AE69" s="29">
        <v>12036.727828378938</v>
      </c>
      <c r="AF69" s="29">
        <v>2621.9249693330485</v>
      </c>
      <c r="AG69" s="29">
        <v>704.80508492635568</v>
      </c>
      <c r="AH69" s="29">
        <v>3658.6120030030406</v>
      </c>
      <c r="AI69" s="29">
        <v>51.64830552308905</v>
      </c>
      <c r="AJ69" s="29">
        <v>643.74432679439769</v>
      </c>
      <c r="AK69" s="29">
        <v>47.549323263121671</v>
      </c>
      <c r="AL69" s="29">
        <v>281.47085508612901</v>
      </c>
      <c r="AM69" s="29">
        <v>1056.3455822637798</v>
      </c>
      <c r="AN69" s="29">
        <v>18305.075846355354</v>
      </c>
      <c r="AO69" s="29">
        <v>258.13400419118608</v>
      </c>
      <c r="AP69" s="29">
        <v>10726.205371284252</v>
      </c>
      <c r="AQ69" s="29">
        <v>1068.4464372428947</v>
      </c>
      <c r="AR69" s="29">
        <v>159.04264288794488</v>
      </c>
      <c r="AS69" s="29">
        <v>1131.7703988847222</v>
      </c>
      <c r="AT69" s="29">
        <v>1203.2108918838121</v>
      </c>
      <c r="AU69" s="29">
        <v>642.63332943615251</v>
      </c>
      <c r="AV69" s="29">
        <v>40.888025757701755</v>
      </c>
      <c r="AW69" s="29">
        <v>88.282390578261086</v>
      </c>
      <c r="AX69" s="29">
        <v>14285.936604968214</v>
      </c>
      <c r="AY69" s="29">
        <v>28304.805362115621</v>
      </c>
      <c r="AZ69" s="29">
        <v>427.0839681177481</v>
      </c>
      <c r="BA69" s="29">
        <v>597.33301966459703</v>
      </c>
      <c r="BB69" s="29">
        <v>2443.6745923019271</v>
      </c>
      <c r="BC69" s="29">
        <v>2188.7444120091741</v>
      </c>
      <c r="BD69" s="29">
        <v>18734.459192179005</v>
      </c>
      <c r="BE69" s="29">
        <v>598.85526185660603</v>
      </c>
      <c r="BF69" s="29">
        <v>121.77374323416497</v>
      </c>
      <c r="BG69" s="29">
        <v>8452.5601466321605</v>
      </c>
      <c r="BH69" s="29">
        <v>10818.36109187988</v>
      </c>
      <c r="BI69" s="29">
        <v>6474.3454189932227</v>
      </c>
      <c r="BJ69" s="29">
        <v>16245.969421424352</v>
      </c>
      <c r="BK69" s="29">
        <v>22.404349994469065</v>
      </c>
      <c r="BL69" s="29">
        <v>3500.0091385141386</v>
      </c>
      <c r="BM69" s="29">
        <v>54990.794324708157</v>
      </c>
      <c r="BN69" s="29">
        <v>16897.03356449955</v>
      </c>
      <c r="BO69" s="29">
        <v>19128.731847464711</v>
      </c>
      <c r="BP69" s="29">
        <v>47236.824968028348</v>
      </c>
      <c r="BQ69" s="29">
        <v>81.141429353536438</v>
      </c>
      <c r="BR69" s="29">
        <v>168.5102610899591</v>
      </c>
      <c r="BS69" s="29">
        <v>0</v>
      </c>
      <c r="BT69" s="59">
        <f t="shared" ref="BT69:BT73" si="3">SUM(C69:BS69)</f>
        <v>341646.12292231014</v>
      </c>
      <c r="BU69" s="29">
        <v>2984566.6945467666</v>
      </c>
      <c r="BV69" s="29">
        <v>1223832.0751465824</v>
      </c>
      <c r="BW69" s="29">
        <v>0</v>
      </c>
      <c r="BX69" s="29">
        <v>1117599.4592653222</v>
      </c>
      <c r="BY69" s="29">
        <v>51.076502277270407</v>
      </c>
      <c r="BZ69" s="29">
        <v>0</v>
      </c>
      <c r="CA69" s="29">
        <v>0</v>
      </c>
      <c r="CB69" s="29">
        <v>0</v>
      </c>
      <c r="CC69" s="29">
        <v>0</v>
      </c>
      <c r="CD69" s="29">
        <v>843.54102795770325</v>
      </c>
      <c r="CE69" s="29">
        <v>0</v>
      </c>
      <c r="CF69" s="29">
        <v>3677.2440145273981</v>
      </c>
      <c r="CG69" s="29">
        <v>0</v>
      </c>
      <c r="CH69" s="29">
        <v>0</v>
      </c>
      <c r="CI69" s="29">
        <v>77739.974173668204</v>
      </c>
      <c r="CJ69" s="38">
        <f t="shared" ref="CJ69:CJ73" si="4">SUM(BT69:CI69)</f>
        <v>5749956.1875994122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45664.145066264369</v>
      </c>
      <c r="D70" s="29">
        <v>26804.217451808887</v>
      </c>
      <c r="E70" s="29">
        <v>6909.7532600709164</v>
      </c>
      <c r="F70" s="29">
        <v>9965.9807427124979</v>
      </c>
      <c r="G70" s="29">
        <v>238081.18902541714</v>
      </c>
      <c r="H70" s="29">
        <v>52851.969412783386</v>
      </c>
      <c r="I70" s="29">
        <v>16523.186094852208</v>
      </c>
      <c r="J70" s="29">
        <v>55364.189487628617</v>
      </c>
      <c r="K70" s="29">
        <v>37556.18846083332</v>
      </c>
      <c r="L70" s="29">
        <v>22404.402695239536</v>
      </c>
      <c r="M70" s="29">
        <v>30128.587464377313</v>
      </c>
      <c r="N70" s="29">
        <v>23116.893643344076</v>
      </c>
      <c r="O70" s="29">
        <v>45330.762627483258</v>
      </c>
      <c r="P70" s="29">
        <v>65250.514445629466</v>
      </c>
      <c r="Q70" s="29">
        <v>40474.290803611948</v>
      </c>
      <c r="R70" s="29">
        <v>87413.827195764257</v>
      </c>
      <c r="S70" s="29">
        <v>72639.739558084679</v>
      </c>
      <c r="T70" s="29">
        <v>34306.611705083917</v>
      </c>
      <c r="U70" s="29">
        <v>125862.35138547453</v>
      </c>
      <c r="V70" s="29">
        <v>18636.108435360329</v>
      </c>
      <c r="W70" s="29">
        <v>38439.957817206137</v>
      </c>
      <c r="X70" s="29">
        <v>94464.382572804214</v>
      </c>
      <c r="Y70" s="29">
        <v>20617.041084151846</v>
      </c>
      <c r="Z70" s="29">
        <v>5867.7894741801074</v>
      </c>
      <c r="AA70" s="29">
        <v>12972.419057369867</v>
      </c>
      <c r="AB70" s="29">
        <v>29413.461952967533</v>
      </c>
      <c r="AC70" s="29">
        <v>130080.36871053265</v>
      </c>
      <c r="AD70" s="29">
        <v>124047.16289053734</v>
      </c>
      <c r="AE70" s="29">
        <v>314503.89118698589</v>
      </c>
      <c r="AF70" s="29">
        <v>234645.49116285887</v>
      </c>
      <c r="AG70" s="29">
        <v>80743.499738248283</v>
      </c>
      <c r="AH70" s="29">
        <v>32978.973785968214</v>
      </c>
      <c r="AI70" s="29">
        <v>36583.541219945517</v>
      </c>
      <c r="AJ70" s="29">
        <v>118322.79687137496</v>
      </c>
      <c r="AK70" s="29">
        <v>20277.123318994494</v>
      </c>
      <c r="AL70" s="29">
        <v>58873.164114911648</v>
      </c>
      <c r="AM70" s="29">
        <v>77454.963200715327</v>
      </c>
      <c r="AN70" s="29">
        <v>15605.939558026588</v>
      </c>
      <c r="AO70" s="29">
        <v>62457.210574051343</v>
      </c>
      <c r="AP70" s="29">
        <v>46907.975685828111</v>
      </c>
      <c r="AQ70" s="29">
        <v>142338.25955637</v>
      </c>
      <c r="AR70" s="29">
        <v>164859.02291822011</v>
      </c>
      <c r="AS70" s="29">
        <v>49566.520069285165</v>
      </c>
      <c r="AT70" s="29">
        <v>27524.542618863368</v>
      </c>
      <c r="AU70" s="29">
        <v>11999.593142500886</v>
      </c>
      <c r="AV70" s="29">
        <v>6210.9151773752837</v>
      </c>
      <c r="AW70" s="29">
        <v>13304.344782155538</v>
      </c>
      <c r="AX70" s="29">
        <v>85615.003989096644</v>
      </c>
      <c r="AY70" s="29">
        <v>129743.17830726547</v>
      </c>
      <c r="AZ70" s="29">
        <v>13417.545450440912</v>
      </c>
      <c r="BA70" s="29">
        <v>12.039859024766562</v>
      </c>
      <c r="BB70" s="29">
        <v>50439.660713162702</v>
      </c>
      <c r="BC70" s="29">
        <v>52323.496414314599</v>
      </c>
      <c r="BD70" s="29">
        <v>115788.64708786969</v>
      </c>
      <c r="BE70" s="29">
        <v>14705.939984305511</v>
      </c>
      <c r="BF70" s="29">
        <v>6105.3755022112846</v>
      </c>
      <c r="BG70" s="29">
        <v>97019.904751534923</v>
      </c>
      <c r="BH70" s="29">
        <v>12573.773388091948</v>
      </c>
      <c r="BI70" s="29">
        <v>2054.2191215000212</v>
      </c>
      <c r="BJ70" s="29">
        <v>284.22398603788986</v>
      </c>
      <c r="BK70" s="29">
        <v>11279.297619476887</v>
      </c>
      <c r="BL70" s="29">
        <v>29847.711383376936</v>
      </c>
      <c r="BM70" s="29">
        <v>8344.5364440482626</v>
      </c>
      <c r="BN70" s="29">
        <v>8298.9911646986984</v>
      </c>
      <c r="BO70" s="29">
        <v>9180.7720816531837</v>
      </c>
      <c r="BP70" s="29">
        <v>81223.452131478567</v>
      </c>
      <c r="BQ70" s="29">
        <v>13778.323557846836</v>
      </c>
      <c r="BR70" s="29">
        <v>18236.073275886301</v>
      </c>
      <c r="BS70" s="29">
        <v>0</v>
      </c>
      <c r="BT70" s="59">
        <f t="shared" si="3"/>
        <v>3786617.4274175754</v>
      </c>
      <c r="BU70" s="29">
        <v>1477525.932135019</v>
      </c>
      <c r="BV70" s="29">
        <v>6171796.5527910693</v>
      </c>
      <c r="BW70" s="29">
        <v>0</v>
      </c>
      <c r="BX70" s="29">
        <v>7.3297186507910066</v>
      </c>
      <c r="BY70" s="29">
        <v>3204818.1730631557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25108.215554191422</v>
      </c>
      <c r="CG70" s="29">
        <v>0</v>
      </c>
      <c r="CH70" s="29">
        <v>0</v>
      </c>
      <c r="CI70" s="29">
        <v>87706.815042875096</v>
      </c>
      <c r="CJ70" s="38">
        <f t="shared" si="4"/>
        <v>14753580.445722535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53792.303489998725</v>
      </c>
      <c r="D71" s="29">
        <v>3742.6142782251372</v>
      </c>
      <c r="E71" s="29">
        <v>8950.0830590064324</v>
      </c>
      <c r="F71" s="29">
        <v>18192.766607018861</v>
      </c>
      <c r="G71" s="29">
        <v>114044.19767630257</v>
      </c>
      <c r="H71" s="29">
        <v>23578.110915168967</v>
      </c>
      <c r="I71" s="29">
        <v>21651.987448031323</v>
      </c>
      <c r="J71" s="29">
        <v>13478.566177762052</v>
      </c>
      <c r="K71" s="29">
        <v>19867.803846642069</v>
      </c>
      <c r="L71" s="29">
        <v>12977.637843590161</v>
      </c>
      <c r="M71" s="29">
        <v>29074.317930095774</v>
      </c>
      <c r="N71" s="29">
        <v>12329.0121063401</v>
      </c>
      <c r="O71" s="29">
        <v>36263.787668955796</v>
      </c>
      <c r="P71" s="29">
        <v>35521.216687083259</v>
      </c>
      <c r="Q71" s="29">
        <v>24792.008115902354</v>
      </c>
      <c r="R71" s="29">
        <v>42724.263759870046</v>
      </c>
      <c r="S71" s="29">
        <v>16013.805049498173</v>
      </c>
      <c r="T71" s="29">
        <v>13757.774976697441</v>
      </c>
      <c r="U71" s="29">
        <v>51205.496894203978</v>
      </c>
      <c r="V71" s="29">
        <v>9855.5265740842642</v>
      </c>
      <c r="W71" s="29">
        <v>13286.37132282413</v>
      </c>
      <c r="X71" s="29">
        <v>24886.854230851659</v>
      </c>
      <c r="Y71" s="29">
        <v>7998.3725348768548</v>
      </c>
      <c r="Z71" s="29">
        <v>30273.176909125585</v>
      </c>
      <c r="AA71" s="29">
        <v>3036.7349258389595</v>
      </c>
      <c r="AB71" s="29">
        <v>12275.215712142628</v>
      </c>
      <c r="AC71" s="29">
        <v>83578.958374547976</v>
      </c>
      <c r="AD71" s="29">
        <v>73935.984845162428</v>
      </c>
      <c r="AE71" s="29">
        <v>91561.830987311827</v>
      </c>
      <c r="AF71" s="29">
        <v>57347.115832333147</v>
      </c>
      <c r="AG71" s="29">
        <v>128091.15126496258</v>
      </c>
      <c r="AH71" s="29">
        <v>6123.1323210160672</v>
      </c>
      <c r="AI71" s="29">
        <v>6766.4872353070396</v>
      </c>
      <c r="AJ71" s="29">
        <v>35245.418043267207</v>
      </c>
      <c r="AK71" s="29">
        <v>566.96429916046873</v>
      </c>
      <c r="AL71" s="29">
        <v>30136.79962300395</v>
      </c>
      <c r="AM71" s="29">
        <v>18441.225691371001</v>
      </c>
      <c r="AN71" s="29">
        <v>4480.7384194004499</v>
      </c>
      <c r="AO71" s="29">
        <v>1889.322493459169</v>
      </c>
      <c r="AP71" s="29">
        <v>20172.607729804811</v>
      </c>
      <c r="AQ71" s="29">
        <v>16365.742704109147</v>
      </c>
      <c r="AR71" s="29">
        <v>8790.9503728823802</v>
      </c>
      <c r="AS71" s="29">
        <v>9273.7676766563291</v>
      </c>
      <c r="AT71" s="29">
        <v>7759.8109955686796</v>
      </c>
      <c r="AU71" s="29">
        <v>6917.5995891150269</v>
      </c>
      <c r="AV71" s="29">
        <v>986.11862522278648</v>
      </c>
      <c r="AW71" s="29">
        <v>1305.0254132802306</v>
      </c>
      <c r="AX71" s="29">
        <v>32230.409361544451</v>
      </c>
      <c r="AY71" s="29">
        <v>39226.938659722415</v>
      </c>
      <c r="AZ71" s="29">
        <v>4129.8861757849418</v>
      </c>
      <c r="BA71" s="29">
        <v>5178.3761987249418</v>
      </c>
      <c r="BB71" s="29">
        <v>16799.767060114511</v>
      </c>
      <c r="BC71" s="29">
        <v>4227.7631567037397</v>
      </c>
      <c r="BD71" s="29">
        <v>28508.984885673086</v>
      </c>
      <c r="BE71" s="29">
        <v>258.93435682045998</v>
      </c>
      <c r="BF71" s="29">
        <v>1353.4672434890872</v>
      </c>
      <c r="BG71" s="29">
        <v>28188.457302173574</v>
      </c>
      <c r="BH71" s="29">
        <v>86493.559324839443</v>
      </c>
      <c r="BI71" s="29">
        <v>1181.1681074032431</v>
      </c>
      <c r="BJ71" s="29">
        <v>60360.474855050503</v>
      </c>
      <c r="BK71" s="29">
        <v>2613.4451947323455</v>
      </c>
      <c r="BL71" s="29">
        <v>44793.578640037682</v>
      </c>
      <c r="BM71" s="29">
        <v>74668.829437426321</v>
      </c>
      <c r="BN71" s="29">
        <v>9355.1405758280107</v>
      </c>
      <c r="BO71" s="29">
        <v>5786.4947051395611</v>
      </c>
      <c r="BP71" s="29">
        <v>34779.793072735098</v>
      </c>
      <c r="BQ71" s="29">
        <v>2954.1474213702436</v>
      </c>
      <c r="BR71" s="29">
        <v>4198.28066252182</v>
      </c>
      <c r="BS71" s="29">
        <v>0</v>
      </c>
      <c r="BT71" s="59">
        <f t="shared" si="3"/>
        <v>1750594.6556749153</v>
      </c>
      <c r="BU71" s="29">
        <v>850732.67733485438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12.735411472327137</v>
      </c>
      <c r="CD71" s="29">
        <v>5804.5609917139755</v>
      </c>
      <c r="CE71" s="29">
        <v>0</v>
      </c>
      <c r="CF71" s="29">
        <v>44806.418223742177</v>
      </c>
      <c r="CG71" s="29">
        <v>0</v>
      </c>
      <c r="CH71" s="29">
        <v>253.26824676141212</v>
      </c>
      <c r="CI71" s="29">
        <v>147.05135780578516</v>
      </c>
      <c r="CJ71" s="38">
        <f t="shared" si="4"/>
        <v>2652351.3672412653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11460.403341515595</v>
      </c>
      <c r="D72" s="29">
        <v>6561.6277780524651</v>
      </c>
      <c r="E72" s="29">
        <v>1378.9786959745525</v>
      </c>
      <c r="F72" s="29">
        <v>441.00900769356042</v>
      </c>
      <c r="G72" s="29">
        <v>45629.652722029932</v>
      </c>
      <c r="H72" s="29">
        <v>2588.3449276551801</v>
      </c>
      <c r="I72" s="29">
        <v>1473.9420625653036</v>
      </c>
      <c r="J72" s="29">
        <v>1712.6165242793579</v>
      </c>
      <c r="K72" s="29">
        <v>1801.2003814115083</v>
      </c>
      <c r="L72" s="29">
        <v>1272.335084637557</v>
      </c>
      <c r="M72" s="29">
        <v>5427.9445104309052</v>
      </c>
      <c r="N72" s="29">
        <v>1593.2164661488223</v>
      </c>
      <c r="O72" s="29">
        <v>3905.4392523581837</v>
      </c>
      <c r="P72" s="29">
        <v>5114.5833025533339</v>
      </c>
      <c r="Q72" s="29">
        <v>2327.1794929271505</v>
      </c>
      <c r="R72" s="29">
        <v>7362.2788988105885</v>
      </c>
      <c r="S72" s="29">
        <v>5856.4912431710982</v>
      </c>
      <c r="T72" s="29">
        <v>5699.5026595995068</v>
      </c>
      <c r="U72" s="29">
        <v>11729.468406040454</v>
      </c>
      <c r="V72" s="29">
        <v>1171.1820805396142</v>
      </c>
      <c r="W72" s="29">
        <v>2481.0289299379874</v>
      </c>
      <c r="X72" s="29">
        <v>3899.6792200322816</v>
      </c>
      <c r="Y72" s="29">
        <v>1836.7938704885794</v>
      </c>
      <c r="Z72" s="29">
        <v>3093.7154993112144</v>
      </c>
      <c r="AA72" s="29">
        <v>4482.3333968936131</v>
      </c>
      <c r="AB72" s="29">
        <v>5403.3282409211733</v>
      </c>
      <c r="AC72" s="29">
        <v>25046.675563755649</v>
      </c>
      <c r="AD72" s="29">
        <v>14956.692683669253</v>
      </c>
      <c r="AE72" s="29">
        <v>36913.957597778695</v>
      </c>
      <c r="AF72" s="29">
        <v>27985.411289498465</v>
      </c>
      <c r="AG72" s="29">
        <v>22129.271523524316</v>
      </c>
      <c r="AH72" s="29">
        <v>4118.2885583897951</v>
      </c>
      <c r="AI72" s="29">
        <v>3074.0512319591903</v>
      </c>
      <c r="AJ72" s="29">
        <v>13325.46919289751</v>
      </c>
      <c r="AK72" s="29">
        <v>2178.1078746263638</v>
      </c>
      <c r="AL72" s="29">
        <v>118208.50969749737</v>
      </c>
      <c r="AM72" s="29">
        <v>4382.6362431622665</v>
      </c>
      <c r="AN72" s="29">
        <v>4811.9142982655758</v>
      </c>
      <c r="AO72" s="29">
        <v>13164.157087043739</v>
      </c>
      <c r="AP72" s="29">
        <v>4607.0454407993966</v>
      </c>
      <c r="AQ72" s="29">
        <v>15531.83078762114</v>
      </c>
      <c r="AR72" s="29">
        <v>4946.0651057783525</v>
      </c>
      <c r="AS72" s="29">
        <v>4776.7136336039266</v>
      </c>
      <c r="AT72" s="29">
        <v>2404.1451897668449</v>
      </c>
      <c r="AU72" s="29">
        <v>5174.135388190959</v>
      </c>
      <c r="AV72" s="29">
        <v>653.21695844332442</v>
      </c>
      <c r="AW72" s="29">
        <v>1301.6130207965432</v>
      </c>
      <c r="AX72" s="29">
        <v>8123.6847453390474</v>
      </c>
      <c r="AY72" s="29">
        <v>12220.333668968071</v>
      </c>
      <c r="AZ72" s="29">
        <v>10507.258438577524</v>
      </c>
      <c r="BA72" s="29">
        <v>1631.9384857914961</v>
      </c>
      <c r="BB72" s="29">
        <v>4225.1304316139049</v>
      </c>
      <c r="BC72" s="29">
        <v>14566.946087491458</v>
      </c>
      <c r="BD72" s="29">
        <v>10742.795702929461</v>
      </c>
      <c r="BE72" s="29">
        <v>1486.3626024610096</v>
      </c>
      <c r="BF72" s="29">
        <v>296.44697326157768</v>
      </c>
      <c r="BG72" s="29">
        <v>11345.13418629421</v>
      </c>
      <c r="BH72" s="29">
        <v>50281.146827565914</v>
      </c>
      <c r="BI72" s="29">
        <v>4413.570372054618</v>
      </c>
      <c r="BJ72" s="29">
        <v>27222.289177805018</v>
      </c>
      <c r="BK72" s="29">
        <v>1526.7615335403088</v>
      </c>
      <c r="BL72" s="29">
        <v>100019.75606671248</v>
      </c>
      <c r="BM72" s="29">
        <v>91691.328104431726</v>
      </c>
      <c r="BN72" s="29">
        <v>7001.9382450021149</v>
      </c>
      <c r="BO72" s="29">
        <v>3396.7636794316791</v>
      </c>
      <c r="BP72" s="29">
        <v>18081.301525266314</v>
      </c>
      <c r="BQ72" s="29">
        <v>1372.0098060354069</v>
      </c>
      <c r="BR72" s="29">
        <v>3564.6897819778965</v>
      </c>
      <c r="BS72" s="29">
        <v>0</v>
      </c>
      <c r="BT72" s="59">
        <f t="shared" si="3"/>
        <v>859111.77080559917</v>
      </c>
      <c r="BU72" s="29">
        <v>4285809.6353343492</v>
      </c>
      <c r="BV72" s="29">
        <v>0</v>
      </c>
      <c r="BW72" s="29">
        <v>6410.3326257208137</v>
      </c>
      <c r="BX72" s="29">
        <v>0</v>
      </c>
      <c r="BY72" s="29">
        <v>1573.2971529704334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1626.6705555751785</v>
      </c>
      <c r="CG72" s="29">
        <v>0</v>
      </c>
      <c r="CH72" s="29">
        <v>0</v>
      </c>
      <c r="CI72" s="29">
        <v>0</v>
      </c>
      <c r="CJ72" s="38">
        <f t="shared" si="4"/>
        <v>5154531.7064742139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1119336.7889425757</v>
      </c>
      <c r="BV73" s="29">
        <v>0</v>
      </c>
      <c r="BW73" s="29">
        <v>262485.98507812462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1381822.7740207002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1380404.2395051599</v>
      </c>
      <c r="D75" s="29">
        <v>1796.2452960947867</v>
      </c>
      <c r="E75" s="29">
        <v>371.15028164705382</v>
      </c>
      <c r="F75" s="29">
        <v>512.47999993137853</v>
      </c>
      <c r="G75" s="29">
        <v>1365199.5095558832</v>
      </c>
      <c r="H75" s="29">
        <v>117042.03383744633</v>
      </c>
      <c r="I75" s="29">
        <v>642.66443264503232</v>
      </c>
      <c r="J75" s="29">
        <v>1751.5718760297311</v>
      </c>
      <c r="K75" s="29">
        <v>457.26932466077926</v>
      </c>
      <c r="L75" s="29">
        <v>834.91246002085825</v>
      </c>
      <c r="M75" s="29">
        <v>42400.862437903248</v>
      </c>
      <c r="N75" s="29">
        <v>125830.18665164485</v>
      </c>
      <c r="O75" s="29">
        <v>3419.0342952508718</v>
      </c>
      <c r="P75" s="29">
        <v>1470.9581539930823</v>
      </c>
      <c r="Q75" s="29">
        <v>531.01174837880114</v>
      </c>
      <c r="R75" s="29">
        <v>2371.6540509945121</v>
      </c>
      <c r="S75" s="29">
        <v>916.80654656350578</v>
      </c>
      <c r="T75" s="29">
        <v>624.88818643967249</v>
      </c>
      <c r="U75" s="29">
        <v>2345.273995583078</v>
      </c>
      <c r="V75" s="29">
        <v>256.53224315265288</v>
      </c>
      <c r="W75" s="29">
        <v>804.23643738495491</v>
      </c>
      <c r="X75" s="29">
        <v>6407.7786972358608</v>
      </c>
      <c r="Y75" s="29">
        <v>294.64375472668075</v>
      </c>
      <c r="Z75" s="29">
        <v>333.25616111385216</v>
      </c>
      <c r="AA75" s="29">
        <v>39.829618140239127</v>
      </c>
      <c r="AB75" s="29">
        <v>222.6742732705988</v>
      </c>
      <c r="AC75" s="29">
        <v>7379.2881490948685</v>
      </c>
      <c r="AD75" s="29">
        <v>1066.5629152263607</v>
      </c>
      <c r="AE75" s="29">
        <v>5816.518679275714</v>
      </c>
      <c r="AF75" s="29">
        <v>3406.8981410940301</v>
      </c>
      <c r="AG75" s="29">
        <v>370.20350531964834</v>
      </c>
      <c r="AH75" s="29">
        <v>146.98564019937021</v>
      </c>
      <c r="AI75" s="29">
        <v>62.476593226570792</v>
      </c>
      <c r="AJ75" s="29">
        <v>572.9647310311484</v>
      </c>
      <c r="AK75" s="29">
        <v>154.32843779817048</v>
      </c>
      <c r="AL75" s="29">
        <v>216646.14737459464</v>
      </c>
      <c r="AM75" s="29">
        <v>937.17500275375198</v>
      </c>
      <c r="AN75" s="29">
        <v>3941.4164250512672</v>
      </c>
      <c r="AO75" s="29">
        <v>460.93742683062317</v>
      </c>
      <c r="AP75" s="29">
        <v>412.21519990874117</v>
      </c>
      <c r="AQ75" s="29">
        <v>1084.4920828296067</v>
      </c>
      <c r="AR75" s="29">
        <v>457.99550900200779</v>
      </c>
      <c r="AS75" s="29">
        <v>1407.5067563601215</v>
      </c>
      <c r="AT75" s="29">
        <v>217.51543086067528</v>
      </c>
      <c r="AU75" s="29">
        <v>901.71897850329447</v>
      </c>
      <c r="AV75" s="29">
        <v>37.536590842409829</v>
      </c>
      <c r="AW75" s="29">
        <v>43.484430601691606</v>
      </c>
      <c r="AX75" s="29">
        <v>2118.8828702197807</v>
      </c>
      <c r="AY75" s="29">
        <v>1791.1600033111872</v>
      </c>
      <c r="AZ75" s="29">
        <v>514.00589838341659</v>
      </c>
      <c r="BA75" s="29">
        <v>1270.4730897248921</v>
      </c>
      <c r="BB75" s="29">
        <v>351.44983791550408</v>
      </c>
      <c r="BC75" s="29">
        <v>2366.8408473636146</v>
      </c>
      <c r="BD75" s="29">
        <v>198.76415604951089</v>
      </c>
      <c r="BE75" s="29">
        <v>246.92392251917664</v>
      </c>
      <c r="BF75" s="29">
        <v>198.18215065052476</v>
      </c>
      <c r="BG75" s="29">
        <v>34818.974629261938</v>
      </c>
      <c r="BH75" s="29">
        <v>54066.288779170034</v>
      </c>
      <c r="BI75" s="29">
        <v>136.92612191194388</v>
      </c>
      <c r="BJ75" s="29">
        <v>21244.348857344488</v>
      </c>
      <c r="BK75" s="29">
        <v>147.49804736508332</v>
      </c>
      <c r="BL75" s="29">
        <v>28941.193253410733</v>
      </c>
      <c r="BM75" s="29">
        <v>62931.438833653781</v>
      </c>
      <c r="BN75" s="29">
        <v>3352.6394413784565</v>
      </c>
      <c r="BO75" s="29">
        <v>2627.1452035077546</v>
      </c>
      <c r="BP75" s="29">
        <v>22418.812486285999</v>
      </c>
      <c r="BQ75" s="29">
        <v>197.46024707789172</v>
      </c>
      <c r="BR75" s="29">
        <v>119.25462481664786</v>
      </c>
      <c r="BS75" s="29">
        <v>0</v>
      </c>
      <c r="BT75" s="59">
        <f t="shared" ref="BT75:BT138" si="5">SUM(C75:BS75)</f>
        <v>3542864.7351230215</v>
      </c>
      <c r="BU75" s="29">
        <v>2649760.113414167</v>
      </c>
      <c r="BV75" s="29">
        <v>0</v>
      </c>
      <c r="BW75" s="29">
        <v>151.93531846892256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16.031722921554156</v>
      </c>
      <c r="CD75" s="29">
        <v>383.24354837561214</v>
      </c>
      <c r="CE75" s="29">
        <v>-16280.23606195578</v>
      </c>
      <c r="CF75" s="29">
        <v>0</v>
      </c>
      <c r="CG75" s="29">
        <v>0</v>
      </c>
      <c r="CH75" s="29">
        <v>-685466.34582779382</v>
      </c>
      <c r="CI75" s="29">
        <v>1398737.180294194</v>
      </c>
      <c r="CJ75" s="38">
        <f t="shared" ref="CJ75:CJ106" si="6">SUM(BT75:CI75)</f>
        <v>6890166.6575313993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37.550624663937761</v>
      </c>
      <c r="D76" s="29">
        <v>3077.4364644147586</v>
      </c>
      <c r="E76" s="29">
        <v>0</v>
      </c>
      <c r="F76" s="29">
        <v>2.6284266334217183</v>
      </c>
      <c r="G76" s="29">
        <v>47.130863717566356</v>
      </c>
      <c r="H76" s="29">
        <v>0</v>
      </c>
      <c r="I76" s="29">
        <v>61387.139297844777</v>
      </c>
      <c r="J76" s="29">
        <v>14.347098707932179</v>
      </c>
      <c r="K76" s="29">
        <v>47.723674602241125</v>
      </c>
      <c r="L76" s="29">
        <v>0</v>
      </c>
      <c r="M76" s="29">
        <v>83.146578563450248</v>
      </c>
      <c r="N76" s="29">
        <v>198.09953189885215</v>
      </c>
      <c r="O76" s="29">
        <v>11.564492534852921</v>
      </c>
      <c r="P76" s="29">
        <v>17.928380117684544</v>
      </c>
      <c r="Q76" s="29">
        <v>6.1692610976955224</v>
      </c>
      <c r="R76" s="29">
        <v>143.61283552806151</v>
      </c>
      <c r="S76" s="29">
        <v>80.716470516195542</v>
      </c>
      <c r="T76" s="29">
        <v>28.660695550754742</v>
      </c>
      <c r="U76" s="29">
        <v>72.848530718348272</v>
      </c>
      <c r="V76" s="29">
        <v>0</v>
      </c>
      <c r="W76" s="29">
        <v>0</v>
      </c>
      <c r="X76" s="29">
        <v>19567.91471214105</v>
      </c>
      <c r="Y76" s="29">
        <v>34.340797481773109</v>
      </c>
      <c r="Z76" s="29">
        <v>0</v>
      </c>
      <c r="AA76" s="29">
        <v>0</v>
      </c>
      <c r="AB76" s="29">
        <v>0</v>
      </c>
      <c r="AC76" s="29">
        <v>2091.2302391731528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302.70151510166204</v>
      </c>
      <c r="BI76" s="29">
        <v>1.533793989545404</v>
      </c>
      <c r="BJ76" s="29">
        <v>203.25879411605308</v>
      </c>
      <c r="BK76" s="29">
        <v>0</v>
      </c>
      <c r="BL76" s="29">
        <v>121.31056062430474</v>
      </c>
      <c r="BM76" s="29">
        <v>159.25463008955566</v>
      </c>
      <c r="BN76" s="29">
        <v>8.256726369958054</v>
      </c>
      <c r="BO76" s="29">
        <v>1.5040104720612197</v>
      </c>
      <c r="BP76" s="29">
        <v>1.8440057690694796</v>
      </c>
      <c r="BQ76" s="29">
        <v>0</v>
      </c>
      <c r="BR76" s="29">
        <v>0</v>
      </c>
      <c r="BS76" s="29">
        <v>0</v>
      </c>
      <c r="BT76" s="59">
        <f t="shared" si="5"/>
        <v>87749.853012438733</v>
      </c>
      <c r="BU76" s="29">
        <v>6795.8490424580004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5217.3415022180998</v>
      </c>
      <c r="CI76" s="29">
        <v>9793.4693098608695</v>
      </c>
      <c r="CJ76" s="38">
        <f t="shared" si="6"/>
        <v>109556.5128669757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26687.084371703568</v>
      </c>
      <c r="D77" s="29">
        <v>0</v>
      </c>
      <c r="E77" s="29">
        <v>15297.190651615983</v>
      </c>
      <c r="F77" s="29">
        <v>0</v>
      </c>
      <c r="G77" s="29">
        <v>1755288.9987736482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2340.206799079243</v>
      </c>
      <c r="N77" s="29">
        <v>22595.325458339161</v>
      </c>
      <c r="O77" s="29">
        <v>191.16337473118676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3715.2780966317091</v>
      </c>
      <c r="Y77" s="29">
        <v>0</v>
      </c>
      <c r="Z77" s="29">
        <v>0</v>
      </c>
      <c r="AA77" s="29">
        <v>0</v>
      </c>
      <c r="AB77" s="29">
        <v>0</v>
      </c>
      <c r="AC77" s="29">
        <v>30.073011214436224</v>
      </c>
      <c r="AD77" s="29">
        <v>0</v>
      </c>
      <c r="AE77" s="29">
        <v>0</v>
      </c>
      <c r="AF77" s="29">
        <v>-1.0640252303518729</v>
      </c>
      <c r="AG77" s="29">
        <v>0</v>
      </c>
      <c r="AH77" s="29">
        <v>0</v>
      </c>
      <c r="AI77" s="29">
        <v>0</v>
      </c>
      <c r="AJ77" s="29">
        <v>74.813764488809383</v>
      </c>
      <c r="AK77" s="29">
        <v>0</v>
      </c>
      <c r="AL77" s="29">
        <v>45858.905565604226</v>
      </c>
      <c r="AM77" s="29">
        <v>0</v>
      </c>
      <c r="AN77" s="29">
        <v>95.16793017809178</v>
      </c>
      <c r="AO77" s="29">
        <v>0</v>
      </c>
      <c r="AP77" s="29">
        <v>165.15801072468983</v>
      </c>
      <c r="AQ77" s="29">
        <v>20.432788457484076</v>
      </c>
      <c r="AR77" s="29">
        <v>54.757321548476966</v>
      </c>
      <c r="AS77" s="29">
        <v>0</v>
      </c>
      <c r="AT77" s="29">
        <v>0</v>
      </c>
      <c r="AU77" s="29">
        <v>119.80827257534793</v>
      </c>
      <c r="AV77" s="29">
        <v>0</v>
      </c>
      <c r="AW77" s="29">
        <v>0</v>
      </c>
      <c r="AX77" s="29">
        <v>276.75785820640311</v>
      </c>
      <c r="AY77" s="29">
        <v>228.12671057470016</v>
      </c>
      <c r="AZ77" s="29">
        <v>0</v>
      </c>
      <c r="BA77" s="29">
        <v>88.769627877903872</v>
      </c>
      <c r="BB77" s="29">
        <v>0</v>
      </c>
      <c r="BC77" s="29">
        <v>201.52625317501068</v>
      </c>
      <c r="BD77" s="29">
        <v>0</v>
      </c>
      <c r="BE77" s="29">
        <v>33.087871836960424</v>
      </c>
      <c r="BF77" s="29">
        <v>0</v>
      </c>
      <c r="BG77" s="29">
        <v>0</v>
      </c>
      <c r="BH77" s="29">
        <v>4116.0082669694111</v>
      </c>
      <c r="BI77" s="29">
        <v>18.544261104033051</v>
      </c>
      <c r="BJ77" s="29">
        <v>1799.6220103031351</v>
      </c>
      <c r="BK77" s="29">
        <v>74.450107526234191</v>
      </c>
      <c r="BL77" s="29">
        <v>4399.3136247466309</v>
      </c>
      <c r="BM77" s="29">
        <v>5134.7912022575147</v>
      </c>
      <c r="BN77" s="29">
        <v>43.468601343758877</v>
      </c>
      <c r="BO77" s="29">
        <v>39.651744716943945</v>
      </c>
      <c r="BP77" s="29">
        <v>2540.9759556373037</v>
      </c>
      <c r="BQ77" s="29">
        <v>6.2546644368003426</v>
      </c>
      <c r="BR77" s="29">
        <v>0</v>
      </c>
      <c r="BS77" s="29">
        <v>0</v>
      </c>
      <c r="BT77" s="59">
        <f t="shared" si="5"/>
        <v>1891534.6489260232</v>
      </c>
      <c r="BU77" s="29">
        <v>57836.353820042372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55758.818366585649</v>
      </c>
      <c r="CI77" s="29">
        <v>314188.77451128105</v>
      </c>
      <c r="CJ77" s="38">
        <f t="shared" si="6"/>
        <v>2319318.5956239323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72970.738944728786</v>
      </c>
      <c r="D78" s="29">
        <v>0</v>
      </c>
      <c r="E78" s="29">
        <v>4.4121001443282202</v>
      </c>
      <c r="F78" s="29">
        <v>71673.112799626586</v>
      </c>
      <c r="G78" s="29">
        <v>116582.21023630913</v>
      </c>
      <c r="H78" s="29">
        <v>1781.4817662435985</v>
      </c>
      <c r="I78" s="29">
        <v>2351.5828705733038</v>
      </c>
      <c r="J78" s="29">
        <v>27180.618400748037</v>
      </c>
      <c r="K78" s="29">
        <v>30.339463397959364</v>
      </c>
      <c r="L78" s="29">
        <v>4365082.0323722325</v>
      </c>
      <c r="M78" s="29">
        <v>85382.310126333992</v>
      </c>
      <c r="N78" s="29">
        <v>5543.4357585463395</v>
      </c>
      <c r="O78" s="29">
        <v>11469.424687372109</v>
      </c>
      <c r="P78" s="29">
        <v>221463.95379465009</v>
      </c>
      <c r="Q78" s="29">
        <v>7622.1342695343901</v>
      </c>
      <c r="R78" s="29">
        <v>19544.131768379393</v>
      </c>
      <c r="S78" s="29">
        <v>443.84007196238724</v>
      </c>
      <c r="T78" s="29">
        <v>1173.4962025705358</v>
      </c>
      <c r="U78" s="29">
        <v>2110.8077796016355</v>
      </c>
      <c r="V78" s="29">
        <v>21.304194780180982</v>
      </c>
      <c r="W78" s="29">
        <v>140.86835878018758</v>
      </c>
      <c r="X78" s="29">
        <v>7107.8585465218657</v>
      </c>
      <c r="Y78" s="29">
        <v>285.4951303053258</v>
      </c>
      <c r="Z78" s="29">
        <v>2950054.3674825067</v>
      </c>
      <c r="AA78" s="29">
        <v>0</v>
      </c>
      <c r="AB78" s="29">
        <v>117.15199678120018</v>
      </c>
      <c r="AC78" s="29">
        <v>161768.07997144733</v>
      </c>
      <c r="AD78" s="29">
        <v>0</v>
      </c>
      <c r="AE78" s="29">
        <v>12.096510238942498</v>
      </c>
      <c r="AF78" s="29">
        <v>-7.2553308702365547</v>
      </c>
      <c r="AG78" s="29">
        <v>0</v>
      </c>
      <c r="AH78" s="29">
        <v>0</v>
      </c>
      <c r="AI78" s="29">
        <v>0</v>
      </c>
      <c r="AJ78" s="29">
        <v>84.165530332384932</v>
      </c>
      <c r="AK78" s="29">
        <v>0</v>
      </c>
      <c r="AL78" s="29">
        <v>3976.8148343759053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55.260686093698666</v>
      </c>
      <c r="AW78" s="29">
        <v>111.77995216627544</v>
      </c>
      <c r="AX78" s="29">
        <v>3.4641542091212889</v>
      </c>
      <c r="AY78" s="29">
        <v>32.483020214822915</v>
      </c>
      <c r="AZ78" s="29">
        <v>0</v>
      </c>
      <c r="BA78" s="29">
        <v>413.37531667332621</v>
      </c>
      <c r="BB78" s="29">
        <v>0</v>
      </c>
      <c r="BC78" s="29">
        <v>42.566583663305153</v>
      </c>
      <c r="BD78" s="29">
        <v>0</v>
      </c>
      <c r="BE78" s="29">
        <v>7.9399854762693884</v>
      </c>
      <c r="BF78" s="29">
        <v>2.3493537931269799</v>
      </c>
      <c r="BG78" s="29">
        <v>2125.7117030774302</v>
      </c>
      <c r="BH78" s="29">
        <v>5335.7838164643117</v>
      </c>
      <c r="BI78" s="29">
        <v>241.57079656332024</v>
      </c>
      <c r="BJ78" s="29">
        <v>6792.2424700347156</v>
      </c>
      <c r="BK78" s="29">
        <v>0</v>
      </c>
      <c r="BL78" s="29">
        <v>797.90859336422659</v>
      </c>
      <c r="BM78" s="29">
        <v>8234.827864905039</v>
      </c>
      <c r="BN78" s="29">
        <v>70.288077247978336</v>
      </c>
      <c r="BO78" s="29">
        <v>79.252673080821708</v>
      </c>
      <c r="BP78" s="29">
        <v>417.99301493284645</v>
      </c>
      <c r="BQ78" s="29">
        <v>24.004208429795895</v>
      </c>
      <c r="BR78" s="29">
        <v>0</v>
      </c>
      <c r="BS78" s="29">
        <v>0</v>
      </c>
      <c r="BT78" s="59">
        <f t="shared" si="5"/>
        <v>8160759.8129085451</v>
      </c>
      <c r="BU78" s="29">
        <v>51201.846606175968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427938.76936280244</v>
      </c>
      <c r="CI78" s="29">
        <v>33796.979303128675</v>
      </c>
      <c r="CJ78" s="38">
        <f t="shared" si="6"/>
        <v>8673697.4081806522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3901125.5216008741</v>
      </c>
      <c r="D79" s="29">
        <v>505.09280023197289</v>
      </c>
      <c r="E79" s="29">
        <v>65960.185897871343</v>
      </c>
      <c r="F79" s="29">
        <v>21972.856881506694</v>
      </c>
      <c r="G79" s="29">
        <v>5671251.1275666505</v>
      </c>
      <c r="H79" s="29">
        <v>43382.537574717338</v>
      </c>
      <c r="I79" s="29">
        <v>5515.5292948490123</v>
      </c>
      <c r="J79" s="29">
        <v>42726.240976407418</v>
      </c>
      <c r="K79" s="29">
        <v>1449.3402137375379</v>
      </c>
      <c r="L79" s="29">
        <v>4836.2354511251242</v>
      </c>
      <c r="M79" s="29">
        <v>714587.86935228109</v>
      </c>
      <c r="N79" s="29">
        <v>421164.33423552889</v>
      </c>
      <c r="O79" s="29">
        <v>33867.90608297912</v>
      </c>
      <c r="P79" s="29">
        <v>10035.087374207778</v>
      </c>
      <c r="Q79" s="29">
        <v>2261.4245406582377</v>
      </c>
      <c r="R79" s="29">
        <v>6270.388278563134</v>
      </c>
      <c r="S79" s="29">
        <v>5123.9550036972378</v>
      </c>
      <c r="T79" s="29">
        <v>14502.561037819849</v>
      </c>
      <c r="U79" s="29">
        <v>24598.517987065301</v>
      </c>
      <c r="V79" s="29">
        <v>1346.9340461190311</v>
      </c>
      <c r="W79" s="29">
        <v>1058.8946274963691</v>
      </c>
      <c r="X79" s="29">
        <v>16844.927343024625</v>
      </c>
      <c r="Y79" s="29">
        <v>2585.3923673715162</v>
      </c>
      <c r="Z79" s="29">
        <v>5985.7251582719364</v>
      </c>
      <c r="AA79" s="29">
        <v>572.72422260511576</v>
      </c>
      <c r="AB79" s="29">
        <v>1486.7154634276399</v>
      </c>
      <c r="AC79" s="29">
        <v>97550.121760805792</v>
      </c>
      <c r="AD79" s="29">
        <v>23845.585248052412</v>
      </c>
      <c r="AE79" s="29">
        <v>14306.493283520023</v>
      </c>
      <c r="AF79" s="29">
        <v>46921.968411668771</v>
      </c>
      <c r="AG79" s="29">
        <v>1548.6236391377197</v>
      </c>
      <c r="AH79" s="29">
        <v>435.30721443156091</v>
      </c>
      <c r="AI79" s="29">
        <v>132.69084869506091</v>
      </c>
      <c r="AJ79" s="29">
        <v>1618.1757603248268</v>
      </c>
      <c r="AK79" s="29">
        <v>4256.2169083748804</v>
      </c>
      <c r="AL79" s="29">
        <v>1544651.4002835166</v>
      </c>
      <c r="AM79" s="29">
        <v>2309.0055311741739</v>
      </c>
      <c r="AN79" s="29">
        <v>48760.497342151342</v>
      </c>
      <c r="AO79" s="29">
        <v>13708.796085214006</v>
      </c>
      <c r="AP79" s="29">
        <v>3367.3017893964393</v>
      </c>
      <c r="AQ79" s="29">
        <v>8835.30866448702</v>
      </c>
      <c r="AR79" s="29">
        <v>1195.5230736565311</v>
      </c>
      <c r="AS79" s="29">
        <v>17403.148362672815</v>
      </c>
      <c r="AT79" s="29">
        <v>2514.4798983279497</v>
      </c>
      <c r="AU79" s="29">
        <v>3238.0344782100497</v>
      </c>
      <c r="AV79" s="29">
        <v>95.72548750583006</v>
      </c>
      <c r="AW79" s="29">
        <v>47.74186330524099</v>
      </c>
      <c r="AX79" s="29">
        <v>159693.31938090283</v>
      </c>
      <c r="AY79" s="29">
        <v>36820.012277321621</v>
      </c>
      <c r="AZ79" s="29">
        <v>6095.0558474569625</v>
      </c>
      <c r="BA79" s="29">
        <v>2189.0380731684536</v>
      </c>
      <c r="BB79" s="29">
        <v>1288.1092747634116</v>
      </c>
      <c r="BC79" s="29">
        <v>25610.936854185908</v>
      </c>
      <c r="BD79" s="29">
        <v>1028.1662012776383</v>
      </c>
      <c r="BE79" s="29">
        <v>6160.6702051734273</v>
      </c>
      <c r="BF79" s="29">
        <v>555.64141600734115</v>
      </c>
      <c r="BG79" s="29">
        <v>32010.239507587685</v>
      </c>
      <c r="BH79" s="29">
        <v>83885.677328594058</v>
      </c>
      <c r="BI79" s="29">
        <v>687.7044207818343</v>
      </c>
      <c r="BJ79" s="29">
        <v>44127.841367759516</v>
      </c>
      <c r="BK79" s="29">
        <v>615.96169651905632</v>
      </c>
      <c r="BL79" s="29">
        <v>60777.967810785776</v>
      </c>
      <c r="BM79" s="29">
        <v>153331.13983346516</v>
      </c>
      <c r="BN79" s="29">
        <v>23697.206572701685</v>
      </c>
      <c r="BO79" s="29">
        <v>20137.23661579367</v>
      </c>
      <c r="BP79" s="29">
        <v>38253.670721717528</v>
      </c>
      <c r="BQ79" s="29">
        <v>3086.3532861454883</v>
      </c>
      <c r="BR79" s="29">
        <v>978.44160767459539</v>
      </c>
      <c r="BS79" s="29">
        <v>0</v>
      </c>
      <c r="BT79" s="59">
        <f t="shared" si="5"/>
        <v>13558790.561613504</v>
      </c>
      <c r="BU79" s="29">
        <v>7079324.1551090898</v>
      </c>
      <c r="BV79" s="29">
        <v>0</v>
      </c>
      <c r="BW79" s="29">
        <v>751.3041053443153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-6562.3826695767511</v>
      </c>
      <c r="CI79" s="29">
        <v>4470374.5092873918</v>
      </c>
      <c r="CJ79" s="38">
        <f t="shared" si="6"/>
        <v>25102678.147445753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7831.6152437233523</v>
      </c>
      <c r="D80" s="29">
        <v>1520.3262501543845</v>
      </c>
      <c r="E80" s="29">
        <v>23391.66429948021</v>
      </c>
      <c r="F80" s="29">
        <v>4353.9654930585857</v>
      </c>
      <c r="G80" s="29">
        <v>69068.943328362235</v>
      </c>
      <c r="H80" s="29">
        <v>2788254.2807603693</v>
      </c>
      <c r="I80" s="29">
        <v>11057.938638031936</v>
      </c>
      <c r="J80" s="29">
        <v>28623.189693005443</v>
      </c>
      <c r="K80" s="29">
        <v>8922.4684713330007</v>
      </c>
      <c r="L80" s="29">
        <v>11374.663295268369</v>
      </c>
      <c r="M80" s="29">
        <v>126525.93353668699</v>
      </c>
      <c r="N80" s="29">
        <v>20221.507628982403</v>
      </c>
      <c r="O80" s="29">
        <v>241355.89928578751</v>
      </c>
      <c r="P80" s="29">
        <v>82974.160969224657</v>
      </c>
      <c r="Q80" s="29">
        <v>12260.414680480195</v>
      </c>
      <c r="R80" s="29">
        <v>62272.598073891138</v>
      </c>
      <c r="S80" s="29">
        <v>22329.203451499568</v>
      </c>
      <c r="T80" s="29">
        <v>17636.142951016409</v>
      </c>
      <c r="U80" s="29">
        <v>100327.64186293376</v>
      </c>
      <c r="V80" s="29">
        <v>14623.16400824537</v>
      </c>
      <c r="W80" s="29">
        <v>30213.268715805036</v>
      </c>
      <c r="X80" s="29">
        <v>302607.96516678471</v>
      </c>
      <c r="Y80" s="29">
        <v>16711.224463243165</v>
      </c>
      <c r="Z80" s="29">
        <v>3010.1507354003079</v>
      </c>
      <c r="AA80" s="29">
        <v>351.5907999737899</v>
      </c>
      <c r="AB80" s="29">
        <v>8579.7857235670817</v>
      </c>
      <c r="AC80" s="29">
        <v>186560.81614623498</v>
      </c>
      <c r="AD80" s="29">
        <v>9349.732748579534</v>
      </c>
      <c r="AE80" s="29">
        <v>34582.560465838513</v>
      </c>
      <c r="AF80" s="29">
        <v>25240.680050604395</v>
      </c>
      <c r="AG80" s="29">
        <v>7390.7020454921712</v>
      </c>
      <c r="AH80" s="29">
        <v>2159.5180075401745</v>
      </c>
      <c r="AI80" s="29">
        <v>18716.863157322401</v>
      </c>
      <c r="AJ80" s="29">
        <v>4889.9579356522754</v>
      </c>
      <c r="AK80" s="29">
        <v>1409.1013199702957</v>
      </c>
      <c r="AL80" s="29">
        <v>16961.755791772059</v>
      </c>
      <c r="AM80" s="29">
        <v>9036.0370220124805</v>
      </c>
      <c r="AN80" s="29">
        <v>7115.832710671657</v>
      </c>
      <c r="AO80" s="29">
        <v>1995.7875868925198</v>
      </c>
      <c r="AP80" s="29">
        <v>2867.7313766233947</v>
      </c>
      <c r="AQ80" s="29">
        <v>6043.8325326958802</v>
      </c>
      <c r="AR80" s="29">
        <v>3829.69033491963</v>
      </c>
      <c r="AS80" s="29">
        <v>6353.09722071545</v>
      </c>
      <c r="AT80" s="29">
        <v>1341.2460406612179</v>
      </c>
      <c r="AU80" s="29">
        <v>2448.1845180651476</v>
      </c>
      <c r="AV80" s="29">
        <v>11715.761037476137</v>
      </c>
      <c r="AW80" s="29">
        <v>17184.083310487909</v>
      </c>
      <c r="AX80" s="29">
        <v>5856.4558375574834</v>
      </c>
      <c r="AY80" s="29">
        <v>7560.0878514311698</v>
      </c>
      <c r="AZ80" s="29">
        <v>4044.0746321502866</v>
      </c>
      <c r="BA80" s="29">
        <v>2188.5957762134635</v>
      </c>
      <c r="BB80" s="29">
        <v>2486.3601001188667</v>
      </c>
      <c r="BC80" s="29">
        <v>14854.995165697474</v>
      </c>
      <c r="BD80" s="29">
        <v>1990.6116813966487</v>
      </c>
      <c r="BE80" s="29">
        <v>970.72254562297962</v>
      </c>
      <c r="BF80" s="29">
        <v>1338.8768857654561</v>
      </c>
      <c r="BG80" s="29">
        <v>19251.713081279482</v>
      </c>
      <c r="BH80" s="29">
        <v>87094.367408134684</v>
      </c>
      <c r="BI80" s="29">
        <v>33301.399952937492</v>
      </c>
      <c r="BJ80" s="29">
        <v>42263.72635914346</v>
      </c>
      <c r="BK80" s="29">
        <v>693.35518975255468</v>
      </c>
      <c r="BL80" s="29">
        <v>109745.15843654715</v>
      </c>
      <c r="BM80" s="29">
        <v>122659.11130892157</v>
      </c>
      <c r="BN80" s="29">
        <v>27794.354026731664</v>
      </c>
      <c r="BO80" s="29">
        <v>17908.178201794221</v>
      </c>
      <c r="BP80" s="29">
        <v>136947.71945122004</v>
      </c>
      <c r="BQ80" s="29">
        <v>52223.063987836118</v>
      </c>
      <c r="BR80" s="29">
        <v>15324.473721484685</v>
      </c>
      <c r="BS80" s="29">
        <v>0</v>
      </c>
      <c r="BT80" s="59">
        <f t="shared" si="5"/>
        <v>5100090.0804882739</v>
      </c>
      <c r="BU80" s="29">
        <v>7396544.8759798985</v>
      </c>
      <c r="BV80" s="29">
        <v>0</v>
      </c>
      <c r="BW80" s="29">
        <v>15487.68794275626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4.3297511235135335</v>
      </c>
      <c r="CD80" s="29">
        <v>400803.0907148355</v>
      </c>
      <c r="CE80" s="29">
        <v>0</v>
      </c>
      <c r="CF80" s="29">
        <v>12.328770400946487</v>
      </c>
      <c r="CG80" s="29">
        <v>40704.829072033048</v>
      </c>
      <c r="CH80" s="29">
        <v>37437.819221741389</v>
      </c>
      <c r="CI80" s="29">
        <v>4453344.493271606</v>
      </c>
      <c r="CJ80" s="38">
        <f t="shared" si="6"/>
        <v>17444429.535212666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4860.783208297903</v>
      </c>
      <c r="D81" s="29">
        <v>297.47170577322214</v>
      </c>
      <c r="E81" s="29">
        <v>244.14736875441423</v>
      </c>
      <c r="F81" s="29">
        <v>2555.589105445531</v>
      </c>
      <c r="G81" s="29">
        <v>32495.621423652603</v>
      </c>
      <c r="H81" s="29">
        <v>132057.18524460035</v>
      </c>
      <c r="I81" s="29">
        <v>1304355.0528210059</v>
      </c>
      <c r="J81" s="29">
        <v>3677.6374946644792</v>
      </c>
      <c r="K81" s="29">
        <v>1211.5749730185962</v>
      </c>
      <c r="L81" s="29">
        <v>896.64528071646487</v>
      </c>
      <c r="M81" s="29">
        <v>7783.6180364020565</v>
      </c>
      <c r="N81" s="29">
        <v>2572.2914663758638</v>
      </c>
      <c r="O81" s="29">
        <v>34002.496918435565</v>
      </c>
      <c r="P81" s="29">
        <v>46580.111278762241</v>
      </c>
      <c r="Q81" s="29">
        <v>26335.015267421793</v>
      </c>
      <c r="R81" s="29">
        <v>80457.650726556662</v>
      </c>
      <c r="S81" s="29">
        <v>38497.52934720015</v>
      </c>
      <c r="T81" s="29">
        <v>25146.991939694592</v>
      </c>
      <c r="U81" s="29">
        <v>77753.155253830337</v>
      </c>
      <c r="V81" s="29">
        <v>75752.378553695715</v>
      </c>
      <c r="W81" s="29">
        <v>79087.699533752806</v>
      </c>
      <c r="X81" s="29">
        <v>1256171.9273160403</v>
      </c>
      <c r="Y81" s="29">
        <v>28456.937696879559</v>
      </c>
      <c r="Z81" s="29">
        <v>2765.4247180355169</v>
      </c>
      <c r="AA81" s="29">
        <v>91.400132286705841</v>
      </c>
      <c r="AB81" s="29">
        <v>7237.3944596142701</v>
      </c>
      <c r="AC81" s="29">
        <v>1410186.2192640838</v>
      </c>
      <c r="AD81" s="29">
        <v>5113.9317485731899</v>
      </c>
      <c r="AE81" s="29">
        <v>47510.944630213366</v>
      </c>
      <c r="AF81" s="29">
        <v>6421.253956928439</v>
      </c>
      <c r="AG81" s="29">
        <v>3616.6186863492421</v>
      </c>
      <c r="AH81" s="29">
        <v>253.72598964734831</v>
      </c>
      <c r="AI81" s="29">
        <v>366.83258095602798</v>
      </c>
      <c r="AJ81" s="29">
        <v>1419.6714565917878</v>
      </c>
      <c r="AK81" s="29">
        <v>143.13197636224214</v>
      </c>
      <c r="AL81" s="29">
        <v>3099.3777188993854</v>
      </c>
      <c r="AM81" s="29">
        <v>1807.9051619398829</v>
      </c>
      <c r="AN81" s="29">
        <v>1428.7774695716046</v>
      </c>
      <c r="AO81" s="29">
        <v>838.8139313936606</v>
      </c>
      <c r="AP81" s="29">
        <v>1044.9877009434172</v>
      </c>
      <c r="AQ81" s="29">
        <v>1385.5777092375608</v>
      </c>
      <c r="AR81" s="29">
        <v>869.83430757015242</v>
      </c>
      <c r="AS81" s="29">
        <v>1428.8636943812778</v>
      </c>
      <c r="AT81" s="29">
        <v>304.68594996778268</v>
      </c>
      <c r="AU81" s="29">
        <v>953.4556030605396</v>
      </c>
      <c r="AV81" s="29">
        <v>1042.4212383856573</v>
      </c>
      <c r="AW81" s="29">
        <v>2181.9023323482097</v>
      </c>
      <c r="AX81" s="29">
        <v>1820.5811398826625</v>
      </c>
      <c r="AY81" s="29">
        <v>1612.3563073519524</v>
      </c>
      <c r="AZ81" s="29">
        <v>673.64075770414615</v>
      </c>
      <c r="BA81" s="29">
        <v>92.669374748338498</v>
      </c>
      <c r="BB81" s="29">
        <v>515.39544285959266</v>
      </c>
      <c r="BC81" s="29">
        <v>685.79139570137409</v>
      </c>
      <c r="BD81" s="29">
        <v>605.38280483491121</v>
      </c>
      <c r="BE81" s="29">
        <v>465.80739053980182</v>
      </c>
      <c r="BF81" s="29">
        <v>28.116781578887011</v>
      </c>
      <c r="BG81" s="29">
        <v>10206.18021283483</v>
      </c>
      <c r="BH81" s="29">
        <v>6655.4660082277678</v>
      </c>
      <c r="BI81" s="29">
        <v>1621.7914145083382</v>
      </c>
      <c r="BJ81" s="29">
        <v>3193.0120319370167</v>
      </c>
      <c r="BK81" s="29">
        <v>160.76884600273704</v>
      </c>
      <c r="BL81" s="29">
        <v>15272.593957017072</v>
      </c>
      <c r="BM81" s="29">
        <v>3567.0516099937722</v>
      </c>
      <c r="BN81" s="29">
        <v>1406.5188518344598</v>
      </c>
      <c r="BO81" s="29">
        <v>425.87466155817719</v>
      </c>
      <c r="BP81" s="29">
        <v>5776.7246745344819</v>
      </c>
      <c r="BQ81" s="29">
        <v>22949.229109843265</v>
      </c>
      <c r="BR81" s="29">
        <v>4351.5050492738465</v>
      </c>
      <c r="BS81" s="29">
        <v>0</v>
      </c>
      <c r="BT81" s="59">
        <f t="shared" si="5"/>
        <v>4844849.1222010851</v>
      </c>
      <c r="BU81" s="29">
        <v>228323.74860334053</v>
      </c>
      <c r="BV81" s="29">
        <v>0</v>
      </c>
      <c r="BW81" s="29">
        <v>113.95403333994422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1912.1889131279054</v>
      </c>
      <c r="CD81" s="29">
        <v>212454.80043855082</v>
      </c>
      <c r="CE81" s="29">
        <v>0</v>
      </c>
      <c r="CF81" s="29">
        <v>0</v>
      </c>
      <c r="CG81" s="29">
        <v>0</v>
      </c>
      <c r="CH81" s="29">
        <v>-36246.38693774867</v>
      </c>
      <c r="CI81" s="29">
        <v>243864.61138838797</v>
      </c>
      <c r="CJ81" s="38">
        <f t="shared" si="6"/>
        <v>5495272.0386400847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23299.650446763932</v>
      </c>
      <c r="D82" s="29">
        <v>3240.033227522616</v>
      </c>
      <c r="E82" s="29">
        <v>1508.4591999758197</v>
      </c>
      <c r="F82" s="29">
        <v>5217.6524924412988</v>
      </c>
      <c r="G82" s="29">
        <v>583523.31657328224</v>
      </c>
      <c r="H82" s="29">
        <v>83596.996575892568</v>
      </c>
      <c r="I82" s="29">
        <v>47964.981509743986</v>
      </c>
      <c r="J82" s="29">
        <v>1879379.0131505814</v>
      </c>
      <c r="K82" s="29">
        <v>1279823.4842355768</v>
      </c>
      <c r="L82" s="29">
        <v>5801.8384183826702</v>
      </c>
      <c r="M82" s="29">
        <v>43378.815815713446</v>
      </c>
      <c r="N82" s="29">
        <v>25743.822296075527</v>
      </c>
      <c r="O82" s="29">
        <v>102321.57589540046</v>
      </c>
      <c r="P82" s="29">
        <v>77868.088566106453</v>
      </c>
      <c r="Q82" s="29">
        <v>77331.741855906526</v>
      </c>
      <c r="R82" s="29">
        <v>52486.010422819716</v>
      </c>
      <c r="S82" s="29">
        <v>41371.646257011627</v>
      </c>
      <c r="T82" s="29">
        <v>19182.408915592088</v>
      </c>
      <c r="U82" s="29">
        <v>48193.409131585584</v>
      </c>
      <c r="V82" s="29">
        <v>5096.5025144003721</v>
      </c>
      <c r="W82" s="29">
        <v>4226.0806792473195</v>
      </c>
      <c r="X82" s="29">
        <v>135144.03539293192</v>
      </c>
      <c r="Y82" s="29">
        <v>7823.4523315678398</v>
      </c>
      <c r="Z82" s="29">
        <v>5066.095685021719</v>
      </c>
      <c r="AA82" s="29">
        <v>604.45856637451163</v>
      </c>
      <c r="AB82" s="29">
        <v>4655.0290911863331</v>
      </c>
      <c r="AC82" s="29">
        <v>36257.196960959664</v>
      </c>
      <c r="AD82" s="29">
        <v>37016.330456273121</v>
      </c>
      <c r="AE82" s="29">
        <v>428881.36830408149</v>
      </c>
      <c r="AF82" s="29">
        <v>88577.985256651053</v>
      </c>
      <c r="AG82" s="29">
        <v>7004.1739453209912</v>
      </c>
      <c r="AH82" s="29">
        <v>1647.9379160796907</v>
      </c>
      <c r="AI82" s="29">
        <v>3952.4783119425524</v>
      </c>
      <c r="AJ82" s="29">
        <v>4448.7053954456351</v>
      </c>
      <c r="AK82" s="29">
        <v>6943.0795331896979</v>
      </c>
      <c r="AL82" s="29">
        <v>18067.71299333471</v>
      </c>
      <c r="AM82" s="29">
        <v>1030914.6675407143</v>
      </c>
      <c r="AN82" s="29">
        <v>2622.1132181046828</v>
      </c>
      <c r="AO82" s="29">
        <v>41456.076560022848</v>
      </c>
      <c r="AP82" s="29">
        <v>5685.4358915781622</v>
      </c>
      <c r="AQ82" s="29">
        <v>15887.849417288315</v>
      </c>
      <c r="AR82" s="29">
        <v>6996.0275733282233</v>
      </c>
      <c r="AS82" s="29">
        <v>12870.856146919959</v>
      </c>
      <c r="AT82" s="29">
        <v>2911.4775595653318</v>
      </c>
      <c r="AU82" s="29">
        <v>4441.3772125844498</v>
      </c>
      <c r="AV82" s="29">
        <v>1690.2518434374174</v>
      </c>
      <c r="AW82" s="29">
        <v>2320.5511486477935</v>
      </c>
      <c r="AX82" s="29">
        <v>10195.700016433408</v>
      </c>
      <c r="AY82" s="29">
        <v>15817.431318396471</v>
      </c>
      <c r="AZ82" s="29">
        <v>5503.3847186339572</v>
      </c>
      <c r="BA82" s="29">
        <v>5404.3392996587881</v>
      </c>
      <c r="BB82" s="29">
        <v>22000.610250668557</v>
      </c>
      <c r="BC82" s="29">
        <v>7687.5038385620264</v>
      </c>
      <c r="BD82" s="29">
        <v>3573.2394194865255</v>
      </c>
      <c r="BE82" s="29">
        <v>1545.0545118979512</v>
      </c>
      <c r="BF82" s="29">
        <v>309.1785900939305</v>
      </c>
      <c r="BG82" s="29">
        <v>11767.539722944202</v>
      </c>
      <c r="BH82" s="29">
        <v>66475.127222057446</v>
      </c>
      <c r="BI82" s="29">
        <v>7139.9025919532332</v>
      </c>
      <c r="BJ82" s="29">
        <v>110554.08281430564</v>
      </c>
      <c r="BK82" s="29">
        <v>1511.3774157135385</v>
      </c>
      <c r="BL82" s="29">
        <v>78866.988629544692</v>
      </c>
      <c r="BM82" s="29">
        <v>125490.27119757641</v>
      </c>
      <c r="BN82" s="29">
        <v>9538.8913951549548</v>
      </c>
      <c r="BO82" s="29">
        <v>4344.5522215956998</v>
      </c>
      <c r="BP82" s="29">
        <v>36710.024167680749</v>
      </c>
      <c r="BQ82" s="29">
        <v>9071.5989865778829</v>
      </c>
      <c r="BR82" s="29">
        <v>2607.7078847373759</v>
      </c>
      <c r="BS82" s="29">
        <v>0</v>
      </c>
      <c r="BT82" s="59">
        <f t="shared" si="5"/>
        <v>6860556.758646247</v>
      </c>
      <c r="BU82" s="29">
        <v>657700.44497520116</v>
      </c>
      <c r="BV82" s="29">
        <v>0</v>
      </c>
      <c r="BW82" s="29">
        <v>173556.99436139481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2686.3411114553155</v>
      </c>
      <c r="CE82" s="29">
        <v>0</v>
      </c>
      <c r="CF82" s="29">
        <v>0</v>
      </c>
      <c r="CG82" s="29">
        <v>0</v>
      </c>
      <c r="CH82" s="29">
        <v>-5088.8636991565145</v>
      </c>
      <c r="CI82" s="29">
        <v>254257.54731200702</v>
      </c>
      <c r="CJ82" s="38">
        <f t="shared" si="6"/>
        <v>7943669.2227071486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11008.215791037572</v>
      </c>
      <c r="D83" s="29">
        <v>1047.4412601079925</v>
      </c>
      <c r="E83" s="29">
        <v>1609.6900872358669</v>
      </c>
      <c r="F83" s="29">
        <v>3889.2437489626991</v>
      </c>
      <c r="G83" s="29">
        <v>74301.230140250016</v>
      </c>
      <c r="H83" s="29">
        <v>12092.106434163501</v>
      </c>
      <c r="I83" s="29">
        <v>6981.5813922275784</v>
      </c>
      <c r="J83" s="29">
        <v>47580.973230458709</v>
      </c>
      <c r="K83" s="29">
        <v>140911.54764264656</v>
      </c>
      <c r="L83" s="29">
        <v>5236.1526414460686</v>
      </c>
      <c r="M83" s="29">
        <v>17475.733696771895</v>
      </c>
      <c r="N83" s="29">
        <v>8709.9827905419843</v>
      </c>
      <c r="O83" s="29">
        <v>14455.442778203509</v>
      </c>
      <c r="P83" s="29">
        <v>11353.519955478056</v>
      </c>
      <c r="Q83" s="29">
        <v>5974.6223315000698</v>
      </c>
      <c r="R83" s="29">
        <v>12301.145973256731</v>
      </c>
      <c r="S83" s="29">
        <v>14404.211849019935</v>
      </c>
      <c r="T83" s="29">
        <v>4841.4881833065547</v>
      </c>
      <c r="U83" s="29">
        <v>26007.918229771713</v>
      </c>
      <c r="V83" s="29">
        <v>2454.993231528817</v>
      </c>
      <c r="W83" s="29">
        <v>3711.7450601722294</v>
      </c>
      <c r="X83" s="29">
        <v>22707.538521307099</v>
      </c>
      <c r="Y83" s="29">
        <v>2511.69586116958</v>
      </c>
      <c r="Z83" s="29">
        <v>6386.1410161075164</v>
      </c>
      <c r="AA83" s="29">
        <v>772.46957569163271</v>
      </c>
      <c r="AB83" s="29">
        <v>3141.3615296348535</v>
      </c>
      <c r="AC83" s="29">
        <v>11451.940675275349</v>
      </c>
      <c r="AD83" s="29">
        <v>16543.894678315577</v>
      </c>
      <c r="AE83" s="29">
        <v>57367.715422820154</v>
      </c>
      <c r="AF83" s="29">
        <v>25037.246937968845</v>
      </c>
      <c r="AG83" s="29">
        <v>7852.8640527835687</v>
      </c>
      <c r="AH83" s="29">
        <v>2236.563246836351</v>
      </c>
      <c r="AI83" s="29">
        <v>4812.3303123126525</v>
      </c>
      <c r="AJ83" s="29">
        <v>5091.1013207058631</v>
      </c>
      <c r="AK83" s="29">
        <v>1540.130471242114</v>
      </c>
      <c r="AL83" s="29">
        <v>3803.1857640655303</v>
      </c>
      <c r="AM83" s="29">
        <v>180667.19634724109</v>
      </c>
      <c r="AN83" s="29">
        <v>36803.259526856993</v>
      </c>
      <c r="AO83" s="29">
        <v>9414.7788223208481</v>
      </c>
      <c r="AP83" s="29">
        <v>13354.962729522</v>
      </c>
      <c r="AQ83" s="29">
        <v>20932.995819927834</v>
      </c>
      <c r="AR83" s="29">
        <v>8593.8959225122835</v>
      </c>
      <c r="AS83" s="29">
        <v>9394.5498086423504</v>
      </c>
      <c r="AT83" s="29">
        <v>10798.270427681615</v>
      </c>
      <c r="AU83" s="29">
        <v>5840.8778606408805</v>
      </c>
      <c r="AV83" s="29">
        <v>779.85991372355772</v>
      </c>
      <c r="AW83" s="29">
        <v>1475.7304518010887</v>
      </c>
      <c r="AX83" s="29">
        <v>31945.084602392984</v>
      </c>
      <c r="AY83" s="29">
        <v>64445.631969202819</v>
      </c>
      <c r="AZ83" s="29">
        <v>45580.256237747388</v>
      </c>
      <c r="BA83" s="29">
        <v>4860.0801919362175</v>
      </c>
      <c r="BB83" s="29">
        <v>268780.90176938701</v>
      </c>
      <c r="BC83" s="29">
        <v>26310.270038387924</v>
      </c>
      <c r="BD83" s="29">
        <v>40765.637451419083</v>
      </c>
      <c r="BE83" s="29">
        <v>1624.3301299241355</v>
      </c>
      <c r="BF83" s="29">
        <v>1175.8022393257102</v>
      </c>
      <c r="BG83" s="29">
        <v>31173.636324720977</v>
      </c>
      <c r="BH83" s="29">
        <v>54327.580443491097</v>
      </c>
      <c r="BI83" s="29">
        <v>5691.8504848739194</v>
      </c>
      <c r="BJ83" s="29">
        <v>79511.161779852468</v>
      </c>
      <c r="BK83" s="29">
        <v>1545.5133892408123</v>
      </c>
      <c r="BL83" s="29">
        <v>29460.137563403114</v>
      </c>
      <c r="BM83" s="29">
        <v>30826.036271263332</v>
      </c>
      <c r="BN83" s="29">
        <v>16024.431753913805</v>
      </c>
      <c r="BO83" s="29">
        <v>6711.3851128953092</v>
      </c>
      <c r="BP83" s="29">
        <v>74500.879370367169</v>
      </c>
      <c r="BQ83" s="29">
        <v>12947.719716078376</v>
      </c>
      <c r="BR83" s="29">
        <v>2376.8149081319698</v>
      </c>
      <c r="BS83" s="29">
        <v>0</v>
      </c>
      <c r="BT83" s="59">
        <f t="shared" si="5"/>
        <v>1726246.6852131509</v>
      </c>
      <c r="BU83" s="29">
        <v>141293.65031786382</v>
      </c>
      <c r="BV83" s="29">
        <v>0</v>
      </c>
      <c r="BW83" s="29">
        <v>594.67126652347861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33258.300701054235</v>
      </c>
      <c r="CE83" s="29">
        <v>0</v>
      </c>
      <c r="CF83" s="29">
        <v>26829.582745716481</v>
      </c>
      <c r="CG83" s="29">
        <v>0</v>
      </c>
      <c r="CH83" s="29">
        <v>-3607.6748056272099</v>
      </c>
      <c r="CI83" s="29">
        <v>376256.40635886241</v>
      </c>
      <c r="CJ83" s="38">
        <f t="shared" si="6"/>
        <v>2300871.621797544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106115.08426891717</v>
      </c>
      <c r="D84" s="29">
        <v>1196.3733748369609</v>
      </c>
      <c r="E84" s="29">
        <v>116812.09321905905</v>
      </c>
      <c r="F84" s="29">
        <v>41601.072438172414</v>
      </c>
      <c r="G84" s="29">
        <v>86207.275540603587</v>
      </c>
      <c r="H84" s="29">
        <v>8060.8018126125635</v>
      </c>
      <c r="I84" s="29">
        <v>6265.3935340632979</v>
      </c>
      <c r="J84" s="29">
        <v>7161.348173376161</v>
      </c>
      <c r="K84" s="29">
        <v>4065.6233218236357</v>
      </c>
      <c r="L84" s="29">
        <v>518172.34961271455</v>
      </c>
      <c r="M84" s="29">
        <v>38041.143740215775</v>
      </c>
      <c r="N84" s="29">
        <v>7237.8828150746449</v>
      </c>
      <c r="O84" s="29">
        <v>17955.665454847313</v>
      </c>
      <c r="P84" s="29">
        <v>87057.231403616053</v>
      </c>
      <c r="Q84" s="29">
        <v>5200.7116239636161</v>
      </c>
      <c r="R84" s="29">
        <v>16549.578880708283</v>
      </c>
      <c r="S84" s="29">
        <v>4352.6862665102226</v>
      </c>
      <c r="T84" s="29">
        <v>5716.1119555233836</v>
      </c>
      <c r="U84" s="29">
        <v>29369.577193802557</v>
      </c>
      <c r="V84" s="29">
        <v>4506.9171004198333</v>
      </c>
      <c r="W84" s="29">
        <v>8080.5227602824252</v>
      </c>
      <c r="X84" s="29">
        <v>12258.485603930305</v>
      </c>
      <c r="Y84" s="29">
        <v>7049.6682233691718</v>
      </c>
      <c r="Z84" s="29">
        <v>86810.284564570757</v>
      </c>
      <c r="AA84" s="29">
        <v>469.00164697317183</v>
      </c>
      <c r="AB84" s="29">
        <v>6322.9272879934788</v>
      </c>
      <c r="AC84" s="29">
        <v>106227.84741493905</v>
      </c>
      <c r="AD84" s="29">
        <v>13437.132677818947</v>
      </c>
      <c r="AE84" s="29">
        <v>55784.001373182102</v>
      </c>
      <c r="AF84" s="29">
        <v>31778.562579914396</v>
      </c>
      <c r="AG84" s="29">
        <v>310458.50818096549</v>
      </c>
      <c r="AH84" s="29">
        <v>163138.20748025313</v>
      </c>
      <c r="AI84" s="29">
        <v>610881.82896788581</v>
      </c>
      <c r="AJ84" s="29">
        <v>24695.474058392218</v>
      </c>
      <c r="AK84" s="29">
        <v>18682.952522219097</v>
      </c>
      <c r="AL84" s="29">
        <v>12102.870927565629</v>
      </c>
      <c r="AM84" s="29">
        <v>3122.2066697431983</v>
      </c>
      <c r="AN84" s="29">
        <v>1436.6153755975124</v>
      </c>
      <c r="AO84" s="29">
        <v>4716.9099397008258</v>
      </c>
      <c r="AP84" s="29">
        <v>4625.8694484159514</v>
      </c>
      <c r="AQ84" s="29">
        <v>5465.1633845130018</v>
      </c>
      <c r="AR84" s="29">
        <v>1397.8950727698764</v>
      </c>
      <c r="AS84" s="29">
        <v>2091.8254703859038</v>
      </c>
      <c r="AT84" s="29">
        <v>2531.4134513539539</v>
      </c>
      <c r="AU84" s="29">
        <v>1024.9156550001444</v>
      </c>
      <c r="AV84" s="29">
        <v>1954.1799953364473</v>
      </c>
      <c r="AW84" s="29">
        <v>2166.6411657216772</v>
      </c>
      <c r="AX84" s="29">
        <v>3170.9258801701399</v>
      </c>
      <c r="AY84" s="29">
        <v>4858.7203716673812</v>
      </c>
      <c r="AZ84" s="29">
        <v>400.31658244196552</v>
      </c>
      <c r="BA84" s="29">
        <v>2116.6004815834617</v>
      </c>
      <c r="BB84" s="29">
        <v>1232.5836772144894</v>
      </c>
      <c r="BC84" s="29">
        <v>8259.1489284329946</v>
      </c>
      <c r="BD84" s="29">
        <v>13818.495879674281</v>
      </c>
      <c r="BE84" s="29">
        <v>392.15865949075726</v>
      </c>
      <c r="BF84" s="29">
        <v>10019.669452294434</v>
      </c>
      <c r="BG84" s="29">
        <v>12291.549005917826</v>
      </c>
      <c r="BH84" s="29">
        <v>65681.664361721108</v>
      </c>
      <c r="BI84" s="29">
        <v>993.48585506637016</v>
      </c>
      <c r="BJ84" s="29">
        <v>21363.126404991646</v>
      </c>
      <c r="BK84" s="29">
        <v>513.07276258447405</v>
      </c>
      <c r="BL84" s="29">
        <v>20049.531571924417</v>
      </c>
      <c r="BM84" s="29">
        <v>18697.632392926251</v>
      </c>
      <c r="BN84" s="29">
        <v>2674.6283234528728</v>
      </c>
      <c r="BO84" s="29">
        <v>2803.3685985277925</v>
      </c>
      <c r="BP84" s="29">
        <v>4441.8170037119617</v>
      </c>
      <c r="BQ84" s="29">
        <v>6110.2162434611027</v>
      </c>
      <c r="BR84" s="29">
        <v>3183.9024348988282</v>
      </c>
      <c r="BS84" s="29">
        <v>0</v>
      </c>
      <c r="BT84" s="59">
        <f t="shared" si="5"/>
        <v>2813429.4485018086</v>
      </c>
      <c r="BU84" s="29">
        <v>1373982.1013057088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73326.98828137407</v>
      </c>
      <c r="CI84" s="29">
        <v>409709.21697000036</v>
      </c>
      <c r="CJ84" s="38">
        <f t="shared" si="6"/>
        <v>4670447.7550588921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1650332.1122226997</v>
      </c>
      <c r="D85" s="29">
        <v>3289.8633005377169</v>
      </c>
      <c r="E85" s="29">
        <v>2130.763959037904</v>
      </c>
      <c r="F85" s="29">
        <v>50573.022708656063</v>
      </c>
      <c r="G85" s="29">
        <v>751770.11445281492</v>
      </c>
      <c r="H85" s="29">
        <v>845399.2605829651</v>
      </c>
      <c r="I85" s="29">
        <v>128046.9759602011</v>
      </c>
      <c r="J85" s="29">
        <v>168122.73694494885</v>
      </c>
      <c r="K85" s="29">
        <v>135220.04877127399</v>
      </c>
      <c r="L85" s="29">
        <v>151745.18212352472</v>
      </c>
      <c r="M85" s="29">
        <v>3234146.9879560415</v>
      </c>
      <c r="N85" s="29">
        <v>454007.37635457708</v>
      </c>
      <c r="O85" s="29">
        <v>2298063.239248083</v>
      </c>
      <c r="P85" s="29">
        <v>428924.40198142966</v>
      </c>
      <c r="Q85" s="29">
        <v>166766.12292024199</v>
      </c>
      <c r="R85" s="29">
        <v>458901.31493590999</v>
      </c>
      <c r="S85" s="29">
        <v>243051.29879634231</v>
      </c>
      <c r="T85" s="29">
        <v>268585.76345183456</v>
      </c>
      <c r="U85" s="29">
        <v>335331.63546432398</v>
      </c>
      <c r="V85" s="29">
        <v>68517.074370395596</v>
      </c>
      <c r="W85" s="29">
        <v>57163.880423202347</v>
      </c>
      <c r="X85" s="29">
        <v>371235.73753178911</v>
      </c>
      <c r="Y85" s="29">
        <v>72849.005920173004</v>
      </c>
      <c r="Z85" s="29">
        <v>5701.5079024624065</v>
      </c>
      <c r="AA85" s="29">
        <v>528.08087219688366</v>
      </c>
      <c r="AB85" s="29">
        <v>82000.22547132711</v>
      </c>
      <c r="AC85" s="29">
        <v>444763.2490628995</v>
      </c>
      <c r="AD85" s="29">
        <v>46038.660521566839</v>
      </c>
      <c r="AE85" s="29">
        <v>71932.53131252664</v>
      </c>
      <c r="AF85" s="29">
        <v>60347.339524923555</v>
      </c>
      <c r="AG85" s="29">
        <v>25359.664275401632</v>
      </c>
      <c r="AH85" s="29">
        <v>8202.488006173875</v>
      </c>
      <c r="AI85" s="29">
        <v>10874.387343923887</v>
      </c>
      <c r="AJ85" s="29">
        <v>5518.3990793867142</v>
      </c>
      <c r="AK85" s="29">
        <v>554.08950098445939</v>
      </c>
      <c r="AL85" s="29">
        <v>35927.617015677904</v>
      </c>
      <c r="AM85" s="29">
        <v>99190.958830825461</v>
      </c>
      <c r="AN85" s="29">
        <v>87782.673172279247</v>
      </c>
      <c r="AO85" s="29">
        <v>3388.8599313874347</v>
      </c>
      <c r="AP85" s="29">
        <v>26508.409716958195</v>
      </c>
      <c r="AQ85" s="29">
        <v>8324.8300015003861</v>
      </c>
      <c r="AR85" s="29">
        <v>4171.5563411345893</v>
      </c>
      <c r="AS85" s="29">
        <v>6993.8426179241424</v>
      </c>
      <c r="AT85" s="29">
        <v>1517.8724871389936</v>
      </c>
      <c r="AU85" s="29">
        <v>3583.4456332570389</v>
      </c>
      <c r="AV85" s="29">
        <v>5834.0806477976312</v>
      </c>
      <c r="AW85" s="29">
        <v>966.23981338138697</v>
      </c>
      <c r="AX85" s="29">
        <v>3924.0287968211724</v>
      </c>
      <c r="AY85" s="29">
        <v>7512.2261877769142</v>
      </c>
      <c r="AZ85" s="29">
        <v>31894.801809353412</v>
      </c>
      <c r="BA85" s="29">
        <v>4785.7086204989218</v>
      </c>
      <c r="BB85" s="29">
        <v>14699.230901637044</v>
      </c>
      <c r="BC85" s="29">
        <v>42568.386691661777</v>
      </c>
      <c r="BD85" s="29">
        <v>6430.8426785602423</v>
      </c>
      <c r="BE85" s="29">
        <v>924.46614789043429</v>
      </c>
      <c r="BF85" s="29">
        <v>1382.6285008357386</v>
      </c>
      <c r="BG85" s="29">
        <v>158098.97032420675</v>
      </c>
      <c r="BH85" s="29">
        <v>68260.898320079927</v>
      </c>
      <c r="BI85" s="29">
        <v>6788.0988815050941</v>
      </c>
      <c r="BJ85" s="29">
        <v>122810.33090958513</v>
      </c>
      <c r="BK85" s="29">
        <v>783.60270347387143</v>
      </c>
      <c r="BL85" s="29">
        <v>118695.75017265767</v>
      </c>
      <c r="BM85" s="29">
        <v>60795.884857098295</v>
      </c>
      <c r="BN85" s="29">
        <v>33251.914717388616</v>
      </c>
      <c r="BO85" s="29">
        <v>14521.063562980251</v>
      </c>
      <c r="BP85" s="29">
        <v>43206.649500323496</v>
      </c>
      <c r="BQ85" s="29">
        <v>15490.765990515618</v>
      </c>
      <c r="BR85" s="29">
        <v>92822.941989967789</v>
      </c>
      <c r="BS85" s="29">
        <v>0</v>
      </c>
      <c r="BT85" s="59">
        <f t="shared" si="5"/>
        <v>14239834.12172886</v>
      </c>
      <c r="BU85" s="29">
        <v>1463801.1776168672</v>
      </c>
      <c r="BV85" s="29">
        <v>0</v>
      </c>
      <c r="BW85" s="29">
        <v>2087.5385200020496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1922.8743193325963</v>
      </c>
      <c r="CE85" s="29">
        <v>0</v>
      </c>
      <c r="CF85" s="29">
        <v>16670.893949785172</v>
      </c>
      <c r="CG85" s="29">
        <v>0</v>
      </c>
      <c r="CH85" s="29">
        <v>625654.32533618831</v>
      </c>
      <c r="CI85" s="29">
        <v>1492831.7925687293</v>
      </c>
      <c r="CJ85" s="38">
        <f t="shared" si="6"/>
        <v>17842802.724039763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161294.54964126257</v>
      </c>
      <c r="D86" s="29">
        <v>74.732161872960717</v>
      </c>
      <c r="E86" s="29">
        <v>1917.961956413501</v>
      </c>
      <c r="F86" s="29">
        <v>6775.344778246159</v>
      </c>
      <c r="G86" s="29">
        <v>149926.57426869517</v>
      </c>
      <c r="H86" s="29">
        <v>1734.6181173102013</v>
      </c>
      <c r="I86" s="29">
        <v>291.55891366416643</v>
      </c>
      <c r="J86" s="29">
        <v>4552.5531705856783</v>
      </c>
      <c r="K86" s="29">
        <v>416.91018358318189</v>
      </c>
      <c r="L86" s="29">
        <v>4212.5843463856881</v>
      </c>
      <c r="M86" s="29">
        <v>195082.58530427323</v>
      </c>
      <c r="N86" s="29">
        <v>611374.15855641279</v>
      </c>
      <c r="O86" s="29">
        <v>15224.719142214497</v>
      </c>
      <c r="P86" s="29">
        <v>4131.7505144964161</v>
      </c>
      <c r="Q86" s="29">
        <v>447.70795869042166</v>
      </c>
      <c r="R86" s="29">
        <v>2733.6426132443034</v>
      </c>
      <c r="S86" s="29">
        <v>16189.851964160389</v>
      </c>
      <c r="T86" s="29">
        <v>4817.2406188253753</v>
      </c>
      <c r="U86" s="29">
        <v>12483.207649537228</v>
      </c>
      <c r="V86" s="29">
        <v>384.08918362151701</v>
      </c>
      <c r="W86" s="29">
        <v>1034.4300669227102</v>
      </c>
      <c r="X86" s="29">
        <v>9292.3694514157651</v>
      </c>
      <c r="Y86" s="29">
        <v>1231.1058425931117</v>
      </c>
      <c r="Z86" s="29">
        <v>501.2578168043234</v>
      </c>
      <c r="AA86" s="29">
        <v>99.458208536935985</v>
      </c>
      <c r="AB86" s="29">
        <v>359.47959981585774</v>
      </c>
      <c r="AC86" s="29">
        <v>10073.098173034001</v>
      </c>
      <c r="AD86" s="29">
        <v>3909.2724068195221</v>
      </c>
      <c r="AE86" s="29">
        <v>2759.0930224521417</v>
      </c>
      <c r="AF86" s="29">
        <v>15113.193708196854</v>
      </c>
      <c r="AG86" s="29">
        <v>413.77233726948361</v>
      </c>
      <c r="AH86" s="29">
        <v>146.83564478377133</v>
      </c>
      <c r="AI86" s="29">
        <v>45.207761098021628</v>
      </c>
      <c r="AJ86" s="29">
        <v>712.31238561912858</v>
      </c>
      <c r="AK86" s="29">
        <v>1317.3033859559862</v>
      </c>
      <c r="AL86" s="29">
        <v>6227.7613303508733</v>
      </c>
      <c r="AM86" s="29">
        <v>832.69261558801418</v>
      </c>
      <c r="AN86" s="29">
        <v>14378.792826073732</v>
      </c>
      <c r="AO86" s="29">
        <v>4207.3200112381428</v>
      </c>
      <c r="AP86" s="29">
        <v>830.68756683451977</v>
      </c>
      <c r="AQ86" s="29">
        <v>2679.8298206060199</v>
      </c>
      <c r="AR86" s="29">
        <v>312.88786792530647</v>
      </c>
      <c r="AS86" s="29">
        <v>5107.7024840660879</v>
      </c>
      <c r="AT86" s="29">
        <v>661.1759181283503</v>
      </c>
      <c r="AU86" s="29">
        <v>369.91224780218676</v>
      </c>
      <c r="AV86" s="29">
        <v>57.180363979563722</v>
      </c>
      <c r="AW86" s="29">
        <v>72.138559293337124</v>
      </c>
      <c r="AX86" s="29">
        <v>27967.290664047479</v>
      </c>
      <c r="AY86" s="29">
        <v>9806.7637110324395</v>
      </c>
      <c r="AZ86" s="29">
        <v>33332.273649006034</v>
      </c>
      <c r="BA86" s="29">
        <v>3477.4489765930948</v>
      </c>
      <c r="BB86" s="29">
        <v>454.81562082035663</v>
      </c>
      <c r="BC86" s="29">
        <v>36575.582302048308</v>
      </c>
      <c r="BD86" s="29">
        <v>314.21007518850462</v>
      </c>
      <c r="BE86" s="29">
        <v>1881.0744041449925</v>
      </c>
      <c r="BF86" s="29">
        <v>51.255500257035976</v>
      </c>
      <c r="BG86" s="29">
        <v>9336.6659828083266</v>
      </c>
      <c r="BH86" s="29">
        <v>31062.727628446526</v>
      </c>
      <c r="BI86" s="29">
        <v>798.20251410483354</v>
      </c>
      <c r="BJ86" s="29">
        <v>55380.730171425283</v>
      </c>
      <c r="BK86" s="29">
        <v>125.7597517699859</v>
      </c>
      <c r="BL86" s="29">
        <v>425804.6840248768</v>
      </c>
      <c r="BM86" s="29">
        <v>32153.094614116191</v>
      </c>
      <c r="BN86" s="29">
        <v>7199.1090538982617</v>
      </c>
      <c r="BO86" s="29">
        <v>5470.6368058390181</v>
      </c>
      <c r="BP86" s="29">
        <v>5193.4661511999539</v>
      </c>
      <c r="BQ86" s="29">
        <v>160.09872256440642</v>
      </c>
      <c r="BR86" s="29">
        <v>296.4100406100552</v>
      </c>
      <c r="BS86" s="29">
        <v>0</v>
      </c>
      <c r="BT86" s="59">
        <f t="shared" si="5"/>
        <v>1963654.9128314957</v>
      </c>
      <c r="BU86" s="29">
        <v>1020455.9659007039</v>
      </c>
      <c r="BV86" s="29">
        <v>0</v>
      </c>
      <c r="BW86" s="29">
        <v>842847.70943596715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7028.6774612561549</v>
      </c>
      <c r="CE86" s="29">
        <v>0</v>
      </c>
      <c r="CF86" s="29">
        <v>0</v>
      </c>
      <c r="CG86" s="29">
        <v>0</v>
      </c>
      <c r="CH86" s="29">
        <v>100521.84913537864</v>
      </c>
      <c r="CI86" s="29">
        <v>772895.89070685639</v>
      </c>
      <c r="CJ86" s="38">
        <f t="shared" si="6"/>
        <v>4707405.0054716589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41951.688936267354</v>
      </c>
      <c r="D87" s="29">
        <v>8132.1325195471945</v>
      </c>
      <c r="E87" s="29">
        <v>18027.181777131445</v>
      </c>
      <c r="F87" s="29">
        <v>12525.791931743041</v>
      </c>
      <c r="G87" s="29">
        <v>485373.75302600471</v>
      </c>
      <c r="H87" s="29">
        <v>255713.57420687343</v>
      </c>
      <c r="I87" s="29">
        <v>47688.722950587631</v>
      </c>
      <c r="J87" s="29">
        <v>183514.09532230569</v>
      </c>
      <c r="K87" s="29">
        <v>58519.816981384763</v>
      </c>
      <c r="L87" s="29">
        <v>7775.6228124357467</v>
      </c>
      <c r="M87" s="29">
        <v>190287.16555674351</v>
      </c>
      <c r="N87" s="29">
        <v>38608.399833643634</v>
      </c>
      <c r="O87" s="29">
        <v>991417.53005387355</v>
      </c>
      <c r="P87" s="29">
        <v>93120.249564520622</v>
      </c>
      <c r="Q87" s="29">
        <v>69083.735797852423</v>
      </c>
      <c r="R87" s="29">
        <v>303818.21900925628</v>
      </c>
      <c r="S87" s="29">
        <v>210472.91845833548</v>
      </c>
      <c r="T87" s="29">
        <v>159605.25747932491</v>
      </c>
      <c r="U87" s="29">
        <v>398724.81686618307</v>
      </c>
      <c r="V87" s="29">
        <v>50439.081428320409</v>
      </c>
      <c r="W87" s="29">
        <v>129128.76034230839</v>
      </c>
      <c r="X87" s="29">
        <v>429768.07129239949</v>
      </c>
      <c r="Y87" s="29">
        <v>73109.730703343041</v>
      </c>
      <c r="Z87" s="29">
        <v>7815.8588439748237</v>
      </c>
      <c r="AA87" s="29">
        <v>952.95289784831323</v>
      </c>
      <c r="AB87" s="29">
        <v>8569.5842199674789</v>
      </c>
      <c r="AC87" s="29">
        <v>519256.32278371532</v>
      </c>
      <c r="AD87" s="29">
        <v>1134414.5875410065</v>
      </c>
      <c r="AE87" s="29">
        <v>571049.72333225969</v>
      </c>
      <c r="AF87" s="29">
        <v>147660.6627478429</v>
      </c>
      <c r="AG87" s="29">
        <v>63641.605855992129</v>
      </c>
      <c r="AH87" s="29">
        <v>1457.5042628302422</v>
      </c>
      <c r="AI87" s="29">
        <v>59778.962248163247</v>
      </c>
      <c r="AJ87" s="29">
        <v>6395.4259827174246</v>
      </c>
      <c r="AK87" s="29">
        <v>1345.681821763636</v>
      </c>
      <c r="AL87" s="29">
        <v>11753.437294657761</v>
      </c>
      <c r="AM87" s="29">
        <v>26911.085207058986</v>
      </c>
      <c r="AN87" s="29">
        <v>3957.3074872817097</v>
      </c>
      <c r="AO87" s="29">
        <v>6428.6252016531225</v>
      </c>
      <c r="AP87" s="29">
        <v>27070.64898607535</v>
      </c>
      <c r="AQ87" s="29">
        <v>3805.3717919204082</v>
      </c>
      <c r="AR87" s="29">
        <v>2790.7426246876566</v>
      </c>
      <c r="AS87" s="29">
        <v>8967.7133805992635</v>
      </c>
      <c r="AT87" s="29">
        <v>745.26719225867066</v>
      </c>
      <c r="AU87" s="29">
        <v>2110.7196490372171</v>
      </c>
      <c r="AV87" s="29">
        <v>14527.522749496507</v>
      </c>
      <c r="AW87" s="29">
        <v>18273.279774074032</v>
      </c>
      <c r="AX87" s="29">
        <v>3150.9617331588561</v>
      </c>
      <c r="AY87" s="29">
        <v>5025.8766628062112</v>
      </c>
      <c r="AZ87" s="29">
        <v>2440.6668607792772</v>
      </c>
      <c r="BA87" s="29">
        <v>4457.7463429631871</v>
      </c>
      <c r="BB87" s="29">
        <v>1572.5494780508109</v>
      </c>
      <c r="BC87" s="29">
        <v>7457.036921622589</v>
      </c>
      <c r="BD87" s="29">
        <v>1511.7384871742699</v>
      </c>
      <c r="BE87" s="29">
        <v>514.66840363330164</v>
      </c>
      <c r="BF87" s="29">
        <v>310.61577725859991</v>
      </c>
      <c r="BG87" s="29">
        <v>13746.338608699929</v>
      </c>
      <c r="BH87" s="29">
        <v>75308.17175066669</v>
      </c>
      <c r="BI87" s="29">
        <v>9095.151427759236</v>
      </c>
      <c r="BJ87" s="29">
        <v>91811.179150003445</v>
      </c>
      <c r="BK87" s="29">
        <v>875.00396691218486</v>
      </c>
      <c r="BL87" s="29">
        <v>96490.657854475794</v>
      </c>
      <c r="BM87" s="29">
        <v>72091.032469758036</v>
      </c>
      <c r="BN87" s="29">
        <v>8506.8075950894745</v>
      </c>
      <c r="BO87" s="29">
        <v>6954.8482174084183</v>
      </c>
      <c r="BP87" s="29">
        <v>14841.709494312943</v>
      </c>
      <c r="BQ87" s="29">
        <v>23825.986946044377</v>
      </c>
      <c r="BR87" s="29">
        <v>4013.0181771755024</v>
      </c>
      <c r="BS87" s="29">
        <v>0</v>
      </c>
      <c r="BT87" s="59">
        <f t="shared" si="5"/>
        <v>7350488.6770530213</v>
      </c>
      <c r="BU87" s="29">
        <v>483023.21268596465</v>
      </c>
      <c r="BV87" s="29">
        <v>0</v>
      </c>
      <c r="BW87" s="29">
        <v>28435.95240091005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114884.1648278136</v>
      </c>
      <c r="CE87" s="29">
        <v>0</v>
      </c>
      <c r="CF87" s="29">
        <v>7.7105243859408468</v>
      </c>
      <c r="CG87" s="29">
        <v>0</v>
      </c>
      <c r="CH87" s="29">
        <v>73956.317716293663</v>
      </c>
      <c r="CI87" s="29">
        <v>998549.52214444347</v>
      </c>
      <c r="CJ87" s="38">
        <f t="shared" si="6"/>
        <v>9049345.5573528334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64661.638272254349</v>
      </c>
      <c r="D88" s="29">
        <v>541.21224810419585</v>
      </c>
      <c r="E88" s="29">
        <v>2073.766239841596</v>
      </c>
      <c r="F88" s="29">
        <v>29711.185139226935</v>
      </c>
      <c r="G88" s="29">
        <v>144572.35124227082</v>
      </c>
      <c r="H88" s="29">
        <v>6997.2235201201929</v>
      </c>
      <c r="I88" s="29">
        <v>19086.918752052727</v>
      </c>
      <c r="J88" s="29">
        <v>21545.947711630633</v>
      </c>
      <c r="K88" s="29">
        <v>1997.5343004540498</v>
      </c>
      <c r="L88" s="29">
        <v>32684.612437891297</v>
      </c>
      <c r="M88" s="29">
        <v>108287.13351940457</v>
      </c>
      <c r="N88" s="29">
        <v>91833.976151364943</v>
      </c>
      <c r="O88" s="29">
        <v>56343.295180243062</v>
      </c>
      <c r="P88" s="29">
        <v>661656.56735127443</v>
      </c>
      <c r="Q88" s="29">
        <v>19096.707824552213</v>
      </c>
      <c r="R88" s="29">
        <v>61157.064302514569</v>
      </c>
      <c r="S88" s="29">
        <v>48169.899063887642</v>
      </c>
      <c r="T88" s="29">
        <v>54601.364608357719</v>
      </c>
      <c r="U88" s="29">
        <v>87283.839877860213</v>
      </c>
      <c r="V88" s="29">
        <v>51136.889144361834</v>
      </c>
      <c r="W88" s="29">
        <v>30343.023019050022</v>
      </c>
      <c r="X88" s="29">
        <v>69340.622513532362</v>
      </c>
      <c r="Y88" s="29">
        <v>24958.641561102442</v>
      </c>
      <c r="Z88" s="29">
        <v>2506.1343030839225</v>
      </c>
      <c r="AA88" s="29">
        <v>318.54450283875502</v>
      </c>
      <c r="AB88" s="29">
        <v>1871.2078832799316</v>
      </c>
      <c r="AC88" s="29">
        <v>911293.35988029838</v>
      </c>
      <c r="AD88" s="29">
        <v>102741.53297591383</v>
      </c>
      <c r="AE88" s="29">
        <v>24693.787805024596</v>
      </c>
      <c r="AF88" s="29">
        <v>8420.8487505180656</v>
      </c>
      <c r="AG88" s="29">
        <v>9412.6004812549709</v>
      </c>
      <c r="AH88" s="29">
        <v>418.98564296387502</v>
      </c>
      <c r="AI88" s="29">
        <v>6584.2266102780932</v>
      </c>
      <c r="AJ88" s="29">
        <v>1559.3408233016896</v>
      </c>
      <c r="AK88" s="29">
        <v>392.26520538821768</v>
      </c>
      <c r="AL88" s="29">
        <v>280.62788843393918</v>
      </c>
      <c r="AM88" s="29">
        <v>1290.9904980532347</v>
      </c>
      <c r="AN88" s="29">
        <v>3069.9838734671857</v>
      </c>
      <c r="AO88" s="29">
        <v>1864.5492795093487</v>
      </c>
      <c r="AP88" s="29">
        <v>892.84074163962464</v>
      </c>
      <c r="AQ88" s="29">
        <v>798.21888813197825</v>
      </c>
      <c r="AR88" s="29">
        <v>512.47014833986577</v>
      </c>
      <c r="AS88" s="29">
        <v>1341.7978957648529</v>
      </c>
      <c r="AT88" s="29">
        <v>99.006161553269379</v>
      </c>
      <c r="AU88" s="29">
        <v>827.94147904338115</v>
      </c>
      <c r="AV88" s="29">
        <v>98.2185926166417</v>
      </c>
      <c r="AW88" s="29">
        <v>194.07337627467331</v>
      </c>
      <c r="AX88" s="29">
        <v>5581.4980061628366</v>
      </c>
      <c r="AY88" s="29">
        <v>2185.136333591232</v>
      </c>
      <c r="AZ88" s="29">
        <v>733.40111882641133</v>
      </c>
      <c r="BA88" s="29">
        <v>465.65647444631009</v>
      </c>
      <c r="BB88" s="29">
        <v>121.27650143118827</v>
      </c>
      <c r="BC88" s="29">
        <v>2520.3705590658983</v>
      </c>
      <c r="BD88" s="29">
        <v>303.18004022976726</v>
      </c>
      <c r="BE88" s="29">
        <v>469.91460922151145</v>
      </c>
      <c r="BF88" s="29">
        <v>117.14544481801512</v>
      </c>
      <c r="BG88" s="29">
        <v>3766.7514800822382</v>
      </c>
      <c r="BH88" s="29">
        <v>9782.8009296929122</v>
      </c>
      <c r="BI88" s="29">
        <v>1349.1576070054514</v>
      </c>
      <c r="BJ88" s="29">
        <v>7197.8760603104547</v>
      </c>
      <c r="BK88" s="29">
        <v>203.04160749865733</v>
      </c>
      <c r="BL88" s="29">
        <v>11851.553185101095</v>
      </c>
      <c r="BM88" s="29">
        <v>10178.26101396408</v>
      </c>
      <c r="BN88" s="29">
        <v>2424.3750153867863</v>
      </c>
      <c r="BO88" s="29">
        <v>1230.1834411193654</v>
      </c>
      <c r="BP88" s="29">
        <v>1415.8529571948061</v>
      </c>
      <c r="BQ88" s="29">
        <v>4244.9649447384581</v>
      </c>
      <c r="BR88" s="29">
        <v>822.88303386993584</v>
      </c>
      <c r="BS88" s="29">
        <v>0</v>
      </c>
      <c r="BT88" s="59">
        <f t="shared" si="5"/>
        <v>2836530.2480320833</v>
      </c>
      <c r="BU88" s="29">
        <v>424141.89029648341</v>
      </c>
      <c r="BV88" s="29">
        <v>0</v>
      </c>
      <c r="BW88" s="29">
        <v>55.96542269731566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218294.24144124423</v>
      </c>
      <c r="CE88" s="29">
        <v>0</v>
      </c>
      <c r="CF88" s="29">
        <v>0</v>
      </c>
      <c r="CG88" s="29">
        <v>0</v>
      </c>
      <c r="CH88" s="29">
        <v>-6470.3353442700718</v>
      </c>
      <c r="CI88" s="29">
        <v>332406.12455432513</v>
      </c>
      <c r="CJ88" s="38">
        <f t="shared" si="6"/>
        <v>3804958.1344025638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5574.8192974076483</v>
      </c>
      <c r="D89" s="29">
        <v>200.93190985901887</v>
      </c>
      <c r="E89" s="29">
        <v>642.82616569038305</v>
      </c>
      <c r="F89" s="29">
        <v>4535.0080582254504</v>
      </c>
      <c r="G89" s="29">
        <v>193433.07332092</v>
      </c>
      <c r="H89" s="29">
        <v>57430.485051302414</v>
      </c>
      <c r="I89" s="29">
        <v>203015.57163146601</v>
      </c>
      <c r="J89" s="29">
        <v>108920.05227454333</v>
      </c>
      <c r="K89" s="29">
        <v>29808.589172493685</v>
      </c>
      <c r="L89" s="29">
        <v>1916.7303223573372</v>
      </c>
      <c r="M89" s="29">
        <v>106759.7481651174</v>
      </c>
      <c r="N89" s="29">
        <v>5362.82200424658</v>
      </c>
      <c r="O89" s="29">
        <v>281784.32195690984</v>
      </c>
      <c r="P89" s="29">
        <v>147011.60301125565</v>
      </c>
      <c r="Q89" s="29">
        <v>963292.66069691989</v>
      </c>
      <c r="R89" s="29">
        <v>1821824.8647300394</v>
      </c>
      <c r="S89" s="29">
        <v>221666.87746749166</v>
      </c>
      <c r="T89" s="29">
        <v>469868.21994028986</v>
      </c>
      <c r="U89" s="29">
        <v>1722188.3360083867</v>
      </c>
      <c r="V89" s="29">
        <v>327188.8086826111</v>
      </c>
      <c r="W89" s="29">
        <v>503885.82118524174</v>
      </c>
      <c r="X89" s="29">
        <v>301690.15661479707</v>
      </c>
      <c r="Y89" s="29">
        <v>286670.07518471207</v>
      </c>
      <c r="Z89" s="29">
        <v>1774.4891700928931</v>
      </c>
      <c r="AA89" s="29">
        <v>227.84693214967641</v>
      </c>
      <c r="AB89" s="29">
        <v>7774.3574898810084</v>
      </c>
      <c r="AC89" s="29">
        <v>821727.81538544572</v>
      </c>
      <c r="AD89" s="29">
        <v>72124.147830838352</v>
      </c>
      <c r="AE89" s="29">
        <v>88448.132811760428</v>
      </c>
      <c r="AF89" s="29">
        <v>16668.152865221033</v>
      </c>
      <c r="AG89" s="29">
        <v>1539.8533817661078</v>
      </c>
      <c r="AH89" s="29">
        <v>259.8418176602616</v>
      </c>
      <c r="AI89" s="29">
        <v>11560.592048604694</v>
      </c>
      <c r="AJ89" s="29">
        <v>1598.3577617734488</v>
      </c>
      <c r="AK89" s="29">
        <v>29.465946589671042</v>
      </c>
      <c r="AL89" s="29">
        <v>190.21622917363825</v>
      </c>
      <c r="AM89" s="29">
        <v>12133.367107021768</v>
      </c>
      <c r="AN89" s="29">
        <v>552.30516593042739</v>
      </c>
      <c r="AO89" s="29">
        <v>99.689532016114299</v>
      </c>
      <c r="AP89" s="29">
        <v>8146.5373777850764</v>
      </c>
      <c r="AQ89" s="29">
        <v>1395.4972077254902</v>
      </c>
      <c r="AR89" s="29">
        <v>363.89427194135874</v>
      </c>
      <c r="AS89" s="29">
        <v>718.57069856586247</v>
      </c>
      <c r="AT89" s="29">
        <v>156.87320010577395</v>
      </c>
      <c r="AU89" s="29">
        <v>476.42215445135867</v>
      </c>
      <c r="AV89" s="29">
        <v>79.151371283989036</v>
      </c>
      <c r="AW89" s="29">
        <v>115.86090323204</v>
      </c>
      <c r="AX89" s="29">
        <v>263.85145231776517</v>
      </c>
      <c r="AY89" s="29">
        <v>882.17223164719326</v>
      </c>
      <c r="AZ89" s="29">
        <v>6729.0075872061961</v>
      </c>
      <c r="BA89" s="29">
        <v>1028.0610968802928</v>
      </c>
      <c r="BB89" s="29">
        <v>1520.8366985870748</v>
      </c>
      <c r="BC89" s="29">
        <v>1115.1511454374872</v>
      </c>
      <c r="BD89" s="29">
        <v>840.61098438108593</v>
      </c>
      <c r="BE89" s="29">
        <v>21.713871910440677</v>
      </c>
      <c r="BF89" s="29">
        <v>122.38563607433312</v>
      </c>
      <c r="BG89" s="29">
        <v>10735.80951021188</v>
      </c>
      <c r="BH89" s="29">
        <v>8480.9743524322075</v>
      </c>
      <c r="BI89" s="29">
        <v>1059.6794744104332</v>
      </c>
      <c r="BJ89" s="29">
        <v>20838.961547096886</v>
      </c>
      <c r="BK89" s="29">
        <v>120.37763602486675</v>
      </c>
      <c r="BL89" s="29">
        <v>20897.221285635609</v>
      </c>
      <c r="BM89" s="29">
        <v>3761.0320661425576</v>
      </c>
      <c r="BN89" s="29">
        <v>855.83240430340732</v>
      </c>
      <c r="BO89" s="29">
        <v>759.30252942613788</v>
      </c>
      <c r="BP89" s="29">
        <v>1809.4942861532272</v>
      </c>
      <c r="BQ89" s="29">
        <v>33095.486131201411</v>
      </c>
      <c r="BR89" s="29">
        <v>4383.9962717240642</v>
      </c>
      <c r="BS89" s="29">
        <v>0</v>
      </c>
      <c r="BT89" s="59">
        <f t="shared" si="5"/>
        <v>8932155.7997125089</v>
      </c>
      <c r="BU89" s="29">
        <v>54981.153002371757</v>
      </c>
      <c r="BV89" s="29">
        <v>0</v>
      </c>
      <c r="BW89" s="29">
        <v>133.77772777813425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123.17109260745538</v>
      </c>
      <c r="CD89" s="29">
        <v>49565.573202371044</v>
      </c>
      <c r="CE89" s="29">
        <v>0</v>
      </c>
      <c r="CF89" s="29">
        <v>0</v>
      </c>
      <c r="CG89" s="29">
        <v>0</v>
      </c>
      <c r="CH89" s="29">
        <v>2497.2360068691928</v>
      </c>
      <c r="CI89" s="29">
        <v>781225.21017107519</v>
      </c>
      <c r="CJ89" s="38">
        <f t="shared" si="6"/>
        <v>9820681.9209155831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26253.712015136742</v>
      </c>
      <c r="D90" s="29">
        <v>28158.529843676042</v>
      </c>
      <c r="E90" s="29">
        <v>4959.9751806421327</v>
      </c>
      <c r="F90" s="29">
        <v>5464.6357083474941</v>
      </c>
      <c r="G90" s="29">
        <v>455894.69098052674</v>
      </c>
      <c r="H90" s="29">
        <v>88055.953422676626</v>
      </c>
      <c r="I90" s="29">
        <v>224898.03570430452</v>
      </c>
      <c r="J90" s="29">
        <v>17256.088118451131</v>
      </c>
      <c r="K90" s="29">
        <v>22964.488694680804</v>
      </c>
      <c r="L90" s="29">
        <v>5104.1357027313134</v>
      </c>
      <c r="M90" s="29">
        <v>109055.03799578451</v>
      </c>
      <c r="N90" s="29">
        <v>24514.452865535961</v>
      </c>
      <c r="O90" s="29">
        <v>122409.66967463135</v>
      </c>
      <c r="P90" s="29">
        <v>252407.45867044001</v>
      </c>
      <c r="Q90" s="29">
        <v>199179.26179590583</v>
      </c>
      <c r="R90" s="29">
        <v>921374.28679242718</v>
      </c>
      <c r="S90" s="29">
        <v>205484.0609960045</v>
      </c>
      <c r="T90" s="29">
        <v>253409.81729962735</v>
      </c>
      <c r="U90" s="29">
        <v>596930.81550843967</v>
      </c>
      <c r="V90" s="29">
        <v>182373.16581989723</v>
      </c>
      <c r="W90" s="29">
        <v>321148.35784166644</v>
      </c>
      <c r="X90" s="29">
        <v>289073.23888414371</v>
      </c>
      <c r="Y90" s="29">
        <v>104016.94553790071</v>
      </c>
      <c r="Z90" s="29">
        <v>8194.3722771386419</v>
      </c>
      <c r="AA90" s="29">
        <v>2006.6964853089428</v>
      </c>
      <c r="AB90" s="29">
        <v>4847.8091478927272</v>
      </c>
      <c r="AC90" s="29">
        <v>772779.73607740866</v>
      </c>
      <c r="AD90" s="29">
        <v>93743.202069890336</v>
      </c>
      <c r="AE90" s="29">
        <v>194506.71260963177</v>
      </c>
      <c r="AF90" s="29">
        <v>16555.235764005145</v>
      </c>
      <c r="AG90" s="29">
        <v>26338.482588221348</v>
      </c>
      <c r="AH90" s="29">
        <v>5318.409221355123</v>
      </c>
      <c r="AI90" s="29">
        <v>18225.45099381177</v>
      </c>
      <c r="AJ90" s="29">
        <v>2878.9899363252885</v>
      </c>
      <c r="AK90" s="29">
        <v>2698.1885372548904</v>
      </c>
      <c r="AL90" s="29">
        <v>1690.9201407645642</v>
      </c>
      <c r="AM90" s="29">
        <v>9272.4472799910072</v>
      </c>
      <c r="AN90" s="29">
        <v>4610.6530269858122</v>
      </c>
      <c r="AO90" s="29">
        <v>14157.796649686316</v>
      </c>
      <c r="AP90" s="29">
        <v>26715.788388802495</v>
      </c>
      <c r="AQ90" s="29">
        <v>3819.349823512337</v>
      </c>
      <c r="AR90" s="29">
        <v>2466.3618426068192</v>
      </c>
      <c r="AS90" s="29">
        <v>3823.7169829400063</v>
      </c>
      <c r="AT90" s="29">
        <v>648.56852316693937</v>
      </c>
      <c r="AU90" s="29">
        <v>5434.3425041136979</v>
      </c>
      <c r="AV90" s="29">
        <v>1883.3659706453516</v>
      </c>
      <c r="AW90" s="29">
        <v>2868.4425185235991</v>
      </c>
      <c r="AX90" s="29">
        <v>2011.1903900705684</v>
      </c>
      <c r="AY90" s="29">
        <v>3080.3995473466794</v>
      </c>
      <c r="AZ90" s="29">
        <v>1240.6080980714164</v>
      </c>
      <c r="BA90" s="29">
        <v>1919.6002438091109</v>
      </c>
      <c r="BB90" s="29">
        <v>1321.2588375741011</v>
      </c>
      <c r="BC90" s="29">
        <v>1737.2798988365539</v>
      </c>
      <c r="BD90" s="29">
        <v>888.82039329482927</v>
      </c>
      <c r="BE90" s="29">
        <v>336.29257457200703</v>
      </c>
      <c r="BF90" s="29">
        <v>250.83845063081003</v>
      </c>
      <c r="BG90" s="29">
        <v>4743.4040377793854</v>
      </c>
      <c r="BH90" s="29">
        <v>55963.279928161923</v>
      </c>
      <c r="BI90" s="29">
        <v>3292.1316034448996</v>
      </c>
      <c r="BJ90" s="29">
        <v>66616.390606317887</v>
      </c>
      <c r="BK90" s="29">
        <v>628.772124012885</v>
      </c>
      <c r="BL90" s="29">
        <v>12789.105232663989</v>
      </c>
      <c r="BM90" s="29">
        <v>31680.344357932918</v>
      </c>
      <c r="BN90" s="29">
        <v>2297.7150214416824</v>
      </c>
      <c r="BO90" s="29">
        <v>1809.1774523829265</v>
      </c>
      <c r="BP90" s="29">
        <v>10263.060180861796</v>
      </c>
      <c r="BQ90" s="29">
        <v>15247.781490196283</v>
      </c>
      <c r="BR90" s="29">
        <v>1323.9628696095019</v>
      </c>
      <c r="BS90" s="29">
        <v>0</v>
      </c>
      <c r="BT90" s="59">
        <f t="shared" si="5"/>
        <v>5905313.2677525738</v>
      </c>
      <c r="BU90" s="29">
        <v>394603.33859743754</v>
      </c>
      <c r="BV90" s="29">
        <v>0</v>
      </c>
      <c r="BW90" s="29">
        <v>31629.54501809632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16242.445241269352</v>
      </c>
      <c r="CD90" s="29">
        <v>1355228.6189725827</v>
      </c>
      <c r="CE90" s="29">
        <v>0</v>
      </c>
      <c r="CF90" s="29">
        <v>0</v>
      </c>
      <c r="CG90" s="29">
        <v>0</v>
      </c>
      <c r="CH90" s="29">
        <v>112292.04359850269</v>
      </c>
      <c r="CI90" s="29">
        <v>1098072.6094219035</v>
      </c>
      <c r="CJ90" s="38">
        <f t="shared" si="6"/>
        <v>8913381.8686023671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21897.729755588047</v>
      </c>
      <c r="D91" s="29">
        <v>1105.9086242652547</v>
      </c>
      <c r="E91" s="29">
        <v>7354.9351164729087</v>
      </c>
      <c r="F91" s="29">
        <v>13319.638760612321</v>
      </c>
      <c r="G91" s="29">
        <v>69759.601508179141</v>
      </c>
      <c r="H91" s="29">
        <v>20716.20106923184</v>
      </c>
      <c r="I91" s="29">
        <v>13932.240909111018</v>
      </c>
      <c r="J91" s="29">
        <v>8090.8321269247863</v>
      </c>
      <c r="K91" s="29">
        <v>138061.24332675515</v>
      </c>
      <c r="L91" s="29">
        <v>8510.1394752597953</v>
      </c>
      <c r="M91" s="29">
        <v>20422.035896201734</v>
      </c>
      <c r="N91" s="29">
        <v>54535.899227456714</v>
      </c>
      <c r="O91" s="29">
        <v>61065.609529586443</v>
      </c>
      <c r="P91" s="29">
        <v>23114.610832423201</v>
      </c>
      <c r="Q91" s="29">
        <v>28503.703001626378</v>
      </c>
      <c r="R91" s="29">
        <v>180715.58802287962</v>
      </c>
      <c r="S91" s="29">
        <v>1244603.3122908745</v>
      </c>
      <c r="T91" s="29">
        <v>234273.15828843243</v>
      </c>
      <c r="U91" s="29">
        <v>674617.87103389553</v>
      </c>
      <c r="V91" s="29">
        <v>30202.808230954281</v>
      </c>
      <c r="W91" s="29">
        <v>91033.28331665197</v>
      </c>
      <c r="X91" s="29">
        <v>173718.77184378856</v>
      </c>
      <c r="Y91" s="29">
        <v>91473.682437257317</v>
      </c>
      <c r="Z91" s="29">
        <v>20641.557591142871</v>
      </c>
      <c r="AA91" s="29">
        <v>2385.8512813595853</v>
      </c>
      <c r="AB91" s="29">
        <v>86046.926872378186</v>
      </c>
      <c r="AC91" s="29">
        <v>535639.48631252837</v>
      </c>
      <c r="AD91" s="29">
        <v>107392.45688924575</v>
      </c>
      <c r="AE91" s="29">
        <v>57477.695952209957</v>
      </c>
      <c r="AF91" s="29">
        <v>34315.352390831962</v>
      </c>
      <c r="AG91" s="29">
        <v>10140.298253879837</v>
      </c>
      <c r="AH91" s="29">
        <v>2555.8605189250375</v>
      </c>
      <c r="AI91" s="29">
        <v>32657.539146105191</v>
      </c>
      <c r="AJ91" s="29">
        <v>6504.890766814262</v>
      </c>
      <c r="AK91" s="29">
        <v>25837.485055737998</v>
      </c>
      <c r="AL91" s="29">
        <v>3652.4423520875398</v>
      </c>
      <c r="AM91" s="29">
        <v>60767.25852244228</v>
      </c>
      <c r="AN91" s="29">
        <v>73114.976110414369</v>
      </c>
      <c r="AO91" s="29">
        <v>116138.73911656276</v>
      </c>
      <c r="AP91" s="29">
        <v>123410.03931386136</v>
      </c>
      <c r="AQ91" s="29">
        <v>7292.1202579243945</v>
      </c>
      <c r="AR91" s="29">
        <v>5935.0611602657273</v>
      </c>
      <c r="AS91" s="29">
        <v>10777.603009021326</v>
      </c>
      <c r="AT91" s="29">
        <v>961.99908513367427</v>
      </c>
      <c r="AU91" s="29">
        <v>3272.0395143915866</v>
      </c>
      <c r="AV91" s="29">
        <v>274.76377125237025</v>
      </c>
      <c r="AW91" s="29">
        <v>404.558317763182</v>
      </c>
      <c r="AX91" s="29">
        <v>9318.9091116490235</v>
      </c>
      <c r="AY91" s="29">
        <v>4893.3290865749368</v>
      </c>
      <c r="AZ91" s="29">
        <v>9341.05800430815</v>
      </c>
      <c r="BA91" s="29">
        <v>2402.6578150373825</v>
      </c>
      <c r="BB91" s="29">
        <v>15932.358172618928</v>
      </c>
      <c r="BC91" s="29">
        <v>16477.143958687393</v>
      </c>
      <c r="BD91" s="29">
        <v>9252.5723358707</v>
      </c>
      <c r="BE91" s="29">
        <v>1725.3806213683695</v>
      </c>
      <c r="BF91" s="29">
        <v>3036.9242192658703</v>
      </c>
      <c r="BG91" s="29">
        <v>70991.662534003888</v>
      </c>
      <c r="BH91" s="29">
        <v>101288.91429225939</v>
      </c>
      <c r="BI91" s="29">
        <v>10253.53851804803</v>
      </c>
      <c r="BJ91" s="29">
        <v>94120.615814303805</v>
      </c>
      <c r="BK91" s="29">
        <v>1737.3533131927331</v>
      </c>
      <c r="BL91" s="29">
        <v>71355.246470000318</v>
      </c>
      <c r="BM91" s="29">
        <v>14315.154462984732</v>
      </c>
      <c r="BN91" s="29">
        <v>27532.953458380471</v>
      </c>
      <c r="BO91" s="29">
        <v>10078.430228736139</v>
      </c>
      <c r="BP91" s="29">
        <v>17683.659715023994</v>
      </c>
      <c r="BQ91" s="29">
        <v>37480.154479898469</v>
      </c>
      <c r="BR91" s="29">
        <v>36323.250310395466</v>
      </c>
      <c r="BS91" s="29">
        <v>0</v>
      </c>
      <c r="BT91" s="59">
        <f t="shared" si="5"/>
        <v>5104167.0731093176</v>
      </c>
      <c r="BU91" s="29">
        <v>1652913.6820942448</v>
      </c>
      <c r="BV91" s="29">
        <v>0</v>
      </c>
      <c r="BW91" s="29">
        <v>10081.420076148244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119.79727154769293</v>
      </c>
      <c r="CD91" s="29">
        <v>6209274.0929027051</v>
      </c>
      <c r="CE91" s="29">
        <v>0</v>
      </c>
      <c r="CF91" s="29">
        <v>3171.7441133535858</v>
      </c>
      <c r="CG91" s="29">
        <v>0</v>
      </c>
      <c r="CH91" s="29">
        <v>-63790.130225573994</v>
      </c>
      <c r="CI91" s="29">
        <v>2318699.9967588983</v>
      </c>
      <c r="CJ91" s="38">
        <f t="shared" si="6"/>
        <v>15234637.676100641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11447.245115272741</v>
      </c>
      <c r="D92" s="29">
        <v>793.24791800185062</v>
      </c>
      <c r="E92" s="29">
        <v>3482.4607291044927</v>
      </c>
      <c r="F92" s="29">
        <v>7962.8307179563135</v>
      </c>
      <c r="G92" s="29">
        <v>41182.262470323098</v>
      </c>
      <c r="H92" s="29">
        <v>5748.5976467290911</v>
      </c>
      <c r="I92" s="29">
        <v>9599.3625507117013</v>
      </c>
      <c r="J92" s="29">
        <v>18263.550011740914</v>
      </c>
      <c r="K92" s="29">
        <v>16574.95932146614</v>
      </c>
      <c r="L92" s="29">
        <v>4706.5597191800925</v>
      </c>
      <c r="M92" s="29">
        <v>9402.0493129355855</v>
      </c>
      <c r="N92" s="29">
        <v>4236.8313289334001</v>
      </c>
      <c r="O92" s="29">
        <v>22240.677996015365</v>
      </c>
      <c r="P92" s="29">
        <v>15568.492163455114</v>
      </c>
      <c r="Q92" s="29">
        <v>52445.692994368146</v>
      </c>
      <c r="R92" s="29">
        <v>165865.72454321277</v>
      </c>
      <c r="S92" s="29">
        <v>320271.26091182732</v>
      </c>
      <c r="T92" s="29">
        <v>466275.59673447523</v>
      </c>
      <c r="U92" s="29">
        <v>541828.80749556213</v>
      </c>
      <c r="V92" s="29">
        <v>96804.030063125552</v>
      </c>
      <c r="W92" s="29">
        <v>139287.07418972891</v>
      </c>
      <c r="X92" s="29">
        <v>63484.054275754301</v>
      </c>
      <c r="Y92" s="29">
        <v>61834.939288410271</v>
      </c>
      <c r="Z92" s="29">
        <v>11628.726134215436</v>
      </c>
      <c r="AA92" s="29">
        <v>1300.6400373067265</v>
      </c>
      <c r="AB92" s="29">
        <v>50238.064244783229</v>
      </c>
      <c r="AC92" s="29">
        <v>812151.68435373728</v>
      </c>
      <c r="AD92" s="29">
        <v>229954.23752796903</v>
      </c>
      <c r="AE92" s="29">
        <v>53897.19443110883</v>
      </c>
      <c r="AF92" s="29">
        <v>24356.741844113123</v>
      </c>
      <c r="AG92" s="29">
        <v>6408.2950933881202</v>
      </c>
      <c r="AH92" s="29">
        <v>1651.4359797372035</v>
      </c>
      <c r="AI92" s="29">
        <v>49105.004687472428</v>
      </c>
      <c r="AJ92" s="29">
        <v>5461.056291355475</v>
      </c>
      <c r="AK92" s="29">
        <v>5921.0743929779692</v>
      </c>
      <c r="AL92" s="29">
        <v>1368.5733962413269</v>
      </c>
      <c r="AM92" s="29">
        <v>12079.359925053242</v>
      </c>
      <c r="AN92" s="29">
        <v>9753.225687974571</v>
      </c>
      <c r="AO92" s="29">
        <v>22698.483108467761</v>
      </c>
      <c r="AP92" s="29">
        <v>84151.24329640597</v>
      </c>
      <c r="AQ92" s="29">
        <v>3201.8492013223977</v>
      </c>
      <c r="AR92" s="29">
        <v>2987.521019880508</v>
      </c>
      <c r="AS92" s="29">
        <v>28625.093693889678</v>
      </c>
      <c r="AT92" s="29">
        <v>708.88474195016272</v>
      </c>
      <c r="AU92" s="29">
        <v>2496.8051414355923</v>
      </c>
      <c r="AV92" s="29">
        <v>261.76525807063081</v>
      </c>
      <c r="AW92" s="29">
        <v>551.91194436629712</v>
      </c>
      <c r="AX92" s="29">
        <v>4669.5221717113545</v>
      </c>
      <c r="AY92" s="29">
        <v>5273.5343790068291</v>
      </c>
      <c r="AZ92" s="29">
        <v>1510.2902625657503</v>
      </c>
      <c r="BA92" s="29">
        <v>1769.1119076436207</v>
      </c>
      <c r="BB92" s="29">
        <v>1327.7288109228175</v>
      </c>
      <c r="BC92" s="29">
        <v>4758.0525928016777</v>
      </c>
      <c r="BD92" s="29">
        <v>5060.6565475179932</v>
      </c>
      <c r="BE92" s="29">
        <v>1123.1594975783464</v>
      </c>
      <c r="BF92" s="29">
        <v>378.76109741908238</v>
      </c>
      <c r="BG92" s="29">
        <v>34908.473920091266</v>
      </c>
      <c r="BH92" s="29">
        <v>52604.640814429709</v>
      </c>
      <c r="BI92" s="29">
        <v>1445.4377571195942</v>
      </c>
      <c r="BJ92" s="29">
        <v>18583.881440901037</v>
      </c>
      <c r="BK92" s="29">
        <v>954.49328494510996</v>
      </c>
      <c r="BL92" s="29">
        <v>18531.834001895957</v>
      </c>
      <c r="BM92" s="29">
        <v>25592.31920258874</v>
      </c>
      <c r="BN92" s="29">
        <v>7645.044373408733</v>
      </c>
      <c r="BO92" s="29">
        <v>3868.8628321308179</v>
      </c>
      <c r="BP92" s="29">
        <v>10764.30391760675</v>
      </c>
      <c r="BQ92" s="29">
        <v>17121.031363272745</v>
      </c>
      <c r="BR92" s="29">
        <v>18099.048164157462</v>
      </c>
      <c r="BS92" s="29">
        <v>0</v>
      </c>
      <c r="BT92" s="59">
        <f t="shared" si="5"/>
        <v>3736255.3672712292</v>
      </c>
      <c r="BU92" s="29">
        <v>1367659.308260337</v>
      </c>
      <c r="BV92" s="29">
        <v>0</v>
      </c>
      <c r="BW92" s="29">
        <v>1233.6752285412958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24.415224703955136</v>
      </c>
      <c r="CD92" s="29">
        <v>933633.21279914351</v>
      </c>
      <c r="CE92" s="29">
        <v>0</v>
      </c>
      <c r="CF92" s="29">
        <v>453.14035756396385</v>
      </c>
      <c r="CG92" s="29">
        <v>0</v>
      </c>
      <c r="CH92" s="29">
        <v>-38127.012774821516</v>
      </c>
      <c r="CI92" s="29">
        <v>743378.05816734023</v>
      </c>
      <c r="CJ92" s="38">
        <f t="shared" si="6"/>
        <v>6744510.1645340389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75142.00664536361</v>
      </c>
      <c r="D93" s="29">
        <v>3436.7052228429043</v>
      </c>
      <c r="E93" s="29">
        <v>29240.750084220661</v>
      </c>
      <c r="F93" s="29">
        <v>57437.408227731932</v>
      </c>
      <c r="G93" s="29">
        <v>215693.09699034409</v>
      </c>
      <c r="H93" s="29">
        <v>92387.577609160115</v>
      </c>
      <c r="I93" s="29">
        <v>41333.343605331735</v>
      </c>
      <c r="J93" s="29">
        <v>31045.794038309839</v>
      </c>
      <c r="K93" s="29">
        <v>41608.393316929214</v>
      </c>
      <c r="L93" s="29">
        <v>20559.375589813444</v>
      </c>
      <c r="M93" s="29">
        <v>122778.94073311615</v>
      </c>
      <c r="N93" s="29">
        <v>56282.04895473615</v>
      </c>
      <c r="O93" s="29">
        <v>84031.117979196788</v>
      </c>
      <c r="P93" s="29">
        <v>68380.425472083254</v>
      </c>
      <c r="Q93" s="29">
        <v>198153.27966616122</v>
      </c>
      <c r="R93" s="29">
        <v>631202.65519762971</v>
      </c>
      <c r="S93" s="29">
        <v>515333.13150733203</v>
      </c>
      <c r="T93" s="29">
        <v>698220.89768737741</v>
      </c>
      <c r="U93" s="29">
        <v>2205830.2816083496</v>
      </c>
      <c r="V93" s="29">
        <v>327443.91780126153</v>
      </c>
      <c r="W93" s="29">
        <v>565180.28010394168</v>
      </c>
      <c r="X93" s="29">
        <v>137393.78905821877</v>
      </c>
      <c r="Y93" s="29">
        <v>242544.8154844922</v>
      </c>
      <c r="Z93" s="29">
        <v>51895.282201650443</v>
      </c>
      <c r="AA93" s="29">
        <v>5954.5898502329728</v>
      </c>
      <c r="AB93" s="29">
        <v>41604.90601250765</v>
      </c>
      <c r="AC93" s="29">
        <v>1091742.1723589227</v>
      </c>
      <c r="AD93" s="29">
        <v>426680.99363547686</v>
      </c>
      <c r="AE93" s="29">
        <v>148531.46059588296</v>
      </c>
      <c r="AF93" s="29">
        <v>68909.837995848269</v>
      </c>
      <c r="AG93" s="29">
        <v>58774.384255536068</v>
      </c>
      <c r="AH93" s="29">
        <v>7530.2702578663611</v>
      </c>
      <c r="AI93" s="29">
        <v>81183.988699711874</v>
      </c>
      <c r="AJ93" s="29">
        <v>21668.893351781277</v>
      </c>
      <c r="AK93" s="29">
        <v>14129.957384732541</v>
      </c>
      <c r="AL93" s="29">
        <v>5926.6596158462453</v>
      </c>
      <c r="AM93" s="29">
        <v>27127.834942317688</v>
      </c>
      <c r="AN93" s="29">
        <v>53989.009211027631</v>
      </c>
      <c r="AO93" s="29">
        <v>58507.124151772136</v>
      </c>
      <c r="AP93" s="29">
        <v>131704.67190093931</v>
      </c>
      <c r="AQ93" s="29">
        <v>13176.48045624887</v>
      </c>
      <c r="AR93" s="29">
        <v>10902.962658659184</v>
      </c>
      <c r="AS93" s="29">
        <v>19076.973693435433</v>
      </c>
      <c r="AT93" s="29">
        <v>1622.6148347973631</v>
      </c>
      <c r="AU93" s="29">
        <v>7297.5695483982217</v>
      </c>
      <c r="AV93" s="29">
        <v>1007.4988329699377</v>
      </c>
      <c r="AW93" s="29">
        <v>1404.9229409675213</v>
      </c>
      <c r="AX93" s="29">
        <v>54593.379630889482</v>
      </c>
      <c r="AY93" s="29">
        <v>29861.083313708779</v>
      </c>
      <c r="AZ93" s="29">
        <v>7887.3344988300341</v>
      </c>
      <c r="BA93" s="29">
        <v>5964.3714073020219</v>
      </c>
      <c r="BB93" s="29">
        <v>7638.7465521408758</v>
      </c>
      <c r="BC93" s="29">
        <v>21683.902147559376</v>
      </c>
      <c r="BD93" s="29">
        <v>5240.4961862068885</v>
      </c>
      <c r="BE93" s="29">
        <v>5259.1052770050092</v>
      </c>
      <c r="BF93" s="29">
        <v>1293.7680191075765</v>
      </c>
      <c r="BG93" s="29">
        <v>64641.713333253196</v>
      </c>
      <c r="BH93" s="29">
        <v>138544.14016105846</v>
      </c>
      <c r="BI93" s="29">
        <v>8236.6491125482171</v>
      </c>
      <c r="BJ93" s="29">
        <v>56449.146007109986</v>
      </c>
      <c r="BK93" s="29">
        <v>3854.567774920225</v>
      </c>
      <c r="BL93" s="29">
        <v>34446.542239464645</v>
      </c>
      <c r="BM93" s="29">
        <v>19861.466168171642</v>
      </c>
      <c r="BN93" s="29">
        <v>35737.29171777724</v>
      </c>
      <c r="BO93" s="29">
        <v>20187.331837420941</v>
      </c>
      <c r="BP93" s="29">
        <v>26937.348485177408</v>
      </c>
      <c r="BQ93" s="29">
        <v>35869.986875713112</v>
      </c>
      <c r="BR93" s="29">
        <v>15058.696121731851</v>
      </c>
      <c r="BS93" s="29">
        <v>0</v>
      </c>
      <c r="BT93" s="59">
        <f t="shared" si="5"/>
        <v>9410258.158838572</v>
      </c>
      <c r="BU93" s="29">
        <v>782183.74834375444</v>
      </c>
      <c r="BV93" s="29">
        <v>0</v>
      </c>
      <c r="BW93" s="29">
        <v>944.10981146962547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-55253.547379490374</v>
      </c>
      <c r="CD93" s="29">
        <v>9047454.7071168832</v>
      </c>
      <c r="CE93" s="29">
        <v>0</v>
      </c>
      <c r="CF93" s="29">
        <v>2.6381305273929216</v>
      </c>
      <c r="CG93" s="29">
        <v>0</v>
      </c>
      <c r="CH93" s="29">
        <v>105872.99443958852</v>
      </c>
      <c r="CI93" s="29">
        <v>3379641.672758108</v>
      </c>
      <c r="CJ93" s="38">
        <f t="shared" si="6"/>
        <v>22671104.482059412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931.04476440214557</v>
      </c>
      <c r="D94" s="29">
        <v>297.26436270844789</v>
      </c>
      <c r="E94" s="29">
        <v>284.97078499502589</v>
      </c>
      <c r="F94" s="29">
        <v>788.51067066845098</v>
      </c>
      <c r="G94" s="29">
        <v>3894.6994754706961</v>
      </c>
      <c r="H94" s="29">
        <v>1304.1973870429867</v>
      </c>
      <c r="I94" s="29">
        <v>1672.7005534997631</v>
      </c>
      <c r="J94" s="29">
        <v>521.19954066043022</v>
      </c>
      <c r="K94" s="29">
        <v>548.46555941289591</v>
      </c>
      <c r="L94" s="29">
        <v>272.11830115122171</v>
      </c>
      <c r="M94" s="29">
        <v>1414.1022560287063</v>
      </c>
      <c r="N94" s="29">
        <v>1127.4982683798612</v>
      </c>
      <c r="O94" s="29">
        <v>8280.5888289017639</v>
      </c>
      <c r="P94" s="29">
        <v>1994.9851505003267</v>
      </c>
      <c r="Q94" s="29">
        <v>12219.954945242102</v>
      </c>
      <c r="R94" s="29">
        <v>67058.981040562416</v>
      </c>
      <c r="S94" s="29">
        <v>14724.854890727684</v>
      </c>
      <c r="T94" s="29">
        <v>19932.84963946756</v>
      </c>
      <c r="U94" s="29">
        <v>291719.50550229964</v>
      </c>
      <c r="V94" s="29">
        <v>400207.44166238536</v>
      </c>
      <c r="W94" s="29">
        <v>514738.96300498565</v>
      </c>
      <c r="X94" s="29">
        <v>23522.092566727759</v>
      </c>
      <c r="Y94" s="29">
        <v>63807.599234693225</v>
      </c>
      <c r="Z94" s="29">
        <v>980.22711409721046</v>
      </c>
      <c r="AA94" s="29">
        <v>120.48500087906811</v>
      </c>
      <c r="AB94" s="29">
        <v>11669.285509855999</v>
      </c>
      <c r="AC94" s="29">
        <v>18633.085352691385</v>
      </c>
      <c r="AD94" s="29">
        <v>875207.62195507053</v>
      </c>
      <c r="AE94" s="29">
        <v>6137.9085802416648</v>
      </c>
      <c r="AF94" s="29">
        <v>4374.7565446532035</v>
      </c>
      <c r="AG94" s="29">
        <v>92239.773258530899</v>
      </c>
      <c r="AH94" s="29">
        <v>327.70478162218706</v>
      </c>
      <c r="AI94" s="29">
        <v>12366.408610832104</v>
      </c>
      <c r="AJ94" s="29">
        <v>2311.9147950557722</v>
      </c>
      <c r="AK94" s="29">
        <v>154.5404448526096</v>
      </c>
      <c r="AL94" s="29">
        <v>129.6997283440266</v>
      </c>
      <c r="AM94" s="29">
        <v>831.65754922766087</v>
      </c>
      <c r="AN94" s="29">
        <v>279.77471792613323</v>
      </c>
      <c r="AO94" s="29">
        <v>789.44766728082902</v>
      </c>
      <c r="AP94" s="29">
        <v>13849.75619360886</v>
      </c>
      <c r="AQ94" s="29">
        <v>393.50426166823979</v>
      </c>
      <c r="AR94" s="29">
        <v>198.94475595008177</v>
      </c>
      <c r="AS94" s="29">
        <v>371.18238000118737</v>
      </c>
      <c r="AT94" s="29">
        <v>85.24848910242946</v>
      </c>
      <c r="AU94" s="29">
        <v>332.47110189538046</v>
      </c>
      <c r="AV94" s="29">
        <v>72.918019610120666</v>
      </c>
      <c r="AW94" s="29">
        <v>133.0076280166667</v>
      </c>
      <c r="AX94" s="29">
        <v>1257.0106686733052</v>
      </c>
      <c r="AY94" s="29">
        <v>461.23280149076999</v>
      </c>
      <c r="AZ94" s="29">
        <v>143.99701801155587</v>
      </c>
      <c r="BA94" s="29">
        <v>87.741464026139255</v>
      </c>
      <c r="BB94" s="29">
        <v>157.49907519081475</v>
      </c>
      <c r="BC94" s="29">
        <v>1413.2255913027038</v>
      </c>
      <c r="BD94" s="29">
        <v>742.38718414403695</v>
      </c>
      <c r="BE94" s="29">
        <v>388.58739623383707</v>
      </c>
      <c r="BF94" s="29">
        <v>127.35238035864079</v>
      </c>
      <c r="BG94" s="29">
        <v>15478.422010654678</v>
      </c>
      <c r="BH94" s="29">
        <v>3139.1491621991809</v>
      </c>
      <c r="BI94" s="29">
        <v>138.59059648097713</v>
      </c>
      <c r="BJ94" s="29">
        <v>1234.9036727686562</v>
      </c>
      <c r="BK94" s="29">
        <v>99.838831764519497</v>
      </c>
      <c r="BL94" s="29">
        <v>1027.7358022346609</v>
      </c>
      <c r="BM94" s="29">
        <v>1215.6215870825008</v>
      </c>
      <c r="BN94" s="29">
        <v>413.72541280932552</v>
      </c>
      <c r="BO94" s="29">
        <v>528.91386916644126</v>
      </c>
      <c r="BP94" s="29">
        <v>791.05965003597908</v>
      </c>
      <c r="BQ94" s="29">
        <v>4553.6154445879174</v>
      </c>
      <c r="BR94" s="29">
        <v>8249.8711791357382</v>
      </c>
      <c r="BS94" s="29">
        <v>0</v>
      </c>
      <c r="BT94" s="59">
        <f t="shared" si="5"/>
        <v>2514906.3936302802</v>
      </c>
      <c r="BU94" s="29">
        <v>5591115.2484505018</v>
      </c>
      <c r="BV94" s="29">
        <v>0</v>
      </c>
      <c r="BW94" s="29">
        <v>169041.01273425037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732902.28575685096</v>
      </c>
      <c r="CD94" s="29">
        <v>114981.81414519243</v>
      </c>
      <c r="CE94" s="29">
        <v>0</v>
      </c>
      <c r="CF94" s="29">
        <v>0</v>
      </c>
      <c r="CG94" s="29">
        <v>0</v>
      </c>
      <c r="CH94" s="29">
        <v>-24135.763355325511</v>
      </c>
      <c r="CI94" s="29">
        <v>2934967.7273166659</v>
      </c>
      <c r="CJ94" s="38">
        <f t="shared" si="6"/>
        <v>12033778.718678417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147.02840515075815</v>
      </c>
      <c r="D95" s="29">
        <v>53.01346642541408</v>
      </c>
      <c r="E95" s="29">
        <v>5422.3021141780018</v>
      </c>
      <c r="F95" s="29">
        <v>132.56900601329585</v>
      </c>
      <c r="G95" s="29">
        <v>406.31174436654783</v>
      </c>
      <c r="H95" s="29">
        <v>253.75693828646385</v>
      </c>
      <c r="I95" s="29">
        <v>158.69337343367317</v>
      </c>
      <c r="J95" s="29">
        <v>10116.203090884523</v>
      </c>
      <c r="K95" s="29">
        <v>7760.8692080357951</v>
      </c>
      <c r="L95" s="29">
        <v>26.783414384857995</v>
      </c>
      <c r="M95" s="29">
        <v>423.35369073799643</v>
      </c>
      <c r="N95" s="29">
        <v>253.79753040440241</v>
      </c>
      <c r="O95" s="29">
        <v>362.70248409214435</v>
      </c>
      <c r="P95" s="29">
        <v>110.86861861222809</v>
      </c>
      <c r="Q95" s="29">
        <v>490.91027843162522</v>
      </c>
      <c r="R95" s="29">
        <v>24736.714116591571</v>
      </c>
      <c r="S95" s="29">
        <v>712.92904855509619</v>
      </c>
      <c r="T95" s="29">
        <v>5283.3681257869366</v>
      </c>
      <c r="U95" s="29">
        <v>19444.56676704295</v>
      </c>
      <c r="V95" s="29">
        <v>7688.3098218415489</v>
      </c>
      <c r="W95" s="29">
        <v>107887.73699765229</v>
      </c>
      <c r="X95" s="29">
        <v>856.28147689801494</v>
      </c>
      <c r="Y95" s="29">
        <v>5461.078551526808</v>
      </c>
      <c r="Z95" s="29">
        <v>37.600532617111774</v>
      </c>
      <c r="AA95" s="29">
        <v>4.4552990120516212</v>
      </c>
      <c r="AB95" s="29">
        <v>6093.7387737362169</v>
      </c>
      <c r="AC95" s="29">
        <v>9788.4027238057442</v>
      </c>
      <c r="AD95" s="29">
        <v>517.30601840727434</v>
      </c>
      <c r="AE95" s="29">
        <v>2964.5295641134808</v>
      </c>
      <c r="AF95" s="29">
        <v>1124.3526460802841</v>
      </c>
      <c r="AG95" s="29">
        <v>55203.123766243814</v>
      </c>
      <c r="AH95" s="29">
        <v>18183.243697614984</v>
      </c>
      <c r="AI95" s="29">
        <v>57768.365421514194</v>
      </c>
      <c r="AJ95" s="29">
        <v>2860.8562202538933</v>
      </c>
      <c r="AK95" s="29">
        <v>471.38895451785868</v>
      </c>
      <c r="AL95" s="29">
        <v>13.135093136759</v>
      </c>
      <c r="AM95" s="29">
        <v>1881.9320126680059</v>
      </c>
      <c r="AN95" s="29">
        <v>243.72641514789174</v>
      </c>
      <c r="AO95" s="29">
        <v>3140.0156805203928</v>
      </c>
      <c r="AP95" s="29">
        <v>16780.330703780957</v>
      </c>
      <c r="AQ95" s="29">
        <v>69.138812219938316</v>
      </c>
      <c r="AR95" s="29">
        <v>30.097191593336607</v>
      </c>
      <c r="AS95" s="29">
        <v>1202.8769992299847</v>
      </c>
      <c r="AT95" s="29">
        <v>11.307011803898112</v>
      </c>
      <c r="AU95" s="29">
        <v>59.383815445096566</v>
      </c>
      <c r="AV95" s="29">
        <v>1.9252235220396188</v>
      </c>
      <c r="AW95" s="29">
        <v>3.7339912778393987</v>
      </c>
      <c r="AX95" s="29">
        <v>660.31950157377275</v>
      </c>
      <c r="AY95" s="29">
        <v>230.00964568796044</v>
      </c>
      <c r="AZ95" s="29">
        <v>50.173256052262751</v>
      </c>
      <c r="BA95" s="29">
        <v>20.750934784291836</v>
      </c>
      <c r="BB95" s="29">
        <v>34.438026449765189</v>
      </c>
      <c r="BC95" s="29">
        <v>486.14092092703009</v>
      </c>
      <c r="BD95" s="29">
        <v>1763.753638515858</v>
      </c>
      <c r="BE95" s="29">
        <v>143.50002543127624</v>
      </c>
      <c r="BF95" s="29">
        <v>463.46276135774315</v>
      </c>
      <c r="BG95" s="29">
        <v>5355.8364477494542</v>
      </c>
      <c r="BH95" s="29">
        <v>95741.647722180714</v>
      </c>
      <c r="BI95" s="29">
        <v>20.295890342266581</v>
      </c>
      <c r="BJ95" s="29">
        <v>85.310571996276281</v>
      </c>
      <c r="BK95" s="29">
        <v>11.80807430773489</v>
      </c>
      <c r="BL95" s="29">
        <v>82.62532817988702</v>
      </c>
      <c r="BM95" s="29">
        <v>420.08819026277882</v>
      </c>
      <c r="BN95" s="29">
        <v>152.60318143714409</v>
      </c>
      <c r="BO95" s="29">
        <v>251.72833273277908</v>
      </c>
      <c r="BP95" s="29">
        <v>154.55090005962393</v>
      </c>
      <c r="BQ95" s="29">
        <v>2190.5024951351306</v>
      </c>
      <c r="BR95" s="29">
        <v>2147.4267566335802</v>
      </c>
      <c r="BS95" s="29">
        <v>0</v>
      </c>
      <c r="BT95" s="59">
        <f t="shared" si="5"/>
        <v>487112.08743939333</v>
      </c>
      <c r="BU95" s="29">
        <v>66319.209880821581</v>
      </c>
      <c r="BV95" s="29">
        <v>0</v>
      </c>
      <c r="BW95" s="29">
        <v>18221.108711614488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1591313.9978287816</v>
      </c>
      <c r="CD95" s="29">
        <v>1708712.5556453967</v>
      </c>
      <c r="CE95" s="29">
        <v>0</v>
      </c>
      <c r="CF95" s="29">
        <v>101.60376062834118</v>
      </c>
      <c r="CG95" s="29">
        <v>0</v>
      </c>
      <c r="CH95" s="29">
        <v>14465.038145567236</v>
      </c>
      <c r="CI95" s="29">
        <v>1068244.8990092753</v>
      </c>
      <c r="CJ95" s="38">
        <f t="shared" si="6"/>
        <v>4954490.5004214793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4700.2707295576711</v>
      </c>
      <c r="D96" s="29">
        <v>912.24576019508629</v>
      </c>
      <c r="E96" s="29">
        <v>19460.217471308009</v>
      </c>
      <c r="F96" s="29">
        <v>2499.3234043648745</v>
      </c>
      <c r="G96" s="29">
        <v>18862.523560065529</v>
      </c>
      <c r="H96" s="29">
        <v>80617.55601471322</v>
      </c>
      <c r="I96" s="29">
        <v>10808.144216937506</v>
      </c>
      <c r="J96" s="29">
        <v>295064.70047321747</v>
      </c>
      <c r="K96" s="29">
        <v>7685.6610641870266</v>
      </c>
      <c r="L96" s="29">
        <v>2341.1682697601805</v>
      </c>
      <c r="M96" s="29">
        <v>31809.322019744017</v>
      </c>
      <c r="N96" s="29">
        <v>42704.774947586004</v>
      </c>
      <c r="O96" s="29">
        <v>36830.509284816108</v>
      </c>
      <c r="P96" s="29">
        <v>27162.532800524896</v>
      </c>
      <c r="Q96" s="29">
        <v>14223.681425419922</v>
      </c>
      <c r="R96" s="29">
        <v>71696.49974869343</v>
      </c>
      <c r="S96" s="29">
        <v>105160.47536478861</v>
      </c>
      <c r="T96" s="29">
        <v>31109.763946959989</v>
      </c>
      <c r="U96" s="29">
        <v>110742.75615223071</v>
      </c>
      <c r="V96" s="29">
        <v>21965.151023302005</v>
      </c>
      <c r="W96" s="29">
        <v>38393.666306084597</v>
      </c>
      <c r="X96" s="29">
        <v>271883.65222345013</v>
      </c>
      <c r="Y96" s="29">
        <v>18272.679925207092</v>
      </c>
      <c r="Z96" s="29">
        <v>3153.8909125639698</v>
      </c>
      <c r="AA96" s="29">
        <v>537.98548384253263</v>
      </c>
      <c r="AB96" s="29">
        <v>28608.289063814493</v>
      </c>
      <c r="AC96" s="29">
        <v>77308.184115099313</v>
      </c>
      <c r="AD96" s="29">
        <v>21912.758014237399</v>
      </c>
      <c r="AE96" s="29">
        <v>13703.633984976697</v>
      </c>
      <c r="AF96" s="29">
        <v>24076.168667073951</v>
      </c>
      <c r="AG96" s="29">
        <v>8898.6566023559953</v>
      </c>
      <c r="AH96" s="29">
        <v>879.55419769528726</v>
      </c>
      <c r="AI96" s="29">
        <v>22602.345844663821</v>
      </c>
      <c r="AJ96" s="29">
        <v>4239.7870501630186</v>
      </c>
      <c r="AK96" s="29">
        <v>603.44004364275179</v>
      </c>
      <c r="AL96" s="29">
        <v>9642.3133222376673</v>
      </c>
      <c r="AM96" s="29">
        <v>4661.9060129830996</v>
      </c>
      <c r="AN96" s="29">
        <v>17130.077670724309</v>
      </c>
      <c r="AO96" s="29">
        <v>3208.9289692339762</v>
      </c>
      <c r="AP96" s="29">
        <v>3784.0098787251686</v>
      </c>
      <c r="AQ96" s="29">
        <v>5835.4544181169158</v>
      </c>
      <c r="AR96" s="29">
        <v>1968.4690114400673</v>
      </c>
      <c r="AS96" s="29">
        <v>3311.3470328666926</v>
      </c>
      <c r="AT96" s="29">
        <v>2077.8083536275371</v>
      </c>
      <c r="AU96" s="29">
        <v>1862.2589353374187</v>
      </c>
      <c r="AV96" s="29">
        <v>324.3890475468769</v>
      </c>
      <c r="AW96" s="29">
        <v>701.60778247700637</v>
      </c>
      <c r="AX96" s="29">
        <v>3613.8064941107673</v>
      </c>
      <c r="AY96" s="29">
        <v>5066.7200487484606</v>
      </c>
      <c r="AZ96" s="29">
        <v>6392.0484228225632</v>
      </c>
      <c r="BA96" s="29">
        <v>4646.1777902923423</v>
      </c>
      <c r="BB96" s="29">
        <v>1187.910836799311</v>
      </c>
      <c r="BC96" s="29">
        <v>5892.942297878657</v>
      </c>
      <c r="BD96" s="29">
        <v>1534.9927884663452</v>
      </c>
      <c r="BE96" s="29">
        <v>556.27777101909487</v>
      </c>
      <c r="BF96" s="29">
        <v>394.03270099197613</v>
      </c>
      <c r="BG96" s="29">
        <v>20483.565690344261</v>
      </c>
      <c r="BH96" s="29">
        <v>73638.377957936929</v>
      </c>
      <c r="BI96" s="29">
        <v>3100.8739105547966</v>
      </c>
      <c r="BJ96" s="29">
        <v>80263.886406130841</v>
      </c>
      <c r="BK96" s="29">
        <v>626.39259175749578</v>
      </c>
      <c r="BL96" s="29">
        <v>139959.26238550904</v>
      </c>
      <c r="BM96" s="29">
        <v>69313.217601971948</v>
      </c>
      <c r="BN96" s="29">
        <v>11234.077821634783</v>
      </c>
      <c r="BO96" s="29">
        <v>10837.068646827764</v>
      </c>
      <c r="BP96" s="29">
        <v>15133.905709649513</v>
      </c>
      <c r="BQ96" s="29">
        <v>12117.721235336658</v>
      </c>
      <c r="BR96" s="29">
        <v>11668.751698776963</v>
      </c>
      <c r="BS96" s="29">
        <v>0</v>
      </c>
      <c r="BT96" s="59">
        <f t="shared" si="5"/>
        <v>2003602.55135612</v>
      </c>
      <c r="BU96" s="29">
        <v>2299057.475297818</v>
      </c>
      <c r="BV96" s="29">
        <v>0</v>
      </c>
      <c r="BW96" s="29">
        <v>114206.63589723723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6052.5799832143539</v>
      </c>
      <c r="CD96" s="29">
        <v>2391211.5879619615</v>
      </c>
      <c r="CE96" s="29">
        <v>0</v>
      </c>
      <c r="CF96" s="29">
        <v>0</v>
      </c>
      <c r="CG96" s="29">
        <v>159768.08125732635</v>
      </c>
      <c r="CH96" s="29">
        <v>-232090.09313703407</v>
      </c>
      <c r="CI96" s="29">
        <v>1023801.465099237</v>
      </c>
      <c r="CJ96" s="38">
        <f t="shared" si="6"/>
        <v>7765610.2837158795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2464.2952679078298</v>
      </c>
      <c r="D97" s="29">
        <v>64.135894623789824</v>
      </c>
      <c r="E97" s="29">
        <v>48827.118631313555</v>
      </c>
      <c r="F97" s="29">
        <v>1407.4550408326807</v>
      </c>
      <c r="G97" s="29">
        <v>8207.7002367301175</v>
      </c>
      <c r="H97" s="29">
        <v>1499.6838772843494</v>
      </c>
      <c r="I97" s="29">
        <v>1355.1503580202082</v>
      </c>
      <c r="J97" s="29">
        <v>1113.6916360315254</v>
      </c>
      <c r="K97" s="29">
        <v>19361.029003421965</v>
      </c>
      <c r="L97" s="29">
        <v>568.69215812403115</v>
      </c>
      <c r="M97" s="29">
        <v>15823.355429116205</v>
      </c>
      <c r="N97" s="29">
        <v>3327.1804594811633</v>
      </c>
      <c r="O97" s="29">
        <v>3902.2630521460842</v>
      </c>
      <c r="P97" s="29">
        <v>8787.041771791668</v>
      </c>
      <c r="Q97" s="29">
        <v>159118.8590874433</v>
      </c>
      <c r="R97" s="29">
        <v>441607.85969946877</v>
      </c>
      <c r="S97" s="29">
        <v>22995.11480436891</v>
      </c>
      <c r="T97" s="29">
        <v>90194.541898716619</v>
      </c>
      <c r="U97" s="29">
        <v>495854.92739123676</v>
      </c>
      <c r="V97" s="29">
        <v>53397.505356912232</v>
      </c>
      <c r="W97" s="29">
        <v>156498.87339477078</v>
      </c>
      <c r="X97" s="29">
        <v>29398.549616936238</v>
      </c>
      <c r="Y97" s="29">
        <v>61615.537038510993</v>
      </c>
      <c r="Z97" s="29">
        <v>1750.0534691807438</v>
      </c>
      <c r="AA97" s="29">
        <v>202.52677382649213</v>
      </c>
      <c r="AB97" s="29">
        <v>2598.8988467173149</v>
      </c>
      <c r="AC97" s="29">
        <v>138654.9148412607</v>
      </c>
      <c r="AD97" s="29">
        <v>15390.994492206957</v>
      </c>
      <c r="AE97" s="29">
        <v>10350.012778899934</v>
      </c>
      <c r="AF97" s="29">
        <v>11778.109657943856</v>
      </c>
      <c r="AG97" s="29">
        <v>1472.6369500831665</v>
      </c>
      <c r="AH97" s="29">
        <v>159045.25541166306</v>
      </c>
      <c r="AI97" s="29">
        <v>7474.8876461885184</v>
      </c>
      <c r="AJ97" s="29">
        <v>3383.7140633298382</v>
      </c>
      <c r="AK97" s="29">
        <v>127.22418606080831</v>
      </c>
      <c r="AL97" s="29">
        <v>2042.9208721808632</v>
      </c>
      <c r="AM97" s="29">
        <v>13275.437272461983</v>
      </c>
      <c r="AN97" s="29">
        <v>2377.6935353715094</v>
      </c>
      <c r="AO97" s="29">
        <v>577.26565324545334</v>
      </c>
      <c r="AP97" s="29">
        <v>1430.988070909108</v>
      </c>
      <c r="AQ97" s="29">
        <v>774.79583929209468</v>
      </c>
      <c r="AR97" s="29">
        <v>443.65945790368551</v>
      </c>
      <c r="AS97" s="29">
        <v>489.96134194088768</v>
      </c>
      <c r="AT97" s="29">
        <v>187.07459887281223</v>
      </c>
      <c r="AU97" s="29">
        <v>435.73999237681818</v>
      </c>
      <c r="AV97" s="29">
        <v>27.518071299651975</v>
      </c>
      <c r="AW97" s="29">
        <v>49.404874435744262</v>
      </c>
      <c r="AX97" s="29">
        <v>405.400714955468</v>
      </c>
      <c r="AY97" s="29">
        <v>312.377717767089</v>
      </c>
      <c r="AZ97" s="29">
        <v>1338.2159414114055</v>
      </c>
      <c r="BA97" s="29">
        <v>135.50071015961868</v>
      </c>
      <c r="BB97" s="29">
        <v>263.71695159348138</v>
      </c>
      <c r="BC97" s="29">
        <v>1570.5791979346832</v>
      </c>
      <c r="BD97" s="29">
        <v>2150.931606100552</v>
      </c>
      <c r="BE97" s="29">
        <v>68.839000092067636</v>
      </c>
      <c r="BF97" s="29">
        <v>227.43011761365992</v>
      </c>
      <c r="BG97" s="29">
        <v>13241.433926808495</v>
      </c>
      <c r="BH97" s="29">
        <v>260876.20574898637</v>
      </c>
      <c r="BI97" s="29">
        <v>385.58272537467741</v>
      </c>
      <c r="BJ97" s="29">
        <v>4904.1422587216894</v>
      </c>
      <c r="BK97" s="29">
        <v>136.34796426884137</v>
      </c>
      <c r="BL97" s="29">
        <v>2077.3847497166944</v>
      </c>
      <c r="BM97" s="29">
        <v>3136.8167086357826</v>
      </c>
      <c r="BN97" s="29">
        <v>1552.6961630552394</v>
      </c>
      <c r="BO97" s="29">
        <v>602.97694529780108</v>
      </c>
      <c r="BP97" s="29">
        <v>2003.4123994888785</v>
      </c>
      <c r="BQ97" s="29">
        <v>1300.2127416844207</v>
      </c>
      <c r="BR97" s="29">
        <v>7113.3303819678549</v>
      </c>
      <c r="BS97" s="29">
        <v>0</v>
      </c>
      <c r="BT97" s="59">
        <f t="shared" si="5"/>
        <v>2305535.7844744767</v>
      </c>
      <c r="BU97" s="29">
        <v>143572.26663369683</v>
      </c>
      <c r="BV97" s="29">
        <v>0</v>
      </c>
      <c r="BW97" s="29">
        <v>3910.1453693043436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1706941.4165814782</v>
      </c>
      <c r="CD97" s="29">
        <v>231306.20651853055</v>
      </c>
      <c r="CE97" s="29">
        <v>0</v>
      </c>
      <c r="CF97" s="29">
        <v>0</v>
      </c>
      <c r="CG97" s="29">
        <v>0</v>
      </c>
      <c r="CH97" s="29">
        <v>12778.767178847578</v>
      </c>
      <c r="CI97" s="29">
        <v>1175370.1034058768</v>
      </c>
      <c r="CJ97" s="38">
        <f t="shared" si="6"/>
        <v>5579414.6901622117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43437.152228234081</v>
      </c>
      <c r="D98" s="29">
        <v>43.00192649526538</v>
      </c>
      <c r="E98" s="29">
        <v>2827.8850702283239</v>
      </c>
      <c r="F98" s="29">
        <v>4241.4200090736185</v>
      </c>
      <c r="G98" s="29">
        <v>49790.355976398001</v>
      </c>
      <c r="H98" s="29">
        <v>7165.9458778018925</v>
      </c>
      <c r="I98" s="29">
        <v>3275.6765717418398</v>
      </c>
      <c r="J98" s="29">
        <v>5912.704606808793</v>
      </c>
      <c r="K98" s="29">
        <v>2235.553226998697</v>
      </c>
      <c r="L98" s="29">
        <v>4987.108306819634</v>
      </c>
      <c r="M98" s="29">
        <v>13970.856428880294</v>
      </c>
      <c r="N98" s="29">
        <v>3823.8318569814933</v>
      </c>
      <c r="O98" s="29">
        <v>11476.521729916911</v>
      </c>
      <c r="P98" s="29">
        <v>52103.202523275366</v>
      </c>
      <c r="Q98" s="29">
        <v>9184.2421087740022</v>
      </c>
      <c r="R98" s="29">
        <v>19062.06284449729</v>
      </c>
      <c r="S98" s="29">
        <v>3243.4844932267856</v>
      </c>
      <c r="T98" s="29">
        <v>1603.5389346906081</v>
      </c>
      <c r="U98" s="29">
        <v>11901.910378288241</v>
      </c>
      <c r="V98" s="29">
        <v>1271.0415195173862</v>
      </c>
      <c r="W98" s="29">
        <v>3378.5985752176816</v>
      </c>
      <c r="X98" s="29">
        <v>7160.3425862833146</v>
      </c>
      <c r="Y98" s="29">
        <v>1002.3979363037586</v>
      </c>
      <c r="Z98" s="29">
        <v>4075.638644671687</v>
      </c>
      <c r="AA98" s="29">
        <v>5209.0552961866088</v>
      </c>
      <c r="AB98" s="29">
        <v>2161.893445814736</v>
      </c>
      <c r="AC98" s="29">
        <v>9443.3657264508602</v>
      </c>
      <c r="AD98" s="29">
        <v>7166.8267436891601</v>
      </c>
      <c r="AE98" s="29">
        <v>21650.458517031824</v>
      </c>
      <c r="AF98" s="29">
        <v>24591.730132735189</v>
      </c>
      <c r="AG98" s="29">
        <v>7284.513548319208</v>
      </c>
      <c r="AH98" s="29">
        <v>170.5933881148371</v>
      </c>
      <c r="AI98" s="29">
        <v>796.17969922472889</v>
      </c>
      <c r="AJ98" s="29">
        <v>1886.1546476016049</v>
      </c>
      <c r="AK98" s="29">
        <v>165.33134036841776</v>
      </c>
      <c r="AL98" s="29">
        <v>9028.6007510966701</v>
      </c>
      <c r="AM98" s="29">
        <v>2428.4348926955468</v>
      </c>
      <c r="AN98" s="29">
        <v>861.08970767834114</v>
      </c>
      <c r="AO98" s="29">
        <v>3926.7447548304031</v>
      </c>
      <c r="AP98" s="29">
        <v>4658.7049957706986</v>
      </c>
      <c r="AQ98" s="29">
        <v>5600.8737654822216</v>
      </c>
      <c r="AR98" s="29">
        <v>2359.265114087716</v>
      </c>
      <c r="AS98" s="29">
        <v>4771.213926913515</v>
      </c>
      <c r="AT98" s="29">
        <v>4177.4633047852858</v>
      </c>
      <c r="AU98" s="29">
        <v>3068.2863369238034</v>
      </c>
      <c r="AV98" s="29">
        <v>9927.7721531521802</v>
      </c>
      <c r="AW98" s="29">
        <v>3768.7066695262215</v>
      </c>
      <c r="AX98" s="29">
        <v>2127.1377566996748</v>
      </c>
      <c r="AY98" s="29">
        <v>4697.8714713604086</v>
      </c>
      <c r="AZ98" s="29">
        <v>1330.5895446355719</v>
      </c>
      <c r="BA98" s="29">
        <v>1394.0287290643432</v>
      </c>
      <c r="BB98" s="29">
        <v>1167.6655238620881</v>
      </c>
      <c r="BC98" s="29">
        <v>1008.4700803541616</v>
      </c>
      <c r="BD98" s="29">
        <v>35051.227791589437</v>
      </c>
      <c r="BE98" s="29">
        <v>287.07217186255815</v>
      </c>
      <c r="BF98" s="29">
        <v>25.85807634536193</v>
      </c>
      <c r="BG98" s="29">
        <v>1591.3553210585924</v>
      </c>
      <c r="BH98" s="29">
        <v>13310.410539130162</v>
      </c>
      <c r="BI98" s="29">
        <v>298.96908710017169</v>
      </c>
      <c r="BJ98" s="29">
        <v>16534.246938041757</v>
      </c>
      <c r="BK98" s="29">
        <v>37.772894401850195</v>
      </c>
      <c r="BL98" s="29">
        <v>10459.430009359707</v>
      </c>
      <c r="BM98" s="29">
        <v>17463.479847522412</v>
      </c>
      <c r="BN98" s="29">
        <v>1812.7592849444893</v>
      </c>
      <c r="BO98" s="29">
        <v>1606.0045145271733</v>
      </c>
      <c r="BP98" s="29">
        <v>3107.3513419702472</v>
      </c>
      <c r="BQ98" s="29">
        <v>652.07334385787726</v>
      </c>
      <c r="BR98" s="29">
        <v>349.60263726455833</v>
      </c>
      <c r="BS98" s="29">
        <v>0</v>
      </c>
      <c r="BT98" s="59">
        <f t="shared" si="5"/>
        <v>516591.11012455745</v>
      </c>
      <c r="BU98" s="29">
        <v>292297.97601870698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-537.55762193017165</v>
      </c>
      <c r="CI98" s="29">
        <v>1813.3702244747515</v>
      </c>
      <c r="CJ98" s="38">
        <f t="shared" si="6"/>
        <v>810164.89874580898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457.00138760000755</v>
      </c>
      <c r="D101" s="29">
        <v>0</v>
      </c>
      <c r="E101" s="29">
        <v>0</v>
      </c>
      <c r="F101" s="29">
        <v>653.74255111879199</v>
      </c>
      <c r="G101" s="29">
        <v>835.09583816476174</v>
      </c>
      <c r="H101" s="29">
        <v>0</v>
      </c>
      <c r="I101" s="29">
        <v>0</v>
      </c>
      <c r="J101" s="29">
        <v>159.46692573970751</v>
      </c>
      <c r="K101" s="29">
        <v>0</v>
      </c>
      <c r="L101" s="29">
        <v>0</v>
      </c>
      <c r="M101" s="29">
        <v>1724.3309962524825</v>
      </c>
      <c r="N101" s="29">
        <v>1295.6853956614302</v>
      </c>
      <c r="O101" s="29">
        <v>60.694470746969316</v>
      </c>
      <c r="P101" s="29">
        <v>0</v>
      </c>
      <c r="Q101" s="29">
        <v>0</v>
      </c>
      <c r="R101" s="29">
        <v>0</v>
      </c>
      <c r="S101" s="29">
        <v>663.47446505859796</v>
      </c>
      <c r="T101" s="29">
        <v>0</v>
      </c>
      <c r="U101" s="29">
        <v>272.49240275492809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1438544.2179379524</v>
      </c>
      <c r="AD101" s="29">
        <v>236.50874893633235</v>
      </c>
      <c r="AE101" s="29">
        <v>0</v>
      </c>
      <c r="AF101" s="29">
        <v>1089.301857375021</v>
      </c>
      <c r="AG101" s="29">
        <v>0</v>
      </c>
      <c r="AH101" s="29">
        <v>0</v>
      </c>
      <c r="AI101" s="29">
        <v>0</v>
      </c>
      <c r="AJ101" s="29">
        <v>351.8520209929593</v>
      </c>
      <c r="AK101" s="29">
        <v>320.28712168386852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86.601338001532014</v>
      </c>
      <c r="AR101" s="29">
        <v>0</v>
      </c>
      <c r="AS101" s="29">
        <v>453.8100749172869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527.52380111570938</v>
      </c>
      <c r="AZ101" s="29">
        <v>153.19755085308844</v>
      </c>
      <c r="BA101" s="29">
        <v>0</v>
      </c>
      <c r="BB101" s="29">
        <v>0</v>
      </c>
      <c r="BC101" s="29">
        <v>1400.3592573918877</v>
      </c>
      <c r="BD101" s="29">
        <v>0</v>
      </c>
      <c r="BE101" s="29">
        <v>0</v>
      </c>
      <c r="BF101" s="29">
        <v>0</v>
      </c>
      <c r="BG101" s="29">
        <v>2220.8801928622665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2179.6215179118553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1453686.1458530917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86103.090686643336</v>
      </c>
      <c r="CA101" s="29">
        <v>15207.707215249651</v>
      </c>
      <c r="CB101" s="29">
        <v>580431.06646498351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2135428.0102199679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7.4558978620537406</v>
      </c>
      <c r="E103" s="29">
        <v>1034.7016992772003</v>
      </c>
      <c r="F103" s="29">
        <v>0</v>
      </c>
      <c r="G103" s="29">
        <v>945.74713782196795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90738.117658942778</v>
      </c>
      <c r="R103" s="29">
        <v>5917.6387849249968</v>
      </c>
      <c r="S103" s="29">
        <v>183.2422699946116</v>
      </c>
      <c r="T103" s="29">
        <v>618.11781516727046</v>
      </c>
      <c r="U103" s="29">
        <v>937.78015763722874</v>
      </c>
      <c r="V103" s="29">
        <v>872.05769136249933</v>
      </c>
      <c r="W103" s="29">
        <v>0</v>
      </c>
      <c r="X103" s="29">
        <v>29.204817906262242</v>
      </c>
      <c r="Y103" s="29">
        <v>183.82278356810195</v>
      </c>
      <c r="Z103" s="29">
        <v>123.31489949221135</v>
      </c>
      <c r="AA103" s="29">
        <v>80.220994723636153</v>
      </c>
      <c r="AB103" s="29">
        <v>180871.54245102563</v>
      </c>
      <c r="AC103" s="29">
        <v>383.12813541753968</v>
      </c>
      <c r="AD103" s="29">
        <v>149.61164412549985</v>
      </c>
      <c r="AE103" s="29">
        <v>5842838.1168110929</v>
      </c>
      <c r="AF103" s="29">
        <v>0</v>
      </c>
      <c r="AG103" s="29">
        <v>639.89907346483687</v>
      </c>
      <c r="AH103" s="29">
        <v>37.471850002885333</v>
      </c>
      <c r="AI103" s="29">
        <v>0</v>
      </c>
      <c r="AJ103" s="29">
        <v>252.87098302039175</v>
      </c>
      <c r="AK103" s="29">
        <v>217.03879257199364</v>
      </c>
      <c r="AL103" s="29">
        <v>1795.8371781254341</v>
      </c>
      <c r="AM103" s="29">
        <v>0</v>
      </c>
      <c r="AN103" s="29">
        <v>0</v>
      </c>
      <c r="AO103" s="29">
        <v>966.44405110212995</v>
      </c>
      <c r="AP103" s="29">
        <v>0</v>
      </c>
      <c r="AQ103" s="29">
        <v>3003.3811755922693</v>
      </c>
      <c r="AR103" s="29">
        <v>0</v>
      </c>
      <c r="AS103" s="29">
        <v>0</v>
      </c>
      <c r="AT103" s="29">
        <v>183.81248064913271</v>
      </c>
      <c r="AU103" s="29">
        <v>90.934865933197528</v>
      </c>
      <c r="AV103" s="29">
        <v>0</v>
      </c>
      <c r="AW103" s="29">
        <v>0</v>
      </c>
      <c r="AX103" s="29">
        <v>210.58023436040861</v>
      </c>
      <c r="AY103" s="29">
        <v>3843.9780551795702</v>
      </c>
      <c r="AZ103" s="29">
        <v>0</v>
      </c>
      <c r="BA103" s="29">
        <v>0</v>
      </c>
      <c r="BB103" s="29">
        <v>0</v>
      </c>
      <c r="BC103" s="29">
        <v>16.3727459437488</v>
      </c>
      <c r="BD103" s="29">
        <v>0</v>
      </c>
      <c r="BE103" s="29">
        <v>0</v>
      </c>
      <c r="BF103" s="29">
        <v>41.172392842523898</v>
      </c>
      <c r="BG103" s="29">
        <v>41.694694390587806</v>
      </c>
      <c r="BH103" s="29">
        <v>0</v>
      </c>
      <c r="BI103" s="29">
        <v>54.947692347876462</v>
      </c>
      <c r="BJ103" s="29">
        <v>704.43038399977968</v>
      </c>
      <c r="BK103" s="29">
        <v>52.253459965971366</v>
      </c>
      <c r="BL103" s="29">
        <v>97.637243881070233</v>
      </c>
      <c r="BM103" s="29">
        <v>101.297498925274</v>
      </c>
      <c r="BN103" s="29">
        <v>1650.9657079502776</v>
      </c>
      <c r="BO103" s="29">
        <v>82.364646506681268</v>
      </c>
      <c r="BP103" s="29">
        <v>552.95114658716182</v>
      </c>
      <c r="BQ103" s="29">
        <v>61.546771357437166</v>
      </c>
      <c r="BR103" s="29">
        <v>0</v>
      </c>
      <c r="BS103" s="29">
        <v>0</v>
      </c>
      <c r="BT103" s="59">
        <f t="shared" si="5"/>
        <v>6140613.704775041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-1463.1652764405178</v>
      </c>
      <c r="CI103" s="29">
        <v>7957.202108003592</v>
      </c>
      <c r="CJ103" s="38">
        <f t="shared" si="6"/>
        <v>6147107.7416066034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-40642.924653518887</v>
      </c>
      <c r="CH104" s="29">
        <v>-489.44758288110052</v>
      </c>
      <c r="CI104" s="29">
        <v>93637.960158328351</v>
      </c>
      <c r="CJ104" s="38">
        <f t="shared" si="6"/>
        <v>52505.587921928367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31114.330937521092</v>
      </c>
      <c r="D105" s="29">
        <v>27837.282149555485</v>
      </c>
      <c r="E105" s="29">
        <v>8526.0776957173603</v>
      </c>
      <c r="F105" s="29">
        <v>4720.1579554838117</v>
      </c>
      <c r="G105" s="29">
        <v>218945.49597587172</v>
      </c>
      <c r="H105" s="29">
        <v>17002.677591614629</v>
      </c>
      <c r="I105" s="29">
        <v>14564.121703249266</v>
      </c>
      <c r="J105" s="29">
        <v>13717.527770532573</v>
      </c>
      <c r="K105" s="29">
        <v>15473.193237143925</v>
      </c>
      <c r="L105" s="29">
        <v>7148.025687522354</v>
      </c>
      <c r="M105" s="29">
        <v>35973.906972955301</v>
      </c>
      <c r="N105" s="29">
        <v>2198.3436731966408</v>
      </c>
      <c r="O105" s="29">
        <v>27579.008292588001</v>
      </c>
      <c r="P105" s="29">
        <v>77703.575698407978</v>
      </c>
      <c r="Q105" s="29">
        <v>8359.9445882840464</v>
      </c>
      <c r="R105" s="29">
        <v>26729.805138638534</v>
      </c>
      <c r="S105" s="29">
        <v>2931.549997645046</v>
      </c>
      <c r="T105" s="29">
        <v>11399.36381449639</v>
      </c>
      <c r="U105" s="29">
        <v>10497.640088535842</v>
      </c>
      <c r="V105" s="29">
        <v>5085.3751822408594</v>
      </c>
      <c r="W105" s="29">
        <v>7349.0618330333473</v>
      </c>
      <c r="X105" s="29">
        <v>29609.640623620646</v>
      </c>
      <c r="Y105" s="29">
        <v>3591.5079220097405</v>
      </c>
      <c r="Z105" s="29">
        <v>1243.471865385146</v>
      </c>
      <c r="AA105" s="29">
        <v>908.37842080307519</v>
      </c>
      <c r="AB105" s="29">
        <v>9545.559647604121</v>
      </c>
      <c r="AC105" s="29">
        <v>98954.425287521561</v>
      </c>
      <c r="AD105" s="29">
        <v>56426.872654352024</v>
      </c>
      <c r="AE105" s="29">
        <v>1048933.1025107531</v>
      </c>
      <c r="AF105" s="29">
        <v>84893.594460743465</v>
      </c>
      <c r="AG105" s="29">
        <v>385300.40879816259</v>
      </c>
      <c r="AH105" s="29">
        <v>1716.4479363054527</v>
      </c>
      <c r="AI105" s="29">
        <v>5430.5835871795853</v>
      </c>
      <c r="AJ105" s="29">
        <v>35231.139561138218</v>
      </c>
      <c r="AK105" s="29">
        <v>3600.3802840542107</v>
      </c>
      <c r="AL105" s="29">
        <v>550.32675820873521</v>
      </c>
      <c r="AM105" s="29">
        <v>61467.2192239301</v>
      </c>
      <c r="AN105" s="29">
        <v>902.0399152182456</v>
      </c>
      <c r="AO105" s="29">
        <v>16752.907564506677</v>
      </c>
      <c r="AP105" s="29">
        <v>956.95810556468211</v>
      </c>
      <c r="AQ105" s="29">
        <v>2028.2047765322782</v>
      </c>
      <c r="AR105" s="29">
        <v>455.67752549045611</v>
      </c>
      <c r="AS105" s="29">
        <v>416.55480649916115</v>
      </c>
      <c r="AT105" s="29">
        <v>330.07846256098048</v>
      </c>
      <c r="AU105" s="29">
        <v>7824.1648545011049</v>
      </c>
      <c r="AV105" s="29">
        <v>33.262210360226703</v>
      </c>
      <c r="AW105" s="29">
        <v>29.572163306999474</v>
      </c>
      <c r="AX105" s="29">
        <v>3930.9227223112416</v>
      </c>
      <c r="AY105" s="29">
        <v>7159.8716795342043</v>
      </c>
      <c r="AZ105" s="29">
        <v>59.698001759379181</v>
      </c>
      <c r="BA105" s="29">
        <v>1140.1277572468507</v>
      </c>
      <c r="BB105" s="29">
        <v>991.13025877795951</v>
      </c>
      <c r="BC105" s="29">
        <v>4049.2485929678128</v>
      </c>
      <c r="BD105" s="29">
        <v>1680.9345159520251</v>
      </c>
      <c r="BE105" s="29">
        <v>1225.7626350182056</v>
      </c>
      <c r="BF105" s="29">
        <v>1647.1972477436254</v>
      </c>
      <c r="BG105" s="29">
        <v>6558.3103656276126</v>
      </c>
      <c r="BH105" s="29">
        <v>15993.870781230917</v>
      </c>
      <c r="BI105" s="29">
        <v>420.37107117134406</v>
      </c>
      <c r="BJ105" s="29">
        <v>20630.089964390703</v>
      </c>
      <c r="BK105" s="29">
        <v>312.02472382814966</v>
      </c>
      <c r="BL105" s="29">
        <v>11253.439691328294</v>
      </c>
      <c r="BM105" s="29">
        <v>18319.699194017059</v>
      </c>
      <c r="BN105" s="29">
        <v>1096.6714190948724</v>
      </c>
      <c r="BO105" s="29">
        <v>1006.0795148366983</v>
      </c>
      <c r="BP105" s="29">
        <v>1848.7067099484902</v>
      </c>
      <c r="BQ105" s="29">
        <v>4870.4110394011323</v>
      </c>
      <c r="BR105" s="29">
        <v>3770.3505362509591</v>
      </c>
      <c r="BS105" s="29">
        <v>0</v>
      </c>
      <c r="BT105" s="59">
        <f t="shared" si="5"/>
        <v>2539953.8643329847</v>
      </c>
      <c r="BU105" s="29">
        <v>218691.40032686631</v>
      </c>
      <c r="BV105" s="29">
        <v>0</v>
      </c>
      <c r="BW105" s="29">
        <v>847.53733572701492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2759492.8019955778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11495.865130303091</v>
      </c>
      <c r="D107" s="29">
        <v>5730.7378919351486</v>
      </c>
      <c r="E107" s="29">
        <v>1174.7662472307902</v>
      </c>
      <c r="F107" s="29">
        <v>13241.122129175668</v>
      </c>
      <c r="G107" s="29">
        <v>44778.600576990742</v>
      </c>
      <c r="H107" s="29">
        <v>9186.2224554126733</v>
      </c>
      <c r="I107" s="29">
        <v>4768.4888415533524</v>
      </c>
      <c r="J107" s="29">
        <v>8014.9125478650858</v>
      </c>
      <c r="K107" s="29">
        <v>5422.6040645117646</v>
      </c>
      <c r="L107" s="29">
        <v>3896.7000691936028</v>
      </c>
      <c r="M107" s="29">
        <v>14584.404156844808</v>
      </c>
      <c r="N107" s="29">
        <v>23730.4054327952</v>
      </c>
      <c r="O107" s="29">
        <v>11431.058434348279</v>
      </c>
      <c r="P107" s="29">
        <v>12904.122895607134</v>
      </c>
      <c r="Q107" s="29">
        <v>3912.3983734693684</v>
      </c>
      <c r="R107" s="29">
        <v>17735.071792432409</v>
      </c>
      <c r="S107" s="29">
        <v>12092.77824168939</v>
      </c>
      <c r="T107" s="29">
        <v>6092.4895742463941</v>
      </c>
      <c r="U107" s="29">
        <v>29956.79848976844</v>
      </c>
      <c r="V107" s="29">
        <v>3530.7236023812734</v>
      </c>
      <c r="W107" s="29">
        <v>9043.2322040193285</v>
      </c>
      <c r="X107" s="29">
        <v>20808.627791994364</v>
      </c>
      <c r="Y107" s="29">
        <v>4603.3831715432043</v>
      </c>
      <c r="Z107" s="29">
        <v>11937.222205268183</v>
      </c>
      <c r="AA107" s="29">
        <v>2315.0335814446466</v>
      </c>
      <c r="AB107" s="29">
        <v>7637.1118040042147</v>
      </c>
      <c r="AC107" s="29">
        <v>50716.330960848391</v>
      </c>
      <c r="AD107" s="29">
        <v>27617.07757471185</v>
      </c>
      <c r="AE107" s="29">
        <v>412397.28769115848</v>
      </c>
      <c r="AF107" s="29">
        <v>66734.568634308045</v>
      </c>
      <c r="AG107" s="29">
        <v>12047.307604922076</v>
      </c>
      <c r="AH107" s="29">
        <v>27687.143989497465</v>
      </c>
      <c r="AI107" s="29">
        <v>6866.6884583692354</v>
      </c>
      <c r="AJ107" s="29">
        <v>55899.691768097546</v>
      </c>
      <c r="AK107" s="29">
        <v>8681.0906932652615</v>
      </c>
      <c r="AL107" s="29">
        <v>6887.6897760131869</v>
      </c>
      <c r="AM107" s="29">
        <v>6450.0981924978641</v>
      </c>
      <c r="AN107" s="29">
        <v>4564.5241771420442</v>
      </c>
      <c r="AO107" s="29">
        <v>10508.914945530409</v>
      </c>
      <c r="AP107" s="29">
        <v>9503.0918303230319</v>
      </c>
      <c r="AQ107" s="29">
        <v>12513.813467048338</v>
      </c>
      <c r="AR107" s="29">
        <v>5372.1246031528144</v>
      </c>
      <c r="AS107" s="29">
        <v>5692.4477441703502</v>
      </c>
      <c r="AT107" s="29">
        <v>2432.0029319718919</v>
      </c>
      <c r="AU107" s="29">
        <v>5822.2252561280002</v>
      </c>
      <c r="AV107" s="29">
        <v>995.39743473868543</v>
      </c>
      <c r="AW107" s="29">
        <v>1434.2842301058452</v>
      </c>
      <c r="AX107" s="29">
        <v>29092.631864361261</v>
      </c>
      <c r="AY107" s="29">
        <v>41147.455847341997</v>
      </c>
      <c r="AZ107" s="29">
        <v>9153.7141174102326</v>
      </c>
      <c r="BA107" s="29">
        <v>176.37556552601905</v>
      </c>
      <c r="BB107" s="29">
        <v>14969.2285901962</v>
      </c>
      <c r="BC107" s="29">
        <v>14012.298773160468</v>
      </c>
      <c r="BD107" s="29">
        <v>4282.6938940789605</v>
      </c>
      <c r="BE107" s="29">
        <v>8694.6318492427872</v>
      </c>
      <c r="BF107" s="29">
        <v>311813.14008041989</v>
      </c>
      <c r="BG107" s="29">
        <v>17305.317575821413</v>
      </c>
      <c r="BH107" s="29">
        <v>71092.962622107647</v>
      </c>
      <c r="BI107" s="29">
        <v>1123.3593443784125</v>
      </c>
      <c r="BJ107" s="29">
        <v>8613.2026238824492</v>
      </c>
      <c r="BK107" s="29">
        <v>4879.3051506828688</v>
      </c>
      <c r="BL107" s="29">
        <v>19096.398636143462</v>
      </c>
      <c r="BM107" s="29">
        <v>6998.9321093796443</v>
      </c>
      <c r="BN107" s="29">
        <v>9119.5239790948417</v>
      </c>
      <c r="BO107" s="29">
        <v>4629.7470667777816</v>
      </c>
      <c r="BP107" s="29">
        <v>19833.88796951453</v>
      </c>
      <c r="BQ107" s="29">
        <v>1772.6140821062691</v>
      </c>
      <c r="BR107" s="29">
        <v>3480.2900537661576</v>
      </c>
      <c r="BS107" s="29">
        <v>0</v>
      </c>
      <c r="BT107" s="59">
        <f t="shared" si="5"/>
        <v>1642136.3954654229</v>
      </c>
      <c r="BU107" s="29">
        <v>221625.9048532302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162419.39242528618</v>
      </c>
      <c r="CJ107" s="38">
        <f t="shared" ref="CJ107:CJ138" si="7">SUM(BT107:CI107)</f>
        <v>2026181.6927439391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270.13496394840894</v>
      </c>
      <c r="D108" s="29">
        <v>513.44585831112579</v>
      </c>
      <c r="E108" s="29">
        <v>71.951949559161378</v>
      </c>
      <c r="F108" s="29">
        <v>197.04452537083918</v>
      </c>
      <c r="G108" s="29">
        <v>5434.2800973500525</v>
      </c>
      <c r="H108" s="29">
        <v>1296.2264784017555</v>
      </c>
      <c r="I108" s="29">
        <v>286.32005204838509</v>
      </c>
      <c r="J108" s="29">
        <v>1475.2104099592145</v>
      </c>
      <c r="K108" s="29">
        <v>1337.1648560957317</v>
      </c>
      <c r="L108" s="29">
        <v>141.00898328395729</v>
      </c>
      <c r="M108" s="29">
        <v>1562.640675565769</v>
      </c>
      <c r="N108" s="29">
        <v>272.64175849154844</v>
      </c>
      <c r="O108" s="29">
        <v>1565.5688684173956</v>
      </c>
      <c r="P108" s="29">
        <v>1201.7589696333041</v>
      </c>
      <c r="Q108" s="29">
        <v>293.88518880611338</v>
      </c>
      <c r="R108" s="29">
        <v>1279.7572079537861</v>
      </c>
      <c r="S108" s="29">
        <v>403.26690251874476</v>
      </c>
      <c r="T108" s="29">
        <v>384.71416558811973</v>
      </c>
      <c r="U108" s="29">
        <v>1360.8121567727821</v>
      </c>
      <c r="V108" s="29">
        <v>119.40404674134879</v>
      </c>
      <c r="W108" s="29">
        <v>222.14618671254507</v>
      </c>
      <c r="X108" s="29">
        <v>876.18194502489393</v>
      </c>
      <c r="Y108" s="29">
        <v>160.03189068214209</v>
      </c>
      <c r="Z108" s="29">
        <v>10.346364622038642</v>
      </c>
      <c r="AA108" s="29">
        <v>8.9511511570131308</v>
      </c>
      <c r="AB108" s="29">
        <v>220.15379705486166</v>
      </c>
      <c r="AC108" s="29">
        <v>2341.9355972405965</v>
      </c>
      <c r="AD108" s="29">
        <v>3007.3189512437402</v>
      </c>
      <c r="AE108" s="29">
        <v>48966.120505855572</v>
      </c>
      <c r="AF108" s="29">
        <v>3294.0902109882295</v>
      </c>
      <c r="AG108" s="29">
        <v>2940.2764927375601</v>
      </c>
      <c r="AH108" s="29">
        <v>2478.8394825273908</v>
      </c>
      <c r="AI108" s="29">
        <v>783.40809854143902</v>
      </c>
      <c r="AJ108" s="29">
        <v>261.86715742606435</v>
      </c>
      <c r="AK108" s="29">
        <v>263.20606210779624</v>
      </c>
      <c r="AL108" s="29">
        <v>6.3865706017142188</v>
      </c>
      <c r="AM108" s="29">
        <v>1110.231248913818</v>
      </c>
      <c r="AN108" s="29">
        <v>0</v>
      </c>
      <c r="AO108" s="29">
        <v>449.67903249243142</v>
      </c>
      <c r="AP108" s="29">
        <v>11.153130391413542</v>
      </c>
      <c r="AQ108" s="29">
        <v>15.568027641082415</v>
      </c>
      <c r="AR108" s="29">
        <v>2.3318328766824954</v>
      </c>
      <c r="AS108" s="29">
        <v>4.0143523816493811</v>
      </c>
      <c r="AT108" s="29">
        <v>1.1493554466641436</v>
      </c>
      <c r="AU108" s="29">
        <v>83.611931744479506</v>
      </c>
      <c r="AV108" s="29">
        <v>0</v>
      </c>
      <c r="AW108" s="29">
        <v>0</v>
      </c>
      <c r="AX108" s="29">
        <v>0</v>
      </c>
      <c r="AY108" s="29">
        <v>69.719303899735024</v>
      </c>
      <c r="AZ108" s="29">
        <v>0</v>
      </c>
      <c r="BA108" s="29">
        <v>12.559474021152388</v>
      </c>
      <c r="BB108" s="29">
        <v>4.2583062336456816</v>
      </c>
      <c r="BC108" s="29">
        <v>3.5108096008004073</v>
      </c>
      <c r="BD108" s="29">
        <v>4.2355001584402494</v>
      </c>
      <c r="BE108" s="29">
        <v>0</v>
      </c>
      <c r="BF108" s="29">
        <v>0</v>
      </c>
      <c r="BG108" s="29">
        <v>154.53489365909331</v>
      </c>
      <c r="BH108" s="29">
        <v>453.87327944394127</v>
      </c>
      <c r="BI108" s="29">
        <v>35.435578082713505</v>
      </c>
      <c r="BJ108" s="29">
        <v>227.34086826080031</v>
      </c>
      <c r="BK108" s="29">
        <v>2.0397290414338034</v>
      </c>
      <c r="BL108" s="29">
        <v>113.23375562638869</v>
      </c>
      <c r="BM108" s="29">
        <v>151.40364559452945</v>
      </c>
      <c r="BN108" s="29">
        <v>68.320469115087974</v>
      </c>
      <c r="BO108" s="29">
        <v>9.6697201370314971</v>
      </c>
      <c r="BP108" s="29">
        <v>5.289016827820145</v>
      </c>
      <c r="BQ108" s="29">
        <v>88.637420102511101</v>
      </c>
      <c r="BR108" s="29">
        <v>42.177927588182357</v>
      </c>
      <c r="BS108" s="29">
        <v>0</v>
      </c>
      <c r="BT108" s="59">
        <f t="shared" si="5"/>
        <v>88432.477188622666</v>
      </c>
      <c r="BU108" s="29">
        <v>1364.8134718687445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89797.290660491417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312.77280376363251</v>
      </c>
      <c r="D109" s="29">
        <v>287.36540594992147</v>
      </c>
      <c r="E109" s="29">
        <v>14.019549543571346</v>
      </c>
      <c r="F109" s="29">
        <v>18.184745972991653</v>
      </c>
      <c r="G109" s="29">
        <v>211.70609531913166</v>
      </c>
      <c r="H109" s="29">
        <v>84.840526049056791</v>
      </c>
      <c r="I109" s="29">
        <v>31.010634202128752</v>
      </c>
      <c r="J109" s="29">
        <v>96.951299102564178</v>
      </c>
      <c r="K109" s="29">
        <v>1113.0151211914283</v>
      </c>
      <c r="L109" s="29">
        <v>210.14170728846074</v>
      </c>
      <c r="M109" s="29">
        <v>169.90047936856891</v>
      </c>
      <c r="N109" s="29">
        <v>128.81334535691406</v>
      </c>
      <c r="O109" s="29">
        <v>41.829817545304323</v>
      </c>
      <c r="P109" s="29">
        <v>118.78623337149558</v>
      </c>
      <c r="Q109" s="29">
        <v>27.272186655791234</v>
      </c>
      <c r="R109" s="29">
        <v>115.30944384519401</v>
      </c>
      <c r="S109" s="29">
        <v>112.4704069534023</v>
      </c>
      <c r="T109" s="29">
        <v>54.998433732576231</v>
      </c>
      <c r="U109" s="29">
        <v>294.84637637165713</v>
      </c>
      <c r="V109" s="29">
        <v>14.841492515463457</v>
      </c>
      <c r="W109" s="29">
        <v>13.151035456365008</v>
      </c>
      <c r="X109" s="29">
        <v>130.4662938694666</v>
      </c>
      <c r="Y109" s="29">
        <v>16.686821677234985</v>
      </c>
      <c r="Z109" s="29">
        <v>72.637054566142595</v>
      </c>
      <c r="AA109" s="29">
        <v>1214.8209064338462</v>
      </c>
      <c r="AB109" s="29">
        <v>1077.1633064685398</v>
      </c>
      <c r="AC109" s="29">
        <v>1303.7639601344922</v>
      </c>
      <c r="AD109" s="29">
        <v>836.83302709403597</v>
      </c>
      <c r="AE109" s="29">
        <v>5991.0694319510949</v>
      </c>
      <c r="AF109" s="29">
        <v>1614.2902601941528</v>
      </c>
      <c r="AG109" s="29">
        <v>3235.6352436643651</v>
      </c>
      <c r="AH109" s="29">
        <v>195.19427034705225</v>
      </c>
      <c r="AI109" s="29">
        <v>3075.563657598545</v>
      </c>
      <c r="AJ109" s="29">
        <v>5063.2185995025711</v>
      </c>
      <c r="AK109" s="29">
        <v>22451.704969289422</v>
      </c>
      <c r="AL109" s="29">
        <v>722.88402093938089</v>
      </c>
      <c r="AM109" s="29">
        <v>4880.9296014000329</v>
      </c>
      <c r="AN109" s="29">
        <v>1152.5144780639894</v>
      </c>
      <c r="AO109" s="29">
        <v>1477.8809174162982</v>
      </c>
      <c r="AP109" s="29">
        <v>2176.4355918987967</v>
      </c>
      <c r="AQ109" s="29">
        <v>685.50764845823448</v>
      </c>
      <c r="AR109" s="29">
        <v>256.40487349550529</v>
      </c>
      <c r="AS109" s="29">
        <v>5897.0188256593283</v>
      </c>
      <c r="AT109" s="29">
        <v>382.94418931246543</v>
      </c>
      <c r="AU109" s="29">
        <v>785.12838078543462</v>
      </c>
      <c r="AV109" s="29">
        <v>2.3230798090908578</v>
      </c>
      <c r="AW109" s="29">
        <v>1260.3660270485739</v>
      </c>
      <c r="AX109" s="29">
        <v>4403.9320831908244</v>
      </c>
      <c r="AY109" s="29">
        <v>9997.2621728100767</v>
      </c>
      <c r="AZ109" s="29">
        <v>268.75236108643281</v>
      </c>
      <c r="BA109" s="29">
        <v>307.15418694475511</v>
      </c>
      <c r="BB109" s="29">
        <v>1245.8802028955708</v>
      </c>
      <c r="BC109" s="29">
        <v>4494.0119141226087</v>
      </c>
      <c r="BD109" s="29">
        <v>1898.2753871488414</v>
      </c>
      <c r="BE109" s="29">
        <v>999.85319896558303</v>
      </c>
      <c r="BF109" s="29">
        <v>982.50423730931129</v>
      </c>
      <c r="BG109" s="29">
        <v>4303.0874719312715</v>
      </c>
      <c r="BH109" s="29">
        <v>15505.372239199707</v>
      </c>
      <c r="BI109" s="29">
        <v>664.63951464245383</v>
      </c>
      <c r="BJ109" s="29">
        <v>6194.0501994090482</v>
      </c>
      <c r="BK109" s="29">
        <v>912.35846543069238</v>
      </c>
      <c r="BL109" s="29">
        <v>3497.7418371798681</v>
      </c>
      <c r="BM109" s="29">
        <v>12969.470249532196</v>
      </c>
      <c r="BN109" s="29">
        <v>2134.5464693227086</v>
      </c>
      <c r="BO109" s="29">
        <v>1472.7737865810152</v>
      </c>
      <c r="BP109" s="29">
        <v>8171.160543583761</v>
      </c>
      <c r="BQ109" s="29">
        <v>150.24418059540636</v>
      </c>
      <c r="BR109" s="29">
        <v>875.22079808910428</v>
      </c>
      <c r="BS109" s="29">
        <v>0</v>
      </c>
      <c r="BT109" s="59">
        <f t="shared" si="5"/>
        <v>150879.90407660493</v>
      </c>
      <c r="BU109" s="29">
        <v>14524.969422632892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165404.87349923782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2242.1943430833212</v>
      </c>
      <c r="D111" s="29">
        <v>559.46703521946449</v>
      </c>
      <c r="E111" s="29">
        <v>428.26812928153197</v>
      </c>
      <c r="F111" s="29">
        <v>953.61293950698155</v>
      </c>
      <c r="G111" s="29">
        <v>12136.330078958845</v>
      </c>
      <c r="H111" s="29">
        <v>8827.8104645717249</v>
      </c>
      <c r="I111" s="29">
        <v>2002.2656246889808</v>
      </c>
      <c r="J111" s="29">
        <v>9494.959321009721</v>
      </c>
      <c r="K111" s="29">
        <v>35590.916618045456</v>
      </c>
      <c r="L111" s="29">
        <v>940.78191074275287</v>
      </c>
      <c r="M111" s="29">
        <v>3733.7601718159062</v>
      </c>
      <c r="N111" s="29">
        <v>2019.2810097121746</v>
      </c>
      <c r="O111" s="29">
        <v>2734.8880946349655</v>
      </c>
      <c r="P111" s="29">
        <v>3416.8110471593818</v>
      </c>
      <c r="Q111" s="29">
        <v>1000.6758287377475</v>
      </c>
      <c r="R111" s="29">
        <v>4257.7911879415415</v>
      </c>
      <c r="S111" s="29">
        <v>5829.9202866217247</v>
      </c>
      <c r="T111" s="29">
        <v>1577.9836056192803</v>
      </c>
      <c r="U111" s="29">
        <v>8479.2480792348688</v>
      </c>
      <c r="V111" s="29">
        <v>570.32634646362521</v>
      </c>
      <c r="W111" s="29">
        <v>878.8151996523186</v>
      </c>
      <c r="X111" s="29">
        <v>5086.3766632975348</v>
      </c>
      <c r="Y111" s="29">
        <v>797.85767317585362</v>
      </c>
      <c r="Z111" s="29">
        <v>2048.0890126345812</v>
      </c>
      <c r="AA111" s="29">
        <v>199.06503521448127</v>
      </c>
      <c r="AB111" s="29">
        <v>951.86159193397737</v>
      </c>
      <c r="AC111" s="29">
        <v>2395.0170282283707</v>
      </c>
      <c r="AD111" s="29">
        <v>2971.6845210378333</v>
      </c>
      <c r="AE111" s="29">
        <v>8436.373313400949</v>
      </c>
      <c r="AF111" s="29">
        <v>9472.2289073964021</v>
      </c>
      <c r="AG111" s="29">
        <v>1639.7206617549416</v>
      </c>
      <c r="AH111" s="29">
        <v>767.89650365219677</v>
      </c>
      <c r="AI111" s="29">
        <v>861.41002015602953</v>
      </c>
      <c r="AJ111" s="29">
        <v>1408.4671061106783</v>
      </c>
      <c r="AK111" s="29">
        <v>784.04405216964346</v>
      </c>
      <c r="AL111" s="29">
        <v>716.15283352260235</v>
      </c>
      <c r="AM111" s="29">
        <v>47375.506281061294</v>
      </c>
      <c r="AN111" s="29">
        <v>3764.9787550817023</v>
      </c>
      <c r="AO111" s="29">
        <v>4740.5195006251997</v>
      </c>
      <c r="AP111" s="29">
        <v>5508.6554874588028</v>
      </c>
      <c r="AQ111" s="29">
        <v>13444.551703900495</v>
      </c>
      <c r="AR111" s="29">
        <v>1633.2202540762582</v>
      </c>
      <c r="AS111" s="29">
        <v>3834.8601378156759</v>
      </c>
      <c r="AT111" s="29">
        <v>2586.308482966464</v>
      </c>
      <c r="AU111" s="29">
        <v>915.0352604184269</v>
      </c>
      <c r="AV111" s="29">
        <v>141.8271634516822</v>
      </c>
      <c r="AW111" s="29">
        <v>284.04951090641754</v>
      </c>
      <c r="AX111" s="29">
        <v>10911.949943077425</v>
      </c>
      <c r="AY111" s="29">
        <v>21568.777549062266</v>
      </c>
      <c r="AZ111" s="29">
        <v>1916.4516709558925</v>
      </c>
      <c r="BA111" s="29">
        <v>1324.4522384860586</v>
      </c>
      <c r="BB111" s="29">
        <v>36840.140371208166</v>
      </c>
      <c r="BC111" s="29">
        <v>5977.5453585425767</v>
      </c>
      <c r="BD111" s="29">
        <v>11674.59997105941</v>
      </c>
      <c r="BE111" s="29">
        <v>1291.9114769163473</v>
      </c>
      <c r="BF111" s="29">
        <v>236.11275657752475</v>
      </c>
      <c r="BG111" s="29">
        <v>10019.77061024998</v>
      </c>
      <c r="BH111" s="29">
        <v>17215.129088062909</v>
      </c>
      <c r="BI111" s="29">
        <v>1990.8569496413736</v>
      </c>
      <c r="BJ111" s="29">
        <v>32189.897176967857</v>
      </c>
      <c r="BK111" s="29">
        <v>366.74605414740307</v>
      </c>
      <c r="BL111" s="29">
        <v>7652.0850139192435</v>
      </c>
      <c r="BM111" s="29">
        <v>8276.6004089652561</v>
      </c>
      <c r="BN111" s="29">
        <v>3175.8682818377256</v>
      </c>
      <c r="BO111" s="29">
        <v>1688.6758723891471</v>
      </c>
      <c r="BP111" s="29">
        <v>49139.35556509743</v>
      </c>
      <c r="BQ111" s="29">
        <v>530.5425739598769</v>
      </c>
      <c r="BR111" s="29">
        <v>545.3666862741793</v>
      </c>
      <c r="BS111" s="29">
        <v>0</v>
      </c>
      <c r="BT111" s="59">
        <f t="shared" si="5"/>
        <v>454974.70040154888</v>
      </c>
      <c r="BU111" s="29">
        <v>122095.21448952329</v>
      </c>
      <c r="BV111" s="29">
        <v>0</v>
      </c>
      <c r="BW111" s="29">
        <v>809.98315019927816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37869.233696069641</v>
      </c>
      <c r="CE111" s="29">
        <v>0</v>
      </c>
      <c r="CF111" s="29">
        <v>310660.95291105221</v>
      </c>
      <c r="CG111" s="29">
        <v>0</v>
      </c>
      <c r="CH111" s="29">
        <v>1373.9129785631496</v>
      </c>
      <c r="CI111" s="29">
        <v>114663.19792251216</v>
      </c>
      <c r="CJ111" s="38">
        <f t="shared" si="7"/>
        <v>1042447.1955494686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1586.6747303385305</v>
      </c>
      <c r="D112" s="29">
        <v>46.680134617256222</v>
      </c>
      <c r="E112" s="29">
        <v>3495.2197950268892</v>
      </c>
      <c r="F112" s="29">
        <v>2094.1369064053974</v>
      </c>
      <c r="G112" s="29">
        <v>1572.8580228344358</v>
      </c>
      <c r="H112" s="29">
        <v>134.90077394499519</v>
      </c>
      <c r="I112" s="29">
        <v>58.570484316660909</v>
      </c>
      <c r="J112" s="29">
        <v>2022.8596069892958</v>
      </c>
      <c r="K112" s="29">
        <v>39821.17116244731</v>
      </c>
      <c r="L112" s="29">
        <v>77.991747303290509</v>
      </c>
      <c r="M112" s="29">
        <v>4996.2233731025108</v>
      </c>
      <c r="N112" s="29">
        <v>3705.4499767728162</v>
      </c>
      <c r="O112" s="29">
        <v>342.29913241725518</v>
      </c>
      <c r="P112" s="29">
        <v>304.28049535800926</v>
      </c>
      <c r="Q112" s="29">
        <v>165.21398772769439</v>
      </c>
      <c r="R112" s="29">
        <v>393.80291648314972</v>
      </c>
      <c r="S112" s="29">
        <v>944.46488143752981</v>
      </c>
      <c r="T112" s="29">
        <v>1101.0330052172117</v>
      </c>
      <c r="U112" s="29">
        <v>2205.109170764068</v>
      </c>
      <c r="V112" s="29">
        <v>128.81215690177669</v>
      </c>
      <c r="W112" s="29">
        <v>112.29155045268375</v>
      </c>
      <c r="X112" s="29">
        <v>731.34525159708494</v>
      </c>
      <c r="Y112" s="29">
        <v>202.4935102816136</v>
      </c>
      <c r="Z112" s="29">
        <v>112.51622444038868</v>
      </c>
      <c r="AA112" s="29">
        <v>27.240091318717585</v>
      </c>
      <c r="AB112" s="29">
        <v>155.16277632547559</v>
      </c>
      <c r="AC112" s="29">
        <v>846.47314339659681</v>
      </c>
      <c r="AD112" s="29">
        <v>733.36617594232678</v>
      </c>
      <c r="AE112" s="29">
        <v>47904.087853966987</v>
      </c>
      <c r="AF112" s="29">
        <v>19638.699691561393</v>
      </c>
      <c r="AG112" s="29">
        <v>289.50845872043158</v>
      </c>
      <c r="AH112" s="29">
        <v>17.589133234402105</v>
      </c>
      <c r="AI112" s="29">
        <v>196.20594146931649</v>
      </c>
      <c r="AJ112" s="29">
        <v>97.035296240513162</v>
      </c>
      <c r="AK112" s="29">
        <v>2.9959557347834269</v>
      </c>
      <c r="AL112" s="29">
        <v>331.71329990355832</v>
      </c>
      <c r="AM112" s="29">
        <v>1777.4671617080612</v>
      </c>
      <c r="AN112" s="29">
        <v>408472.80263718509</v>
      </c>
      <c r="AO112" s="29">
        <v>3802.9988164430411</v>
      </c>
      <c r="AP112" s="29">
        <v>653.74624098421327</v>
      </c>
      <c r="AQ112" s="29">
        <v>645.68184481271442</v>
      </c>
      <c r="AR112" s="29">
        <v>48.997959711004235</v>
      </c>
      <c r="AS112" s="29">
        <v>2424.3799056162029</v>
      </c>
      <c r="AT112" s="29">
        <v>464.97112717778049</v>
      </c>
      <c r="AU112" s="29">
        <v>69.617805757761161</v>
      </c>
      <c r="AV112" s="29">
        <v>0</v>
      </c>
      <c r="AW112" s="29">
        <v>11.468367270885269</v>
      </c>
      <c r="AX112" s="29">
        <v>3723.2017397662539</v>
      </c>
      <c r="AY112" s="29">
        <v>1606.0087679472858</v>
      </c>
      <c r="AZ112" s="29">
        <v>502.12548836512588</v>
      </c>
      <c r="BA112" s="29">
        <v>2.5275210692169057</v>
      </c>
      <c r="BB112" s="29">
        <v>2878.2957661401842</v>
      </c>
      <c r="BC112" s="29">
        <v>1565.5667996192667</v>
      </c>
      <c r="BD112" s="29">
        <v>2602.8067390334459</v>
      </c>
      <c r="BE112" s="29">
        <v>410.19333337240295</v>
      </c>
      <c r="BF112" s="29">
        <v>32.533267802300252</v>
      </c>
      <c r="BG112" s="29">
        <v>2951.698916484911</v>
      </c>
      <c r="BH112" s="29">
        <v>1405.4342225450803</v>
      </c>
      <c r="BI112" s="29">
        <v>61.518264629033204</v>
      </c>
      <c r="BJ112" s="29">
        <v>6008.4355942686134</v>
      </c>
      <c r="BK112" s="29">
        <v>102.22213612451833</v>
      </c>
      <c r="BL112" s="29">
        <v>148.17263086289668</v>
      </c>
      <c r="BM112" s="29">
        <v>2575.3763518298638</v>
      </c>
      <c r="BN112" s="29">
        <v>12019.227716630008</v>
      </c>
      <c r="BO112" s="29">
        <v>2615.0932379510605</v>
      </c>
      <c r="BP112" s="29">
        <v>498.66068708743296</v>
      </c>
      <c r="BQ112" s="29">
        <v>134.71870069025667</v>
      </c>
      <c r="BR112" s="29">
        <v>27.653041557671671</v>
      </c>
      <c r="BS112" s="29">
        <v>0</v>
      </c>
      <c r="BT112" s="59">
        <f t="shared" si="5"/>
        <v>596840.07960543595</v>
      </c>
      <c r="BU112" s="29">
        <v>43843.468377547571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1135.4450859933152</v>
      </c>
      <c r="CE112" s="29">
        <v>0</v>
      </c>
      <c r="CF112" s="29">
        <v>1005.7137766275761</v>
      </c>
      <c r="CG112" s="29">
        <v>0</v>
      </c>
      <c r="CH112" s="29">
        <v>-9.5976946924410793</v>
      </c>
      <c r="CI112" s="29">
        <v>1089.4522427060292</v>
      </c>
      <c r="CJ112" s="38">
        <f t="shared" si="7"/>
        <v>643904.56139361789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16798.92714829254</v>
      </c>
      <c r="D113" s="29">
        <v>4738.8332063467069</v>
      </c>
      <c r="E113" s="29">
        <v>1409.9314488838309</v>
      </c>
      <c r="F113" s="29">
        <v>2193.2587227081262</v>
      </c>
      <c r="G113" s="29">
        <v>12361.149528549722</v>
      </c>
      <c r="H113" s="29">
        <v>3819.0109461473521</v>
      </c>
      <c r="I113" s="29">
        <v>1777.4358552094802</v>
      </c>
      <c r="J113" s="29">
        <v>2837.297584387577</v>
      </c>
      <c r="K113" s="29">
        <v>5650.0233990168399</v>
      </c>
      <c r="L113" s="29">
        <v>3355.2872859671443</v>
      </c>
      <c r="M113" s="29">
        <v>7482.9301144889978</v>
      </c>
      <c r="N113" s="29">
        <v>4078.3969567167069</v>
      </c>
      <c r="O113" s="29">
        <v>3248.2804924439351</v>
      </c>
      <c r="P113" s="29">
        <v>4199.0224699441678</v>
      </c>
      <c r="Q113" s="29">
        <v>2079.557587029311</v>
      </c>
      <c r="R113" s="29">
        <v>6676.9546785786288</v>
      </c>
      <c r="S113" s="29">
        <v>4622.6417388138589</v>
      </c>
      <c r="T113" s="29">
        <v>3221.1491376231556</v>
      </c>
      <c r="U113" s="29">
        <v>14717.596043646379</v>
      </c>
      <c r="V113" s="29">
        <v>1118.4194510159564</v>
      </c>
      <c r="W113" s="29">
        <v>1520.0947928129103</v>
      </c>
      <c r="X113" s="29">
        <v>5087.662368788323</v>
      </c>
      <c r="Y113" s="29">
        <v>817.5981426973525</v>
      </c>
      <c r="Z113" s="29">
        <v>1269.7258896794744</v>
      </c>
      <c r="AA113" s="29">
        <v>2117.0757938777901</v>
      </c>
      <c r="AB113" s="29">
        <v>4842.8160369823681</v>
      </c>
      <c r="AC113" s="29">
        <v>28082.043688395846</v>
      </c>
      <c r="AD113" s="29">
        <v>21784.153718764159</v>
      </c>
      <c r="AE113" s="29">
        <v>85215.796401560612</v>
      </c>
      <c r="AF113" s="29">
        <v>29547.596356177841</v>
      </c>
      <c r="AG113" s="29">
        <v>33775.707631148274</v>
      </c>
      <c r="AH113" s="29">
        <v>6802.4913395728645</v>
      </c>
      <c r="AI113" s="29">
        <v>11726.43322134108</v>
      </c>
      <c r="AJ113" s="29">
        <v>23517.584080587352</v>
      </c>
      <c r="AK113" s="29">
        <v>20653.948378902522</v>
      </c>
      <c r="AL113" s="29">
        <v>10957.888759701364</v>
      </c>
      <c r="AM113" s="29">
        <v>7509.0593680292677</v>
      </c>
      <c r="AN113" s="29">
        <v>4484.2930227767501</v>
      </c>
      <c r="AO113" s="29">
        <v>73256.398441677389</v>
      </c>
      <c r="AP113" s="29">
        <v>21442.580095256737</v>
      </c>
      <c r="AQ113" s="29">
        <v>55009.597567305726</v>
      </c>
      <c r="AR113" s="29">
        <v>24002.60813361669</v>
      </c>
      <c r="AS113" s="29">
        <v>11711.865199916027</v>
      </c>
      <c r="AT113" s="29">
        <v>14290.515847961437</v>
      </c>
      <c r="AU113" s="29">
        <v>9436.5552733658169</v>
      </c>
      <c r="AV113" s="29">
        <v>3403.4948651076584</v>
      </c>
      <c r="AW113" s="29">
        <v>1918.9378875503767</v>
      </c>
      <c r="AX113" s="29">
        <v>43900.015343356703</v>
      </c>
      <c r="AY113" s="29">
        <v>62780.822031751894</v>
      </c>
      <c r="AZ113" s="29">
        <v>2516.0448234311566</v>
      </c>
      <c r="BA113" s="29">
        <v>2633.9392993663946</v>
      </c>
      <c r="BB113" s="29">
        <v>25761.177003805067</v>
      </c>
      <c r="BC113" s="29">
        <v>25363.206203944519</v>
      </c>
      <c r="BD113" s="29">
        <v>58645.184426106527</v>
      </c>
      <c r="BE113" s="29">
        <v>7234.316649935372</v>
      </c>
      <c r="BF113" s="29">
        <v>4486.8261028508587</v>
      </c>
      <c r="BG113" s="29">
        <v>36518.950498062339</v>
      </c>
      <c r="BH113" s="29">
        <v>79321.517514314066</v>
      </c>
      <c r="BI113" s="29">
        <v>2438.1861954832816</v>
      </c>
      <c r="BJ113" s="29">
        <v>44181.640698664472</v>
      </c>
      <c r="BK113" s="29">
        <v>1887.7301583362992</v>
      </c>
      <c r="BL113" s="29">
        <v>27970.928916731384</v>
      </c>
      <c r="BM113" s="29">
        <v>11283.411071675257</v>
      </c>
      <c r="BN113" s="29">
        <v>9741.0533401796529</v>
      </c>
      <c r="BO113" s="29">
        <v>7714.7442160204037</v>
      </c>
      <c r="BP113" s="29">
        <v>33535.954357627408</v>
      </c>
      <c r="BQ113" s="29">
        <v>1952.1756027467982</v>
      </c>
      <c r="BR113" s="29">
        <v>2605.5466003519127</v>
      </c>
      <c r="BS113" s="29">
        <v>0</v>
      </c>
      <c r="BT113" s="59">
        <f t="shared" si="5"/>
        <v>1113043.9971541062</v>
      </c>
      <c r="BU113" s="29">
        <v>577727.91654831602</v>
      </c>
      <c r="BV113" s="29">
        <v>0</v>
      </c>
      <c r="BW113" s="29">
        <v>75.137174148462947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1963.8152793852087</v>
      </c>
      <c r="CE113" s="29">
        <v>0</v>
      </c>
      <c r="CF113" s="29">
        <v>151819.17326768587</v>
      </c>
      <c r="CG113" s="29">
        <v>0</v>
      </c>
      <c r="CH113" s="29">
        <v>0</v>
      </c>
      <c r="CI113" s="29">
        <v>23418.294260549257</v>
      </c>
      <c r="CJ113" s="38">
        <f t="shared" si="7"/>
        <v>1868048.3336841913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5560.2359878894295</v>
      </c>
      <c r="D114" s="29">
        <v>2717.2647664670963</v>
      </c>
      <c r="E114" s="29">
        <v>600.98877507012446</v>
      </c>
      <c r="F114" s="29">
        <v>2136.1604799803813</v>
      </c>
      <c r="G114" s="29">
        <v>12627.618668862684</v>
      </c>
      <c r="H114" s="29">
        <v>3258.4616059318405</v>
      </c>
      <c r="I114" s="29">
        <v>1487.6315210107944</v>
      </c>
      <c r="J114" s="29">
        <v>2191.0238537950186</v>
      </c>
      <c r="K114" s="29">
        <v>3381.7576586568503</v>
      </c>
      <c r="L114" s="29">
        <v>1773.0223909431668</v>
      </c>
      <c r="M114" s="29">
        <v>7238.1757477603041</v>
      </c>
      <c r="N114" s="29">
        <v>6546.4448937984271</v>
      </c>
      <c r="O114" s="29">
        <v>2358.365074253868</v>
      </c>
      <c r="P114" s="29">
        <v>3617.1177235321807</v>
      </c>
      <c r="Q114" s="29">
        <v>1666.8771219302998</v>
      </c>
      <c r="R114" s="29">
        <v>5256.4762041074791</v>
      </c>
      <c r="S114" s="29">
        <v>8434.8974449948546</v>
      </c>
      <c r="T114" s="29">
        <v>4852.396734253889</v>
      </c>
      <c r="U114" s="29">
        <v>13236.671985976815</v>
      </c>
      <c r="V114" s="29">
        <v>897.99853758698237</v>
      </c>
      <c r="W114" s="29">
        <v>2084.2111678360452</v>
      </c>
      <c r="X114" s="29">
        <v>5039.8035510936988</v>
      </c>
      <c r="Y114" s="29">
        <v>1435.8842676138568</v>
      </c>
      <c r="Z114" s="29">
        <v>20306.861559806952</v>
      </c>
      <c r="AA114" s="29">
        <v>3067.2702318112551</v>
      </c>
      <c r="AB114" s="29">
        <v>6904.0744041211119</v>
      </c>
      <c r="AC114" s="29">
        <v>24645.759522318858</v>
      </c>
      <c r="AD114" s="29">
        <v>6715.6147884501961</v>
      </c>
      <c r="AE114" s="29">
        <v>37993.162983247152</v>
      </c>
      <c r="AF114" s="29">
        <v>34584.017610600204</v>
      </c>
      <c r="AG114" s="29">
        <v>7488.7701802007705</v>
      </c>
      <c r="AH114" s="29">
        <v>6022.8212353398476</v>
      </c>
      <c r="AI114" s="29">
        <v>13889.787786937071</v>
      </c>
      <c r="AJ114" s="29">
        <v>15538.810727403566</v>
      </c>
      <c r="AK114" s="29">
        <v>17931.81535161705</v>
      </c>
      <c r="AL114" s="29">
        <v>4985.3820572615377</v>
      </c>
      <c r="AM114" s="29">
        <v>49391.667040323162</v>
      </c>
      <c r="AN114" s="29">
        <v>29708.278563420314</v>
      </c>
      <c r="AO114" s="29">
        <v>107283.96468887126</v>
      </c>
      <c r="AP114" s="29">
        <v>24443.610043703429</v>
      </c>
      <c r="AQ114" s="29">
        <v>254779.55045774867</v>
      </c>
      <c r="AR114" s="29">
        <v>18591.255321331519</v>
      </c>
      <c r="AS114" s="29">
        <v>16964.980531416553</v>
      </c>
      <c r="AT114" s="29">
        <v>2852.7428946494374</v>
      </c>
      <c r="AU114" s="29">
        <v>3070.1107214444846</v>
      </c>
      <c r="AV114" s="29">
        <v>186.03961407448585</v>
      </c>
      <c r="AW114" s="29">
        <v>156.51873989734844</v>
      </c>
      <c r="AX114" s="29">
        <v>28715.317556573893</v>
      </c>
      <c r="AY114" s="29">
        <v>93517.186304911549</v>
      </c>
      <c r="AZ114" s="29">
        <v>2984.8587094518662</v>
      </c>
      <c r="BA114" s="29">
        <v>5503.3778003741418</v>
      </c>
      <c r="BB114" s="29">
        <v>7785.0425271588183</v>
      </c>
      <c r="BC114" s="29">
        <v>10806.219579468961</v>
      </c>
      <c r="BD114" s="29">
        <v>6195.7825145348233</v>
      </c>
      <c r="BE114" s="29">
        <v>5121.5109596741677</v>
      </c>
      <c r="BF114" s="29">
        <v>4640.7894382872282</v>
      </c>
      <c r="BG114" s="29">
        <v>15444.734285496303</v>
      </c>
      <c r="BH114" s="29">
        <v>47815.956825839377</v>
      </c>
      <c r="BI114" s="29">
        <v>3678.7422908001386</v>
      </c>
      <c r="BJ114" s="29">
        <v>17667.939414717512</v>
      </c>
      <c r="BK114" s="29">
        <v>1504.9361771987165</v>
      </c>
      <c r="BL114" s="29">
        <v>25330.111750716769</v>
      </c>
      <c r="BM114" s="29">
        <v>12487.86318886058</v>
      </c>
      <c r="BN114" s="29">
        <v>8604.1509207990657</v>
      </c>
      <c r="BO114" s="29">
        <v>3898.6111240438431</v>
      </c>
      <c r="BP114" s="29">
        <v>27226.115315613788</v>
      </c>
      <c r="BQ114" s="29">
        <v>2132.9893977168367</v>
      </c>
      <c r="BR114" s="29">
        <v>3694.972416380936</v>
      </c>
      <c r="BS114" s="29">
        <v>0</v>
      </c>
      <c r="BT114" s="59">
        <f t="shared" si="5"/>
        <v>1140659.5617179614</v>
      </c>
      <c r="BU114" s="29">
        <v>20951.065470331414</v>
      </c>
      <c r="BV114" s="29">
        <v>0</v>
      </c>
      <c r="BW114" s="29">
        <v>88.315888663091044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25822.749004963727</v>
      </c>
      <c r="CE114" s="29">
        <v>0</v>
      </c>
      <c r="CF114" s="29">
        <v>520044.44855906739</v>
      </c>
      <c r="CG114" s="29">
        <v>0</v>
      </c>
      <c r="CH114" s="29">
        <v>-3361.5872605550126</v>
      </c>
      <c r="CI114" s="29">
        <v>69399.177826301937</v>
      </c>
      <c r="CJ114" s="38">
        <f t="shared" si="7"/>
        <v>1773603.731206734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26239.053800268892</v>
      </c>
      <c r="D115" s="29">
        <v>7106.9803587180031</v>
      </c>
      <c r="E115" s="29">
        <v>9971.3056543200164</v>
      </c>
      <c r="F115" s="29">
        <v>4679.9291068769608</v>
      </c>
      <c r="G115" s="29">
        <v>52272.721093322019</v>
      </c>
      <c r="H115" s="29">
        <v>12596.728566379996</v>
      </c>
      <c r="I115" s="29">
        <v>4655.3526439396164</v>
      </c>
      <c r="J115" s="29">
        <v>5548.3100450703032</v>
      </c>
      <c r="K115" s="29">
        <v>5360.304676175153</v>
      </c>
      <c r="L115" s="29">
        <v>4261.0771920311918</v>
      </c>
      <c r="M115" s="29">
        <v>8526.1364945084351</v>
      </c>
      <c r="N115" s="29">
        <v>4944.8487320460126</v>
      </c>
      <c r="O115" s="29">
        <v>6033.2979977281466</v>
      </c>
      <c r="P115" s="29">
        <v>4998.3891843519777</v>
      </c>
      <c r="Q115" s="29">
        <v>4874.7406254036659</v>
      </c>
      <c r="R115" s="29">
        <v>11911.906383185253</v>
      </c>
      <c r="S115" s="29">
        <v>8326.3435051616671</v>
      </c>
      <c r="T115" s="29">
        <v>6691.9057468184265</v>
      </c>
      <c r="U115" s="29">
        <v>21556.367889897898</v>
      </c>
      <c r="V115" s="29">
        <v>3498.8773841426482</v>
      </c>
      <c r="W115" s="29">
        <v>5139.5131024497305</v>
      </c>
      <c r="X115" s="29">
        <v>12461.471455062827</v>
      </c>
      <c r="Y115" s="29">
        <v>3175.412095975365</v>
      </c>
      <c r="Z115" s="29">
        <v>13041.752767393871</v>
      </c>
      <c r="AA115" s="29">
        <v>808.05953457926887</v>
      </c>
      <c r="AB115" s="29">
        <v>524.2268476121684</v>
      </c>
      <c r="AC115" s="29">
        <v>45182.081263154709</v>
      </c>
      <c r="AD115" s="29">
        <v>25665.404183886341</v>
      </c>
      <c r="AE115" s="29">
        <v>119617.08409844026</v>
      </c>
      <c r="AF115" s="29">
        <v>49873.832441481412</v>
      </c>
      <c r="AG115" s="29">
        <v>21591.993315767286</v>
      </c>
      <c r="AH115" s="29">
        <v>34929.41775981323</v>
      </c>
      <c r="AI115" s="29">
        <v>8207.0248663093844</v>
      </c>
      <c r="AJ115" s="29">
        <v>7543.9727170337355</v>
      </c>
      <c r="AK115" s="29">
        <v>100.10512164271077</v>
      </c>
      <c r="AL115" s="29">
        <v>14919.515505138254</v>
      </c>
      <c r="AM115" s="29">
        <v>8859.2449066636218</v>
      </c>
      <c r="AN115" s="29">
        <v>927.51260665614359</v>
      </c>
      <c r="AO115" s="29">
        <v>100.15130864884192</v>
      </c>
      <c r="AP115" s="29">
        <v>11696.826704321473</v>
      </c>
      <c r="AQ115" s="29">
        <v>147369.09846493648</v>
      </c>
      <c r="AR115" s="29">
        <v>71861.057251686638</v>
      </c>
      <c r="AS115" s="29">
        <v>2009.7905250510721</v>
      </c>
      <c r="AT115" s="29">
        <v>531.19139726726257</v>
      </c>
      <c r="AU115" s="29">
        <v>2572.6854710022967</v>
      </c>
      <c r="AV115" s="29">
        <v>2374.2788928088457</v>
      </c>
      <c r="AW115" s="29">
        <v>3770.9660462262314</v>
      </c>
      <c r="AX115" s="29">
        <v>14361.874104973054</v>
      </c>
      <c r="AY115" s="29">
        <v>16634.34371184999</v>
      </c>
      <c r="AZ115" s="29">
        <v>1299.1312706926872</v>
      </c>
      <c r="BA115" s="29">
        <v>1044.9684901863054</v>
      </c>
      <c r="BB115" s="29">
        <v>10852.862103019053</v>
      </c>
      <c r="BC115" s="29">
        <v>4337.4202769228141</v>
      </c>
      <c r="BD115" s="29">
        <v>2178.3192842065891</v>
      </c>
      <c r="BE115" s="29">
        <v>1009.7224464151232</v>
      </c>
      <c r="BF115" s="29">
        <v>2042.8100524328972</v>
      </c>
      <c r="BG115" s="29">
        <v>11880.825836622753</v>
      </c>
      <c r="BH115" s="29">
        <v>18955.423825521295</v>
      </c>
      <c r="BI115" s="29">
        <v>2644.0932448581175</v>
      </c>
      <c r="BJ115" s="29">
        <v>17147.927103536127</v>
      </c>
      <c r="BK115" s="29">
        <v>4407.1114827929377</v>
      </c>
      <c r="BL115" s="29">
        <v>9124.04587742683</v>
      </c>
      <c r="BM115" s="29">
        <v>9.5082838395428251</v>
      </c>
      <c r="BN115" s="29">
        <v>741.72988257546342</v>
      </c>
      <c r="BO115" s="29">
        <v>456.06059313008132</v>
      </c>
      <c r="BP115" s="29">
        <v>467.6673025809871</v>
      </c>
      <c r="BQ115" s="29">
        <v>2684.441913254992</v>
      </c>
      <c r="BR115" s="29">
        <v>76.67271429311154</v>
      </c>
      <c r="BS115" s="29">
        <v>0</v>
      </c>
      <c r="BT115" s="59">
        <f t="shared" si="5"/>
        <v>951265.2075324863</v>
      </c>
      <c r="BU115" s="29">
        <v>96721.643244112391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2.6902269630885249</v>
      </c>
      <c r="CH115" s="29">
        <v>-1.1980195451389393</v>
      </c>
      <c r="CI115" s="29">
        <v>101.28561403207748</v>
      </c>
      <c r="CJ115" s="38">
        <f t="shared" si="7"/>
        <v>1048089.6285980487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10453.634927960833</v>
      </c>
      <c r="D116" s="29">
        <v>265.92799208972752</v>
      </c>
      <c r="E116" s="29">
        <v>1275.7927863377936</v>
      </c>
      <c r="F116" s="29">
        <v>1737.1591444943065</v>
      </c>
      <c r="G116" s="29">
        <v>-11144.176255838674</v>
      </c>
      <c r="H116" s="29">
        <v>-5802.9238812000858</v>
      </c>
      <c r="I116" s="29">
        <v>-2335.2029948761692</v>
      </c>
      <c r="J116" s="29">
        <v>535.88688494627763</v>
      </c>
      <c r="K116" s="29">
        <v>619.08344367474604</v>
      </c>
      <c r="L116" s="29">
        <v>474.7439945336323</v>
      </c>
      <c r="M116" s="29">
        <v>960.9597084304329</v>
      </c>
      <c r="N116" s="29">
        <v>703.48545285304181</v>
      </c>
      <c r="O116" s="29">
        <v>288.81760014526424</v>
      </c>
      <c r="P116" s="29">
        <v>1086.2151066003712</v>
      </c>
      <c r="Q116" s="29">
        <v>-2284.571241433463</v>
      </c>
      <c r="R116" s="29">
        <v>-13.427306161997185</v>
      </c>
      <c r="S116" s="29">
        <v>-965.15745603616347</v>
      </c>
      <c r="T116" s="29">
        <v>-3104.0856645730851</v>
      </c>
      <c r="U116" s="29">
        <v>538.41451684698632</v>
      </c>
      <c r="V116" s="29">
        <v>-177.98976517619832</v>
      </c>
      <c r="W116" s="29">
        <v>-1685.8780053908131</v>
      </c>
      <c r="X116" s="29">
        <v>-1184.5005626393954</v>
      </c>
      <c r="Y116" s="29">
        <v>-351.17774363903493</v>
      </c>
      <c r="Z116" s="29">
        <v>2576.4239808781513</v>
      </c>
      <c r="AA116" s="29">
        <v>141.7994881857432</v>
      </c>
      <c r="AB116" s="29">
        <v>550.31148233012925</v>
      </c>
      <c r="AC116" s="29">
        <v>2838.6688812308366</v>
      </c>
      <c r="AD116" s="29">
        <v>1897.487085530428</v>
      </c>
      <c r="AE116" s="29">
        <v>1311.8788546524893</v>
      </c>
      <c r="AF116" s="29">
        <v>3017.2180023204587</v>
      </c>
      <c r="AG116" s="29">
        <v>1889.9076864130836</v>
      </c>
      <c r="AH116" s="29">
        <v>44751.476096433318</v>
      </c>
      <c r="AI116" s="29">
        <v>3332.1530889067026</v>
      </c>
      <c r="AJ116" s="29">
        <v>4684.4746209402247</v>
      </c>
      <c r="AK116" s="29">
        <v>531.38084716076924</v>
      </c>
      <c r="AL116" s="29">
        <v>1629.514623287937</v>
      </c>
      <c r="AM116" s="29">
        <v>1333.1781763461095</v>
      </c>
      <c r="AN116" s="29">
        <v>317.79464179343751</v>
      </c>
      <c r="AO116" s="29">
        <v>1064.9339165844412</v>
      </c>
      <c r="AP116" s="29">
        <v>1128.5345100640159</v>
      </c>
      <c r="AQ116" s="29">
        <v>-28427.549588774724</v>
      </c>
      <c r="AR116" s="29">
        <v>413181.25926237425</v>
      </c>
      <c r="AS116" s="29">
        <v>-4513.2495724578066</v>
      </c>
      <c r="AT116" s="29">
        <v>494.87405049705364</v>
      </c>
      <c r="AU116" s="29">
        <v>10693.807561221845</v>
      </c>
      <c r="AV116" s="29">
        <v>0</v>
      </c>
      <c r="AW116" s="29">
        <v>0</v>
      </c>
      <c r="AX116" s="29">
        <v>1641.4078081930088</v>
      </c>
      <c r="AY116" s="29">
        <v>1803.2099748187177</v>
      </c>
      <c r="AZ116" s="29">
        <v>83.194563216318684</v>
      </c>
      <c r="BA116" s="29">
        <v>402.10433885359924</v>
      </c>
      <c r="BB116" s="29">
        <v>1212.9325998970664</v>
      </c>
      <c r="BC116" s="29">
        <v>475.55987904687072</v>
      </c>
      <c r="BD116" s="29">
        <v>1648.362761410765</v>
      </c>
      <c r="BE116" s="29">
        <v>316.60115929890992</v>
      </c>
      <c r="BF116" s="29">
        <v>1151.3048896450289</v>
      </c>
      <c r="BG116" s="29">
        <v>788.13034745329799</v>
      </c>
      <c r="BH116" s="29">
        <v>7774.660778044673</v>
      </c>
      <c r="BI116" s="29">
        <v>130.6965055772761</v>
      </c>
      <c r="BJ116" s="29">
        <v>5151.0804564947521</v>
      </c>
      <c r="BK116" s="29">
        <v>143.97291351856165</v>
      </c>
      <c r="BL116" s="29">
        <v>2704.8818069487806</v>
      </c>
      <c r="BM116" s="29">
        <v>5318.9460803874326</v>
      </c>
      <c r="BN116" s="29">
        <v>810.83831841345614</v>
      </c>
      <c r="BO116" s="29">
        <v>376.58213354650491</v>
      </c>
      <c r="BP116" s="29">
        <v>2113.2745446073573</v>
      </c>
      <c r="BQ116" s="29">
        <v>92.271207187390985</v>
      </c>
      <c r="BR116" s="29">
        <v>192.95711610556125</v>
      </c>
      <c r="BS116" s="29">
        <v>0</v>
      </c>
      <c r="BT116" s="59">
        <f t="shared" si="5"/>
        <v>488650.27856053266</v>
      </c>
      <c r="BU116" s="29">
        <v>675097.22200293979</v>
      </c>
      <c r="BV116" s="29">
        <v>0</v>
      </c>
      <c r="BW116" s="29">
        <v>14972.441819041464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1178719.942382514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337.68181250793583</v>
      </c>
      <c r="D117" s="29">
        <v>11.007097054501607</v>
      </c>
      <c r="E117" s="29">
        <v>14.546272850056731</v>
      </c>
      <c r="F117" s="29">
        <v>470.90861212370532</v>
      </c>
      <c r="G117" s="29">
        <v>607.19842900569176</v>
      </c>
      <c r="H117" s="29">
        <v>56.378220770002144</v>
      </c>
      <c r="I117" s="29">
        <v>53.654404138585434</v>
      </c>
      <c r="J117" s="29">
        <v>139.67373445557604</v>
      </c>
      <c r="K117" s="29">
        <v>0</v>
      </c>
      <c r="L117" s="29">
        <v>9.6236950526149254</v>
      </c>
      <c r="M117" s="29">
        <v>1243.8225728944515</v>
      </c>
      <c r="N117" s="29">
        <v>731.96150443760837</v>
      </c>
      <c r="O117" s="29">
        <v>73.827318906523345</v>
      </c>
      <c r="P117" s="29">
        <v>78.513553313655024</v>
      </c>
      <c r="Q117" s="29">
        <v>8.2615574444207116</v>
      </c>
      <c r="R117" s="29">
        <v>2.9420333932169394</v>
      </c>
      <c r="S117" s="29">
        <v>40.537490392187138</v>
      </c>
      <c r="T117" s="29">
        <v>279.66590907684986</v>
      </c>
      <c r="U117" s="29">
        <v>395.01299606326319</v>
      </c>
      <c r="V117" s="29">
        <v>7.6241506658007276</v>
      </c>
      <c r="W117" s="29">
        <v>67.958823393258271</v>
      </c>
      <c r="X117" s="29">
        <v>157.32687481283421</v>
      </c>
      <c r="Y117" s="29">
        <v>35.112849966689254</v>
      </c>
      <c r="Z117" s="29">
        <v>187.6920481433537</v>
      </c>
      <c r="AA117" s="29">
        <v>40.498876244352665</v>
      </c>
      <c r="AB117" s="29">
        <v>97.288897590991013</v>
      </c>
      <c r="AC117" s="29">
        <v>322.20171089893722</v>
      </c>
      <c r="AD117" s="29">
        <v>182.88404341598763</v>
      </c>
      <c r="AE117" s="29">
        <v>984.3907537573989</v>
      </c>
      <c r="AF117" s="29">
        <v>960.49085477090955</v>
      </c>
      <c r="AG117" s="29">
        <v>226.76390894312425</v>
      </c>
      <c r="AH117" s="29">
        <v>42.013160829933163</v>
      </c>
      <c r="AI117" s="29">
        <v>73.702986254385593</v>
      </c>
      <c r="AJ117" s="29">
        <v>174.69961187916246</v>
      </c>
      <c r="AK117" s="29">
        <v>85.120946980712077</v>
      </c>
      <c r="AL117" s="29">
        <v>0</v>
      </c>
      <c r="AM117" s="29">
        <v>131.16691674084399</v>
      </c>
      <c r="AN117" s="29">
        <v>652.992565544635</v>
      </c>
      <c r="AO117" s="29">
        <v>214.38174290960009</v>
      </c>
      <c r="AP117" s="29">
        <v>451.05647869913014</v>
      </c>
      <c r="AQ117" s="29">
        <v>54.051337551158809</v>
      </c>
      <c r="AR117" s="29">
        <v>17498.985067679241</v>
      </c>
      <c r="AS117" s="29">
        <v>178.74934722011125</v>
      </c>
      <c r="AT117" s="29">
        <v>0</v>
      </c>
      <c r="AU117" s="29">
        <v>0</v>
      </c>
      <c r="AV117" s="29">
        <v>1.816831928860388</v>
      </c>
      <c r="AW117" s="29">
        <v>4.5922452557614255</v>
      </c>
      <c r="AX117" s="29">
        <v>1412.3067350705442</v>
      </c>
      <c r="AY117" s="29">
        <v>296.45139628698536</v>
      </c>
      <c r="AZ117" s="29">
        <v>94.032797953153775</v>
      </c>
      <c r="BA117" s="29">
        <v>15.821999500468806</v>
      </c>
      <c r="BB117" s="29">
        <v>12.28462068858882</v>
      </c>
      <c r="BC117" s="29">
        <v>421.05474467861404</v>
      </c>
      <c r="BD117" s="29">
        <v>11.120509201036986</v>
      </c>
      <c r="BE117" s="29">
        <v>126.01471305845799</v>
      </c>
      <c r="BF117" s="29">
        <v>5.828090477355631</v>
      </c>
      <c r="BG117" s="29">
        <v>630.14360500095245</v>
      </c>
      <c r="BH117" s="29">
        <v>793.3532357972864</v>
      </c>
      <c r="BI117" s="29">
        <v>49.226890075434014</v>
      </c>
      <c r="BJ117" s="29">
        <v>353.39078393330851</v>
      </c>
      <c r="BK117" s="29">
        <v>37.09319527856151</v>
      </c>
      <c r="BL117" s="29">
        <v>376.52400635127185</v>
      </c>
      <c r="BM117" s="29">
        <v>430.77472552134236</v>
      </c>
      <c r="BN117" s="29">
        <v>454.23423912443138</v>
      </c>
      <c r="BO117" s="29">
        <v>200.42578966559626</v>
      </c>
      <c r="BP117" s="29">
        <v>694.16740685826096</v>
      </c>
      <c r="BQ117" s="29">
        <v>55.33529339273916</v>
      </c>
      <c r="BR117" s="29">
        <v>68.698578412627683</v>
      </c>
      <c r="BS117" s="29">
        <v>0</v>
      </c>
      <c r="BT117" s="59">
        <f t="shared" si="5"/>
        <v>33927.063602285045</v>
      </c>
      <c r="BU117" s="29">
        <v>4816.2340393051272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38743.297641590172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10664.378437686071</v>
      </c>
      <c r="D122" s="29">
        <v>5340.0707894681764</v>
      </c>
      <c r="E122" s="29">
        <v>4274.1472279747686</v>
      </c>
      <c r="F122" s="29">
        <v>2679.4205580371363</v>
      </c>
      <c r="G122" s="29">
        <v>23469.152084814046</v>
      </c>
      <c r="H122" s="29">
        <v>3273.4110164458107</v>
      </c>
      <c r="I122" s="29">
        <v>1033.2506663734791</v>
      </c>
      <c r="J122" s="29">
        <v>1846.971894528936</v>
      </c>
      <c r="K122" s="29">
        <v>2605.2770604083016</v>
      </c>
      <c r="L122" s="29">
        <v>2999.2729298200697</v>
      </c>
      <c r="M122" s="29">
        <v>12350.165972919825</v>
      </c>
      <c r="N122" s="29">
        <v>15066.347355392083</v>
      </c>
      <c r="O122" s="29">
        <v>2920.8384708850826</v>
      </c>
      <c r="P122" s="29">
        <v>4632.1849279702674</v>
      </c>
      <c r="Q122" s="29">
        <v>1552.2570530520541</v>
      </c>
      <c r="R122" s="29">
        <v>5421.9226766661159</v>
      </c>
      <c r="S122" s="29">
        <v>4762.7588239414727</v>
      </c>
      <c r="T122" s="29">
        <v>4144.3229781795235</v>
      </c>
      <c r="U122" s="29">
        <v>11297.682715040401</v>
      </c>
      <c r="V122" s="29">
        <v>1042.3336727408478</v>
      </c>
      <c r="W122" s="29">
        <v>3055.3682413292336</v>
      </c>
      <c r="X122" s="29">
        <v>6389.6053836121901</v>
      </c>
      <c r="Y122" s="29">
        <v>1580.0139948205579</v>
      </c>
      <c r="Z122" s="29">
        <v>1562.6793701211614</v>
      </c>
      <c r="AA122" s="29">
        <v>3029.7707428728577</v>
      </c>
      <c r="AB122" s="29">
        <v>4761.6527547486448</v>
      </c>
      <c r="AC122" s="29">
        <v>80130.53949817126</v>
      </c>
      <c r="AD122" s="29">
        <v>21342.917315662398</v>
      </c>
      <c r="AE122" s="29">
        <v>122149.88550333533</v>
      </c>
      <c r="AF122" s="29">
        <v>53846.514579556417</v>
      </c>
      <c r="AG122" s="29">
        <v>19173.704859873498</v>
      </c>
      <c r="AH122" s="29">
        <v>3687.3299022098258</v>
      </c>
      <c r="AI122" s="29">
        <v>6081.8772574514578</v>
      </c>
      <c r="AJ122" s="29">
        <v>29315.664709412235</v>
      </c>
      <c r="AK122" s="29">
        <v>1835.7749529562891</v>
      </c>
      <c r="AL122" s="29">
        <v>8524.7796085482987</v>
      </c>
      <c r="AM122" s="29">
        <v>5575.0970726993055</v>
      </c>
      <c r="AN122" s="29">
        <v>7912.3768503656856</v>
      </c>
      <c r="AO122" s="29">
        <v>10006.477400655227</v>
      </c>
      <c r="AP122" s="29">
        <v>14886.003973368168</v>
      </c>
      <c r="AQ122" s="29">
        <v>34439.222733063005</v>
      </c>
      <c r="AR122" s="29">
        <v>20096.004897175335</v>
      </c>
      <c r="AS122" s="29">
        <v>15927.195904591421</v>
      </c>
      <c r="AT122" s="29">
        <v>8606.9434731071105</v>
      </c>
      <c r="AU122" s="29">
        <v>22978.872915160289</v>
      </c>
      <c r="AV122" s="29">
        <v>18123.937327239517</v>
      </c>
      <c r="AW122" s="29">
        <v>1627.5195502667677</v>
      </c>
      <c r="AX122" s="29">
        <v>30529.931896298436</v>
      </c>
      <c r="AY122" s="29">
        <v>39780.5505818358</v>
      </c>
      <c r="AZ122" s="29">
        <v>3251.7427877244099</v>
      </c>
      <c r="BA122" s="29">
        <v>521.02088745852006</v>
      </c>
      <c r="BB122" s="29">
        <v>14529.554773463609</v>
      </c>
      <c r="BC122" s="29">
        <v>17373.185999412417</v>
      </c>
      <c r="BD122" s="29">
        <v>32829.599787909545</v>
      </c>
      <c r="BE122" s="29">
        <v>3962.4509382531805</v>
      </c>
      <c r="BF122" s="29">
        <v>3168.9329605128196</v>
      </c>
      <c r="BG122" s="29">
        <v>27528.587181091898</v>
      </c>
      <c r="BH122" s="29">
        <v>40281.217811779548</v>
      </c>
      <c r="BI122" s="29">
        <v>2504.2465075703335</v>
      </c>
      <c r="BJ122" s="29">
        <v>23058.064093099576</v>
      </c>
      <c r="BK122" s="29">
        <v>2401.7993792585212</v>
      </c>
      <c r="BL122" s="29">
        <v>6938.7482224381538</v>
      </c>
      <c r="BM122" s="29">
        <v>6199.0755796182584</v>
      </c>
      <c r="BN122" s="29">
        <v>8010.2214807944811</v>
      </c>
      <c r="BO122" s="29">
        <v>5559.5352257526356</v>
      </c>
      <c r="BP122" s="29">
        <v>21359.359607478716</v>
      </c>
      <c r="BQ122" s="29">
        <v>3297.5322602978322</v>
      </c>
      <c r="BR122" s="29">
        <v>4652.4405197903397</v>
      </c>
      <c r="BS122" s="29">
        <v>0</v>
      </c>
      <c r="BT122" s="59">
        <f t="shared" si="5"/>
        <v>945761.69656655705</v>
      </c>
      <c r="BU122" s="29">
        <v>117903.51110658931</v>
      </c>
      <c r="BV122" s="29">
        <v>0</v>
      </c>
      <c r="BW122" s="29">
        <v>0</v>
      </c>
      <c r="BX122" s="29">
        <v>0</v>
      </c>
      <c r="BY122" s="29">
        <v>0</v>
      </c>
      <c r="BZ122" s="29">
        <v>95282.643927054683</v>
      </c>
      <c r="CA122" s="29">
        <v>99551.373793435763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1258499.2253936369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9352.2572029025287</v>
      </c>
      <c r="D123" s="29">
        <v>540.46414136354633</v>
      </c>
      <c r="E123" s="29">
        <v>198.2834472740646</v>
      </c>
      <c r="F123" s="29">
        <v>48516.2529739085</v>
      </c>
      <c r="G123" s="29">
        <v>16639.781984416361</v>
      </c>
      <c r="H123" s="29">
        <v>695.4205243461281</v>
      </c>
      <c r="I123" s="29">
        <v>184.8796805217336</v>
      </c>
      <c r="J123" s="29">
        <v>4626.3110006479919</v>
      </c>
      <c r="K123" s="29">
        <v>685.91399511108591</v>
      </c>
      <c r="L123" s="29">
        <v>470.91774917707517</v>
      </c>
      <c r="M123" s="29">
        <v>48797.240699632253</v>
      </c>
      <c r="N123" s="29">
        <v>42806.544026563781</v>
      </c>
      <c r="O123" s="29">
        <v>502.82308345808633</v>
      </c>
      <c r="P123" s="29">
        <v>721.58807194184897</v>
      </c>
      <c r="Q123" s="29">
        <v>257.06926357050583</v>
      </c>
      <c r="R123" s="29">
        <v>816.29066138946439</v>
      </c>
      <c r="S123" s="29">
        <v>2072.5218922204599</v>
      </c>
      <c r="T123" s="29">
        <v>10014.356263221933</v>
      </c>
      <c r="U123" s="29">
        <v>13894.427704223284</v>
      </c>
      <c r="V123" s="29">
        <v>433.7958977211884</v>
      </c>
      <c r="W123" s="29">
        <v>455.77190020436535</v>
      </c>
      <c r="X123" s="29">
        <v>1058.1726936604343</v>
      </c>
      <c r="Y123" s="29">
        <v>1366.0101662864276</v>
      </c>
      <c r="Z123" s="29">
        <v>791.95887249128191</v>
      </c>
      <c r="AA123" s="29">
        <v>421.37849103820275</v>
      </c>
      <c r="AB123" s="29">
        <v>902.03528311656692</v>
      </c>
      <c r="AC123" s="29">
        <v>176713.70340992478</v>
      </c>
      <c r="AD123" s="29">
        <v>8025.457214539897</v>
      </c>
      <c r="AE123" s="29">
        <v>7985.7103661167575</v>
      </c>
      <c r="AF123" s="29">
        <v>29897.24777615285</v>
      </c>
      <c r="AG123" s="29">
        <v>5558.8639742953756</v>
      </c>
      <c r="AH123" s="29">
        <v>272.02664363801023</v>
      </c>
      <c r="AI123" s="29">
        <v>729.48749977945624</v>
      </c>
      <c r="AJ123" s="29">
        <v>2890.2244730699954</v>
      </c>
      <c r="AK123" s="29">
        <v>2503.5227302227981</v>
      </c>
      <c r="AL123" s="29">
        <v>573.75954925614917</v>
      </c>
      <c r="AM123" s="29">
        <v>641.30177090412178</v>
      </c>
      <c r="AN123" s="29">
        <v>38840.429370644895</v>
      </c>
      <c r="AO123" s="29">
        <v>14580.724495982015</v>
      </c>
      <c r="AP123" s="29">
        <v>3121.7524638575142</v>
      </c>
      <c r="AQ123" s="29">
        <v>9416.5574800900995</v>
      </c>
      <c r="AR123" s="29">
        <v>1433.261229797597</v>
      </c>
      <c r="AS123" s="29">
        <v>12942.105316519384</v>
      </c>
      <c r="AT123" s="29">
        <v>486.07195490785176</v>
      </c>
      <c r="AU123" s="29">
        <v>237.63295412349436</v>
      </c>
      <c r="AV123" s="29">
        <v>45.115791098791725</v>
      </c>
      <c r="AW123" s="29">
        <v>50.957448044088999</v>
      </c>
      <c r="AX123" s="29">
        <v>94566.497385402632</v>
      </c>
      <c r="AY123" s="29">
        <v>19478.875529332505</v>
      </c>
      <c r="AZ123" s="29">
        <v>3582.115740328637</v>
      </c>
      <c r="BA123" s="29">
        <v>899.3506067697781</v>
      </c>
      <c r="BB123" s="29">
        <v>1287.4835373470914</v>
      </c>
      <c r="BC123" s="29">
        <v>22431.741123202672</v>
      </c>
      <c r="BD123" s="29">
        <v>2790.2637121864227</v>
      </c>
      <c r="BE123" s="29">
        <v>3374.1517963069359</v>
      </c>
      <c r="BF123" s="29">
        <v>56.36048222392489</v>
      </c>
      <c r="BG123" s="29">
        <v>27068.851692604061</v>
      </c>
      <c r="BH123" s="29">
        <v>26810.701712106515</v>
      </c>
      <c r="BI123" s="29">
        <v>341.47974762880705</v>
      </c>
      <c r="BJ123" s="29">
        <v>15854.69821172758</v>
      </c>
      <c r="BK123" s="29">
        <v>364.70581921059687</v>
      </c>
      <c r="BL123" s="29">
        <v>9994.6063099340117</v>
      </c>
      <c r="BM123" s="29">
        <v>3336.6494427602538</v>
      </c>
      <c r="BN123" s="29">
        <v>21720.567317059817</v>
      </c>
      <c r="BO123" s="29">
        <v>20902.173095090209</v>
      </c>
      <c r="BP123" s="29">
        <v>3738.4635546118784</v>
      </c>
      <c r="BQ123" s="29">
        <v>2541.207072329893</v>
      </c>
      <c r="BR123" s="29">
        <v>238.36530122715953</v>
      </c>
      <c r="BS123" s="29">
        <v>0</v>
      </c>
      <c r="BT123" s="59">
        <f t="shared" si="5"/>
        <v>805547.6907727666</v>
      </c>
      <c r="BU123" s="29">
        <v>1774.1088146761517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52980.310587538304</v>
      </c>
      <c r="CE123" s="29">
        <v>0</v>
      </c>
      <c r="CF123" s="29">
        <v>57948.657905139225</v>
      </c>
      <c r="CG123" s="29">
        <v>0</v>
      </c>
      <c r="CH123" s="29">
        <v>0</v>
      </c>
      <c r="CI123" s="29">
        <v>0</v>
      </c>
      <c r="CJ123" s="38">
        <f t="shared" si="7"/>
        <v>918250.76808012032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1.0282798014398151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2.0597537232810033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3.8372567203357191</v>
      </c>
      <c r="AO124" s="29">
        <v>0</v>
      </c>
      <c r="AP124" s="29">
        <v>0</v>
      </c>
      <c r="AQ124" s="29">
        <v>0</v>
      </c>
      <c r="AR124" s="29">
        <v>0</v>
      </c>
      <c r="AS124" s="29">
        <v>1.3307548707612558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117.97483580465251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72.331750658797603</v>
      </c>
      <c r="BN124" s="29">
        <v>1.602900600840345</v>
      </c>
      <c r="BO124" s="29">
        <v>1.2465212180303056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201.41205339813857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5008.2121539466107</v>
      </c>
      <c r="CG124" s="29">
        <v>0</v>
      </c>
      <c r="CH124" s="29">
        <v>0</v>
      </c>
      <c r="CI124" s="29">
        <v>0</v>
      </c>
      <c r="CJ124" s="38">
        <f t="shared" si="7"/>
        <v>5209.6242073447493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3927.6686927809883</v>
      </c>
      <c r="D126" s="29">
        <v>472.09709095380947</v>
      </c>
      <c r="E126" s="29">
        <v>195.79665531886374</v>
      </c>
      <c r="F126" s="29">
        <v>738.72110675069894</v>
      </c>
      <c r="G126" s="29">
        <v>106450.4471564759</v>
      </c>
      <c r="H126" s="29">
        <v>6191.2879432972122</v>
      </c>
      <c r="I126" s="29">
        <v>1377.1562831964188</v>
      </c>
      <c r="J126" s="29">
        <v>4504.3398420756848</v>
      </c>
      <c r="K126" s="29">
        <v>11338.700403105549</v>
      </c>
      <c r="L126" s="29">
        <v>3616.0993256911775</v>
      </c>
      <c r="M126" s="29">
        <v>35897.885057012099</v>
      </c>
      <c r="N126" s="29">
        <v>8265.9398253708696</v>
      </c>
      <c r="O126" s="29">
        <v>7506.2983580979353</v>
      </c>
      <c r="P126" s="29">
        <v>5425.5486308002428</v>
      </c>
      <c r="Q126" s="29">
        <v>2047.9009411456798</v>
      </c>
      <c r="R126" s="29">
        <v>8618.4857912618245</v>
      </c>
      <c r="S126" s="29">
        <v>5108.9643388502591</v>
      </c>
      <c r="T126" s="29">
        <v>5134.1231729271376</v>
      </c>
      <c r="U126" s="29">
        <v>21116.859152870147</v>
      </c>
      <c r="V126" s="29">
        <v>1322.0619365109892</v>
      </c>
      <c r="W126" s="29">
        <v>1270.8230596464109</v>
      </c>
      <c r="X126" s="29">
        <v>17687.646168393701</v>
      </c>
      <c r="Y126" s="29">
        <v>1875.2216316119482</v>
      </c>
      <c r="Z126" s="29">
        <v>1078.630316130208</v>
      </c>
      <c r="AA126" s="29">
        <v>1764.4617490682706</v>
      </c>
      <c r="AB126" s="29">
        <v>4145.3871885356457</v>
      </c>
      <c r="AC126" s="29">
        <v>10072.167685660717</v>
      </c>
      <c r="AD126" s="29">
        <v>22519.613151248133</v>
      </c>
      <c r="AE126" s="29">
        <v>156478.44031958326</v>
      </c>
      <c r="AF126" s="29">
        <v>62202.287143886089</v>
      </c>
      <c r="AG126" s="29">
        <v>8077.2349835497753</v>
      </c>
      <c r="AH126" s="29">
        <v>2305.5917231999993</v>
      </c>
      <c r="AI126" s="29">
        <v>4160.0677152218186</v>
      </c>
      <c r="AJ126" s="29">
        <v>11327.811646638318</v>
      </c>
      <c r="AK126" s="29">
        <v>2131.7095323465442</v>
      </c>
      <c r="AL126" s="29">
        <v>9394.261102907094</v>
      </c>
      <c r="AM126" s="29">
        <v>25640.554822871862</v>
      </c>
      <c r="AN126" s="29">
        <v>11498.296367368655</v>
      </c>
      <c r="AO126" s="29">
        <v>12882.772075634844</v>
      </c>
      <c r="AP126" s="29">
        <v>4431.5108257667398</v>
      </c>
      <c r="AQ126" s="29">
        <v>14553.23850958906</v>
      </c>
      <c r="AR126" s="29">
        <v>1578.5829855189725</v>
      </c>
      <c r="AS126" s="29">
        <v>4467.4923428277016</v>
      </c>
      <c r="AT126" s="29">
        <v>1971.5176504576866</v>
      </c>
      <c r="AU126" s="29">
        <v>967.44693936828799</v>
      </c>
      <c r="AV126" s="29">
        <v>278.02248047687368</v>
      </c>
      <c r="AW126" s="29">
        <v>552.40137254632975</v>
      </c>
      <c r="AX126" s="29">
        <v>9231.7833872993087</v>
      </c>
      <c r="AY126" s="29">
        <v>9879.1785660273363</v>
      </c>
      <c r="AZ126" s="29">
        <v>570.77998834615164</v>
      </c>
      <c r="BA126" s="29">
        <v>1002.0460713502976</v>
      </c>
      <c r="BB126" s="29">
        <v>9640.2839344159165</v>
      </c>
      <c r="BC126" s="29">
        <v>4878.7125817232891</v>
      </c>
      <c r="BD126" s="29">
        <v>9275.6976815914659</v>
      </c>
      <c r="BE126" s="29">
        <v>1458.2129046895698</v>
      </c>
      <c r="BF126" s="29">
        <v>5422.6463747172047</v>
      </c>
      <c r="BG126" s="29">
        <v>9511.4705883959959</v>
      </c>
      <c r="BH126" s="29">
        <v>3382.2383214804013</v>
      </c>
      <c r="BI126" s="29">
        <v>3603.1279231964804</v>
      </c>
      <c r="BJ126" s="29">
        <v>1900.6807265788709</v>
      </c>
      <c r="BK126" s="29">
        <v>2248.1946432721938</v>
      </c>
      <c r="BL126" s="29">
        <v>962.1262398647533</v>
      </c>
      <c r="BM126" s="29">
        <v>1651.6370342404139</v>
      </c>
      <c r="BN126" s="29">
        <v>9270.0026108912225</v>
      </c>
      <c r="BO126" s="29">
        <v>5999.9511000905404</v>
      </c>
      <c r="BP126" s="29">
        <v>6280.1126339629618</v>
      </c>
      <c r="BQ126" s="29">
        <v>3251.5399176397436</v>
      </c>
      <c r="BR126" s="29">
        <v>4352.2312820409807</v>
      </c>
      <c r="BS126" s="29">
        <v>0</v>
      </c>
      <c r="BT126" s="59">
        <f t="shared" si="5"/>
        <v>738342.22770636377</v>
      </c>
      <c r="BU126" s="29">
        <v>439.01470351830392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738781.24240988214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18.366052815367357</v>
      </c>
      <c r="D127" s="29">
        <v>0</v>
      </c>
      <c r="E127" s="29">
        <v>2.5913930708174724</v>
      </c>
      <c r="F127" s="29">
        <v>82.71527681972924</v>
      </c>
      <c r="G127" s="29">
        <v>725.41631308174863</v>
      </c>
      <c r="H127" s="29">
        <v>33.226603866004574</v>
      </c>
      <c r="I127" s="29">
        <v>33.475612308036666</v>
      </c>
      <c r="J127" s="29">
        <v>298.29880491726379</v>
      </c>
      <c r="K127" s="29">
        <v>4.5964645208867649</v>
      </c>
      <c r="L127" s="29">
        <v>3.9580103068437391</v>
      </c>
      <c r="M127" s="29">
        <v>1454.1024208098008</v>
      </c>
      <c r="N127" s="29">
        <v>1110.3948501322227</v>
      </c>
      <c r="O127" s="29">
        <v>469.63679111893697</v>
      </c>
      <c r="P127" s="29">
        <v>319.03980384089971</v>
      </c>
      <c r="Q127" s="29">
        <v>23.192118114565357</v>
      </c>
      <c r="R127" s="29">
        <v>513.43320050319608</v>
      </c>
      <c r="S127" s="29">
        <v>199.3949085374079</v>
      </c>
      <c r="T127" s="29">
        <v>333.27599386017795</v>
      </c>
      <c r="U127" s="29">
        <v>1036.0261718654972</v>
      </c>
      <c r="V127" s="29">
        <v>40.451657064111352</v>
      </c>
      <c r="W127" s="29">
        <v>41.447545656323591</v>
      </c>
      <c r="X127" s="29">
        <v>1240.691131804426</v>
      </c>
      <c r="Y127" s="29">
        <v>87.678361860551547</v>
      </c>
      <c r="Z127" s="29">
        <v>60.698690793195205</v>
      </c>
      <c r="AA127" s="29">
        <v>0</v>
      </c>
      <c r="AB127" s="29">
        <v>0</v>
      </c>
      <c r="AC127" s="29">
        <v>9.6819860106567575</v>
      </c>
      <c r="AD127" s="29">
        <v>6.4033731799752607</v>
      </c>
      <c r="AE127" s="29">
        <v>3.4231607761241776</v>
      </c>
      <c r="AF127" s="29">
        <v>70.52832064292538</v>
      </c>
      <c r="AG127" s="29">
        <v>3.6316527757992656</v>
      </c>
      <c r="AH127" s="29">
        <v>0</v>
      </c>
      <c r="AI127" s="29">
        <v>3.9047606226560112</v>
      </c>
      <c r="AJ127" s="29">
        <v>0</v>
      </c>
      <c r="AK127" s="29">
        <v>14.256350207587566</v>
      </c>
      <c r="AL127" s="29">
        <v>55.162503553975853</v>
      </c>
      <c r="AM127" s="29">
        <v>5318.1796422857251</v>
      </c>
      <c r="AN127" s="29">
        <v>5723.7087233883049</v>
      </c>
      <c r="AO127" s="29">
        <v>44.933048827838711</v>
      </c>
      <c r="AP127" s="29">
        <v>461.34144900536836</v>
      </c>
      <c r="AQ127" s="29">
        <v>47.030229460104287</v>
      </c>
      <c r="AR127" s="29">
        <v>3.7300655748594962</v>
      </c>
      <c r="AS127" s="29">
        <v>49.230910025471175</v>
      </c>
      <c r="AT127" s="29">
        <v>0</v>
      </c>
      <c r="AU127" s="29">
        <v>2.036597467245183</v>
      </c>
      <c r="AV127" s="29">
        <v>0</v>
      </c>
      <c r="AW127" s="29">
        <v>0</v>
      </c>
      <c r="AX127" s="29">
        <v>674.69745007811184</v>
      </c>
      <c r="AY127" s="29">
        <v>5.9390291530502131</v>
      </c>
      <c r="AZ127" s="29">
        <v>34.102575879685858</v>
      </c>
      <c r="BA127" s="29">
        <v>33.825980481329822</v>
      </c>
      <c r="BB127" s="29">
        <v>11.504379948594309</v>
      </c>
      <c r="BC127" s="29">
        <v>280.76416639360752</v>
      </c>
      <c r="BD127" s="29">
        <v>8.1485287968530571</v>
      </c>
      <c r="BE127" s="29">
        <v>95.921263734429061</v>
      </c>
      <c r="BF127" s="29">
        <v>0</v>
      </c>
      <c r="BG127" s="29">
        <v>435.05574693293249</v>
      </c>
      <c r="BH127" s="29">
        <v>14.12083286353187</v>
      </c>
      <c r="BI127" s="29">
        <v>0</v>
      </c>
      <c r="BJ127" s="29">
        <v>36.940557602649207</v>
      </c>
      <c r="BK127" s="29">
        <v>1.1043034324892633</v>
      </c>
      <c r="BL127" s="29">
        <v>21.261812483854293</v>
      </c>
      <c r="BM127" s="29">
        <v>2.1453446809906795</v>
      </c>
      <c r="BN127" s="29">
        <v>483.05360421218023</v>
      </c>
      <c r="BO127" s="29">
        <v>271.56042943472107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22359.436957581645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7.0123449236978601</v>
      </c>
      <c r="CE127" s="29">
        <v>0</v>
      </c>
      <c r="CF127" s="29">
        <v>6.7669242897482693</v>
      </c>
      <c r="CG127" s="29">
        <v>0</v>
      </c>
      <c r="CH127" s="29">
        <v>0</v>
      </c>
      <c r="CI127" s="29">
        <v>0</v>
      </c>
      <c r="CJ127" s="38">
        <f t="shared" si="7"/>
        <v>22373.216226795092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12844.278526335984</v>
      </c>
      <c r="D128" s="29">
        <v>8022.5136296879837</v>
      </c>
      <c r="E128" s="29">
        <v>814.9143271216974</v>
      </c>
      <c r="F128" s="29">
        <v>7017.4816655305895</v>
      </c>
      <c r="G128" s="29">
        <v>16543.557728525877</v>
      </c>
      <c r="H128" s="29">
        <v>4522.8529546144991</v>
      </c>
      <c r="I128" s="29">
        <v>760.5604058315771</v>
      </c>
      <c r="J128" s="29">
        <v>2006.0483055970253</v>
      </c>
      <c r="K128" s="29">
        <v>1964.9957187826576</v>
      </c>
      <c r="L128" s="29">
        <v>504.51708225972573</v>
      </c>
      <c r="M128" s="29">
        <v>9111.0109633093434</v>
      </c>
      <c r="N128" s="29">
        <v>3738.025058994348</v>
      </c>
      <c r="O128" s="29">
        <v>4149.9132369082263</v>
      </c>
      <c r="P128" s="29">
        <v>2128.6752749574189</v>
      </c>
      <c r="Q128" s="29">
        <v>2013.846932305197</v>
      </c>
      <c r="R128" s="29">
        <v>4272.6825157719923</v>
      </c>
      <c r="S128" s="29">
        <v>2713.0376896429289</v>
      </c>
      <c r="T128" s="29">
        <v>1926.9680651850981</v>
      </c>
      <c r="U128" s="29">
        <v>10266.249242878428</v>
      </c>
      <c r="V128" s="29">
        <v>1159.976276309854</v>
      </c>
      <c r="W128" s="29">
        <v>1091.0631332395603</v>
      </c>
      <c r="X128" s="29">
        <v>9737.9621895480705</v>
      </c>
      <c r="Y128" s="29">
        <v>953.99241845195957</v>
      </c>
      <c r="Z128" s="29">
        <v>1603.4419873962302</v>
      </c>
      <c r="AA128" s="29">
        <v>1078.7537857209345</v>
      </c>
      <c r="AB128" s="29">
        <v>2450.9471469339733</v>
      </c>
      <c r="AC128" s="29">
        <v>56045.020275910603</v>
      </c>
      <c r="AD128" s="29">
        <v>2721.8624905571237</v>
      </c>
      <c r="AE128" s="29">
        <v>46900.160158864965</v>
      </c>
      <c r="AF128" s="29">
        <v>11704.267791140333</v>
      </c>
      <c r="AG128" s="29">
        <v>3593.4103545340631</v>
      </c>
      <c r="AH128" s="29">
        <v>786.1517907854394</v>
      </c>
      <c r="AI128" s="29">
        <v>3633.2273370147641</v>
      </c>
      <c r="AJ128" s="29">
        <v>13383.434781061815</v>
      </c>
      <c r="AK128" s="29">
        <v>631.51589983820327</v>
      </c>
      <c r="AL128" s="29">
        <v>5933.2826416920452</v>
      </c>
      <c r="AM128" s="29">
        <v>3173.1916072459403</v>
      </c>
      <c r="AN128" s="29">
        <v>11038.59082536124</v>
      </c>
      <c r="AO128" s="29">
        <v>3617.1843645316358</v>
      </c>
      <c r="AP128" s="29">
        <v>4500.4609214168331</v>
      </c>
      <c r="AQ128" s="29">
        <v>10784.209448874699</v>
      </c>
      <c r="AR128" s="29">
        <v>2191.3500597528341</v>
      </c>
      <c r="AS128" s="29">
        <v>4101.9999409913526</v>
      </c>
      <c r="AT128" s="29">
        <v>950.42811722437159</v>
      </c>
      <c r="AU128" s="29">
        <v>734.32881474628107</v>
      </c>
      <c r="AV128" s="29">
        <v>35.856983045643823</v>
      </c>
      <c r="AW128" s="29">
        <v>51.481257633486493</v>
      </c>
      <c r="AX128" s="29">
        <v>8533.5333691070191</v>
      </c>
      <c r="AY128" s="29">
        <v>10417.474095528267</v>
      </c>
      <c r="AZ128" s="29">
        <v>146.73170308935676</v>
      </c>
      <c r="BA128" s="29">
        <v>80.829780990705288</v>
      </c>
      <c r="BB128" s="29">
        <v>7752.5934140141426</v>
      </c>
      <c r="BC128" s="29">
        <v>6338.0622523590528</v>
      </c>
      <c r="BD128" s="29">
        <v>3236.0586667251473</v>
      </c>
      <c r="BE128" s="29">
        <v>1695.7324986688893</v>
      </c>
      <c r="BF128" s="29">
        <v>542.4398242890536</v>
      </c>
      <c r="BG128" s="29">
        <v>9481.2799503228362</v>
      </c>
      <c r="BH128" s="29">
        <v>12192.388471237533</v>
      </c>
      <c r="BI128" s="29">
        <v>2432.9545751111505</v>
      </c>
      <c r="BJ128" s="29">
        <v>5777.4921533193046</v>
      </c>
      <c r="BK128" s="29">
        <v>182.86077952585731</v>
      </c>
      <c r="BL128" s="29">
        <v>9392.016404005979</v>
      </c>
      <c r="BM128" s="29">
        <v>3679.8225063027185</v>
      </c>
      <c r="BN128" s="29">
        <v>4473.2425589849772</v>
      </c>
      <c r="BO128" s="29">
        <v>5261.9070237151254</v>
      </c>
      <c r="BP128" s="29">
        <v>2623.9901570561615</v>
      </c>
      <c r="BQ128" s="29">
        <v>755.03425265245448</v>
      </c>
      <c r="BR128" s="29">
        <v>1994.0703308852849</v>
      </c>
      <c r="BS128" s="29">
        <v>0</v>
      </c>
      <c r="BT128" s="59">
        <f t="shared" si="5"/>
        <v>396900.19689195586</v>
      </c>
      <c r="BU128" s="29">
        <v>19778.358622461059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210.06884841608274</v>
      </c>
      <c r="CE128" s="29">
        <v>0</v>
      </c>
      <c r="CF128" s="29">
        <v>528.82104833587198</v>
      </c>
      <c r="CG128" s="29">
        <v>0</v>
      </c>
      <c r="CH128" s="29">
        <v>0</v>
      </c>
      <c r="CI128" s="29">
        <v>0</v>
      </c>
      <c r="CJ128" s="38">
        <f t="shared" si="7"/>
        <v>417417.44541116885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196.64466955368673</v>
      </c>
      <c r="D129" s="29">
        <v>1.8024368186228892</v>
      </c>
      <c r="E129" s="29">
        <v>1.2385379511843468</v>
      </c>
      <c r="F129" s="29">
        <v>11.026510172797375</v>
      </c>
      <c r="G129" s="29">
        <v>1501.0837448637626</v>
      </c>
      <c r="H129" s="29">
        <v>80.746160568557144</v>
      </c>
      <c r="I129" s="29">
        <v>41.252282079801482</v>
      </c>
      <c r="J129" s="29">
        <v>82.745447801539527</v>
      </c>
      <c r="K129" s="29">
        <v>184.24142290470894</v>
      </c>
      <c r="L129" s="29">
        <v>165.11093074552275</v>
      </c>
      <c r="M129" s="29">
        <v>647.34466547325871</v>
      </c>
      <c r="N129" s="29">
        <v>338.11413594334294</v>
      </c>
      <c r="O129" s="29">
        <v>85.327885902583247</v>
      </c>
      <c r="P129" s="29">
        <v>126.99131815223227</v>
      </c>
      <c r="Q129" s="29">
        <v>19.915866232850689</v>
      </c>
      <c r="R129" s="29">
        <v>102.2444989827093</v>
      </c>
      <c r="S129" s="29">
        <v>56.584953457537324</v>
      </c>
      <c r="T129" s="29">
        <v>82.48188265768988</v>
      </c>
      <c r="U129" s="29">
        <v>306.3772220330668</v>
      </c>
      <c r="V129" s="29">
        <v>25.200050605457811</v>
      </c>
      <c r="W129" s="29">
        <v>63.656472646466739</v>
      </c>
      <c r="X129" s="29">
        <v>212.85555765014925</v>
      </c>
      <c r="Y129" s="29">
        <v>32.474443010022561</v>
      </c>
      <c r="Z129" s="29">
        <v>82.074420827570734</v>
      </c>
      <c r="AA129" s="29">
        <v>33.51705772043524</v>
      </c>
      <c r="AB129" s="29">
        <v>12705.192325790618</v>
      </c>
      <c r="AC129" s="29">
        <v>220.88470803119321</v>
      </c>
      <c r="AD129" s="29">
        <v>76.595894796100026</v>
      </c>
      <c r="AE129" s="29">
        <v>1246.8137025896224</v>
      </c>
      <c r="AF129" s="29">
        <v>332.31866820466536</v>
      </c>
      <c r="AG129" s="29">
        <v>204.26376478736913</v>
      </c>
      <c r="AH129" s="29">
        <v>33.447910493958027</v>
      </c>
      <c r="AI129" s="29">
        <v>4.0040867920678149</v>
      </c>
      <c r="AJ129" s="29">
        <v>180.40866411214094</v>
      </c>
      <c r="AK129" s="29">
        <v>6.009020805961331</v>
      </c>
      <c r="AL129" s="29">
        <v>13.415267506485074</v>
      </c>
      <c r="AM129" s="29">
        <v>146.60250600670136</v>
      </c>
      <c r="AN129" s="29">
        <v>154.11193650460638</v>
      </c>
      <c r="AO129" s="29">
        <v>36.151009641776916</v>
      </c>
      <c r="AP129" s="29">
        <v>121.1707216127011</v>
      </c>
      <c r="AQ129" s="29">
        <v>141.76193669544605</v>
      </c>
      <c r="AR129" s="29">
        <v>101.47240618273555</v>
      </c>
      <c r="AS129" s="29">
        <v>270.13093072044342</v>
      </c>
      <c r="AT129" s="29">
        <v>83.574514750470513</v>
      </c>
      <c r="AU129" s="29">
        <v>9.1596369356594192</v>
      </c>
      <c r="AV129" s="29">
        <v>1.6801842856521414</v>
      </c>
      <c r="AW129" s="29">
        <v>3.3404593389969017</v>
      </c>
      <c r="AX129" s="29">
        <v>306.25854046210105</v>
      </c>
      <c r="AY129" s="29">
        <v>228.12275570882281</v>
      </c>
      <c r="AZ129" s="29">
        <v>23.445922228916057</v>
      </c>
      <c r="BA129" s="29">
        <v>1687.8384549974523</v>
      </c>
      <c r="BB129" s="29">
        <v>173.37619582432941</v>
      </c>
      <c r="BC129" s="29">
        <v>192.71167910944322</v>
      </c>
      <c r="BD129" s="29">
        <v>145.18324448772361</v>
      </c>
      <c r="BE129" s="29">
        <v>47.842998569268026</v>
      </c>
      <c r="BF129" s="29">
        <v>60.613215062013403</v>
      </c>
      <c r="BG129" s="29">
        <v>270.8875102091564</v>
      </c>
      <c r="BH129" s="29">
        <v>124.31237200479327</v>
      </c>
      <c r="BI129" s="29">
        <v>6.4191705610961654</v>
      </c>
      <c r="BJ129" s="29">
        <v>506.70240231219407</v>
      </c>
      <c r="BK129" s="29">
        <v>21.738984486153342</v>
      </c>
      <c r="BL129" s="29">
        <v>164.46323324888982</v>
      </c>
      <c r="BM129" s="29">
        <v>257.19348337556744</v>
      </c>
      <c r="BN129" s="29">
        <v>85.209656058205937</v>
      </c>
      <c r="BO129" s="29">
        <v>91.776717695232648</v>
      </c>
      <c r="BP129" s="29">
        <v>105.84454048704933</v>
      </c>
      <c r="BQ129" s="29">
        <v>35.819687277406715</v>
      </c>
      <c r="BR129" s="29">
        <v>129.61426502280761</v>
      </c>
      <c r="BS129" s="29">
        <v>0</v>
      </c>
      <c r="BT129" s="59">
        <f t="shared" si="5"/>
        <v>25238.93786052955</v>
      </c>
      <c r="BU129" s="29">
        <v>4315.2802351892442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29554.218095718796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17.265638222874625</v>
      </c>
      <c r="D131" s="29">
        <v>0</v>
      </c>
      <c r="E131" s="29">
        <v>91.330426704244687</v>
      </c>
      <c r="F131" s="29">
        <v>35.555045749022568</v>
      </c>
      <c r="G131" s="29">
        <v>231.01050432873191</v>
      </c>
      <c r="H131" s="29">
        <v>8.7947508035896682</v>
      </c>
      <c r="I131" s="29">
        <v>11.485041280946998</v>
      </c>
      <c r="J131" s="29">
        <v>69.656066589576369</v>
      </c>
      <c r="K131" s="29">
        <v>0</v>
      </c>
      <c r="L131" s="29">
        <v>0</v>
      </c>
      <c r="M131" s="29">
        <v>260.29481868781647</v>
      </c>
      <c r="N131" s="29">
        <v>208.3534355524128</v>
      </c>
      <c r="O131" s="29">
        <v>124.63844187008141</v>
      </c>
      <c r="P131" s="29">
        <v>81.209010284821844</v>
      </c>
      <c r="Q131" s="29">
        <v>6.465838012527799</v>
      </c>
      <c r="R131" s="29">
        <v>161.11032860594221</v>
      </c>
      <c r="S131" s="29">
        <v>56.840363562134691</v>
      </c>
      <c r="T131" s="29">
        <v>78.149522880234485</v>
      </c>
      <c r="U131" s="29">
        <v>269.05535225082997</v>
      </c>
      <c r="V131" s="29">
        <v>10.208707314647347</v>
      </c>
      <c r="W131" s="29">
        <v>12.480489584938066</v>
      </c>
      <c r="X131" s="29">
        <v>346.20170610968853</v>
      </c>
      <c r="Y131" s="29">
        <v>21.876989896863034</v>
      </c>
      <c r="Z131" s="29">
        <v>1065.0798374445687</v>
      </c>
      <c r="AA131" s="29">
        <v>339.10333719261649</v>
      </c>
      <c r="AB131" s="29">
        <v>588.80520434993548</v>
      </c>
      <c r="AC131" s="29">
        <v>1.2696184124404812</v>
      </c>
      <c r="AD131" s="29">
        <v>1041.3969985698473</v>
      </c>
      <c r="AE131" s="29">
        <v>18751.11488088132</v>
      </c>
      <c r="AF131" s="29">
        <v>8.5172833251306965</v>
      </c>
      <c r="AG131" s="29">
        <v>765.07360827977357</v>
      </c>
      <c r="AH131" s="29">
        <v>0</v>
      </c>
      <c r="AI131" s="29">
        <v>87.070392506454851</v>
      </c>
      <c r="AJ131" s="29">
        <v>1471.6965538669065</v>
      </c>
      <c r="AK131" s="29">
        <v>2.2716480616752053</v>
      </c>
      <c r="AL131" s="29">
        <v>18.796032447201661</v>
      </c>
      <c r="AM131" s="29">
        <v>4.0027054763967387</v>
      </c>
      <c r="AN131" s="29">
        <v>153.58567358017444</v>
      </c>
      <c r="AO131" s="29">
        <v>7.3036869604501824</v>
      </c>
      <c r="AP131" s="29">
        <v>1.3530041793565899</v>
      </c>
      <c r="AQ131" s="29">
        <v>1709.7693557445868</v>
      </c>
      <c r="AR131" s="29">
        <v>625.09746148434101</v>
      </c>
      <c r="AS131" s="29">
        <v>1406.9298468453644</v>
      </c>
      <c r="AT131" s="29">
        <v>1344.5958665320954</v>
      </c>
      <c r="AU131" s="29">
        <v>0</v>
      </c>
      <c r="AV131" s="29">
        <v>1.8189618690331808</v>
      </c>
      <c r="AW131" s="29">
        <v>15.443619495940307</v>
      </c>
      <c r="AX131" s="29">
        <v>915.42876457653745</v>
      </c>
      <c r="AY131" s="29">
        <v>0</v>
      </c>
      <c r="AZ131" s="29">
        <v>0</v>
      </c>
      <c r="BA131" s="29">
        <v>0</v>
      </c>
      <c r="BB131" s="29">
        <v>1.4997876832544175</v>
      </c>
      <c r="BC131" s="29">
        <v>316.71189176303227</v>
      </c>
      <c r="BD131" s="29">
        <v>1.5855537039610403</v>
      </c>
      <c r="BE131" s="29">
        <v>27.320385899672239</v>
      </c>
      <c r="BF131" s="29">
        <v>150.70551189226302</v>
      </c>
      <c r="BG131" s="29">
        <v>336.0271522047841</v>
      </c>
      <c r="BH131" s="29">
        <v>3979.4158798530298</v>
      </c>
      <c r="BI131" s="29">
        <v>249.67521662104087</v>
      </c>
      <c r="BJ131" s="29">
        <v>1410.1854025818145</v>
      </c>
      <c r="BK131" s="29">
        <v>265.41804237978874</v>
      </c>
      <c r="BL131" s="29">
        <v>2283.6116356325142</v>
      </c>
      <c r="BM131" s="29">
        <v>0</v>
      </c>
      <c r="BN131" s="29">
        <v>495.82886494082283</v>
      </c>
      <c r="BO131" s="29">
        <v>796.75705302013307</v>
      </c>
      <c r="BP131" s="29">
        <v>8817.321693942069</v>
      </c>
      <c r="BQ131" s="29">
        <v>220.81062329653582</v>
      </c>
      <c r="BR131" s="29">
        <v>0</v>
      </c>
      <c r="BS131" s="29">
        <v>0</v>
      </c>
      <c r="BT131" s="59">
        <f t="shared" si="5"/>
        <v>51780.381515788795</v>
      </c>
      <c r="BU131" s="29">
        <v>7016.8218654478778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58797.203381236672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43.66155298375029</v>
      </c>
      <c r="D135" s="29">
        <v>16.318540347365559</v>
      </c>
      <c r="E135" s="29">
        <v>11.373306185478238</v>
      </c>
      <c r="F135" s="29">
        <v>14.236329773358475</v>
      </c>
      <c r="G135" s="29">
        <v>171.68628793344169</v>
      </c>
      <c r="H135" s="29">
        <v>24.230663416358389</v>
      </c>
      <c r="I135" s="29">
        <v>5.6720954930551013</v>
      </c>
      <c r="J135" s="29">
        <v>14.228210455021129</v>
      </c>
      <c r="K135" s="29">
        <v>23.755107019601919</v>
      </c>
      <c r="L135" s="29">
        <v>13.139836808793019</v>
      </c>
      <c r="M135" s="29">
        <v>93.286289034861198</v>
      </c>
      <c r="N135" s="29">
        <v>77.730423457768893</v>
      </c>
      <c r="O135" s="29">
        <v>18.09393399171681</v>
      </c>
      <c r="P135" s="29">
        <v>17.220055126532905</v>
      </c>
      <c r="Q135" s="29">
        <v>13.561068083622668</v>
      </c>
      <c r="R135" s="29">
        <v>24.103736617187611</v>
      </c>
      <c r="S135" s="29">
        <v>26.428598804688786</v>
      </c>
      <c r="T135" s="29">
        <v>26.1711168979636</v>
      </c>
      <c r="U135" s="29">
        <v>69.410735329748832</v>
      </c>
      <c r="V135" s="29">
        <v>6.0834735649831853</v>
      </c>
      <c r="W135" s="29">
        <v>16.143692215138515</v>
      </c>
      <c r="X135" s="29">
        <v>37.912331590533682</v>
      </c>
      <c r="Y135" s="29">
        <v>12.337334575317069</v>
      </c>
      <c r="Z135" s="29">
        <v>3.2745144524011471</v>
      </c>
      <c r="AA135" s="29">
        <v>8.3350103137893523</v>
      </c>
      <c r="AB135" s="29">
        <v>5.009595239436015</v>
      </c>
      <c r="AC135" s="29">
        <v>167.12046703683566</v>
      </c>
      <c r="AD135" s="29">
        <v>23.661189541800475</v>
      </c>
      <c r="AE135" s="29">
        <v>80.785368545093704</v>
      </c>
      <c r="AF135" s="29">
        <v>89.355248809655478</v>
      </c>
      <c r="AG135" s="29">
        <v>60.526892417923818</v>
      </c>
      <c r="AH135" s="29">
        <v>6.1710647803388969</v>
      </c>
      <c r="AI135" s="29">
        <v>7.4029579816054794</v>
      </c>
      <c r="AJ135" s="29">
        <v>25.58974739057625</v>
      </c>
      <c r="AK135" s="29">
        <v>8.0365156125976167</v>
      </c>
      <c r="AL135" s="29">
        <v>11.791276588158958</v>
      </c>
      <c r="AM135" s="29">
        <v>28.130863601972205</v>
      </c>
      <c r="AN135" s="29">
        <v>59.421051680777055</v>
      </c>
      <c r="AO135" s="29">
        <v>38.344739038172349</v>
      </c>
      <c r="AP135" s="29">
        <v>34.758127993526521</v>
      </c>
      <c r="AQ135" s="29">
        <v>366.94611811887779</v>
      </c>
      <c r="AR135" s="29">
        <v>13.614213265865901</v>
      </c>
      <c r="AS135" s="29">
        <v>27.335657523647001</v>
      </c>
      <c r="AT135" s="29">
        <v>15.242136922984511</v>
      </c>
      <c r="AU135" s="29">
        <v>4.2311494738229856</v>
      </c>
      <c r="AV135" s="29">
        <v>5.0322260936776928</v>
      </c>
      <c r="AW135" s="29">
        <v>0</v>
      </c>
      <c r="AX135" s="29">
        <v>68.910676227197087</v>
      </c>
      <c r="AY135" s="29">
        <v>68.505272478944164</v>
      </c>
      <c r="AZ135" s="29">
        <v>14.248023132098623</v>
      </c>
      <c r="BA135" s="29">
        <v>0</v>
      </c>
      <c r="BB135" s="29">
        <v>11.311648066301524</v>
      </c>
      <c r="BC135" s="29">
        <v>47.912473141779799</v>
      </c>
      <c r="BD135" s="29">
        <v>55.12102905795394</v>
      </c>
      <c r="BE135" s="29">
        <v>10.054776972828513</v>
      </c>
      <c r="BF135" s="29">
        <v>5.1022996909912086</v>
      </c>
      <c r="BG135" s="29">
        <v>65.791147620019444</v>
      </c>
      <c r="BH135" s="29">
        <v>137.65938322611024</v>
      </c>
      <c r="BI135" s="29">
        <v>8.7005315579676488</v>
      </c>
      <c r="BJ135" s="29">
        <v>332.45643024155731</v>
      </c>
      <c r="BK135" s="29">
        <v>8.0970709059945154</v>
      </c>
      <c r="BL135" s="29">
        <v>40.055519313066192</v>
      </c>
      <c r="BM135" s="29">
        <v>120.88397940305589</v>
      </c>
      <c r="BN135" s="29">
        <v>74.019105183998249</v>
      </c>
      <c r="BO135" s="29">
        <v>32.59033436082165</v>
      </c>
      <c r="BP135" s="29">
        <v>338.90329438237154</v>
      </c>
      <c r="BQ135" s="29">
        <v>11.544827938079845</v>
      </c>
      <c r="BR135" s="29">
        <v>18.13842046873604</v>
      </c>
      <c r="BS135" s="29">
        <v>0</v>
      </c>
      <c r="BT135" s="59">
        <f t="shared" si="5"/>
        <v>3336.9070954996973</v>
      </c>
      <c r="BU135" s="29">
        <v>13105.563469832632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16442.470565332329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7.5660066480419221</v>
      </c>
      <c r="BI136" s="29">
        <v>0</v>
      </c>
      <c r="BJ136" s="29">
        <v>0</v>
      </c>
      <c r="BK136" s="29">
        <v>0</v>
      </c>
      <c r="BL136" s="29">
        <v>4054.5612505405857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4062.1272571886275</v>
      </c>
      <c r="BU136" s="29">
        <v>1399.7886801109421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5461.9159372995691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825.56532592799419</v>
      </c>
      <c r="D138" s="29">
        <v>45.03734695077118</v>
      </c>
      <c r="E138" s="29">
        <v>371.37001767209443</v>
      </c>
      <c r="F138" s="29">
        <v>623.36491086740205</v>
      </c>
      <c r="G138" s="29">
        <v>4789.1244805454135</v>
      </c>
      <c r="H138" s="29">
        <v>129.82254005223081</v>
      </c>
      <c r="I138" s="29">
        <v>95.481714715896658</v>
      </c>
      <c r="J138" s="29">
        <v>1405.980871205174</v>
      </c>
      <c r="K138" s="29">
        <v>7072.6994560493486</v>
      </c>
      <c r="L138" s="29">
        <v>48.308294420418072</v>
      </c>
      <c r="M138" s="29">
        <v>3151.6769011826245</v>
      </c>
      <c r="N138" s="29">
        <v>2436.052833657056</v>
      </c>
      <c r="O138" s="29">
        <v>123.03704136150867</v>
      </c>
      <c r="P138" s="29">
        <v>126.10722162929038</v>
      </c>
      <c r="Q138" s="29">
        <v>43.462322714715683</v>
      </c>
      <c r="R138" s="29">
        <v>168.30230883031373</v>
      </c>
      <c r="S138" s="29">
        <v>227.38986007038966</v>
      </c>
      <c r="T138" s="29">
        <v>690.06227133416746</v>
      </c>
      <c r="U138" s="29">
        <v>1107.0674329157378</v>
      </c>
      <c r="V138" s="29">
        <v>52.156645598406499</v>
      </c>
      <c r="W138" s="29">
        <v>47.345367077224331</v>
      </c>
      <c r="X138" s="29">
        <v>460.93201301572481</v>
      </c>
      <c r="Y138" s="29">
        <v>112.9433712937404</v>
      </c>
      <c r="Z138" s="29">
        <v>206.64826783860363</v>
      </c>
      <c r="AA138" s="29">
        <v>79.902323357333231</v>
      </c>
      <c r="AB138" s="29">
        <v>338.84009219908449</v>
      </c>
      <c r="AC138" s="29">
        <v>2009.3085356514571</v>
      </c>
      <c r="AD138" s="29">
        <v>1144.8174037611543</v>
      </c>
      <c r="AE138" s="29">
        <v>751.44342241738605</v>
      </c>
      <c r="AF138" s="29">
        <v>339.67025310827125</v>
      </c>
      <c r="AG138" s="29">
        <v>235.32047486567859</v>
      </c>
      <c r="AH138" s="29">
        <v>14.348647378090103</v>
      </c>
      <c r="AI138" s="29">
        <v>2.6423148706994106</v>
      </c>
      <c r="AJ138" s="29">
        <v>104.83652858396991</v>
      </c>
      <c r="AK138" s="29">
        <v>248.3754341223574</v>
      </c>
      <c r="AL138" s="29">
        <v>59.792325203127902</v>
      </c>
      <c r="AM138" s="29">
        <v>555.11058434551126</v>
      </c>
      <c r="AN138" s="29">
        <v>5932.0504240174978</v>
      </c>
      <c r="AO138" s="29">
        <v>929.63311898923405</v>
      </c>
      <c r="AP138" s="29">
        <v>76.04715602290176</v>
      </c>
      <c r="AQ138" s="29">
        <v>215.19299271394397</v>
      </c>
      <c r="AR138" s="29">
        <v>7.3596586029477322</v>
      </c>
      <c r="AS138" s="29">
        <v>533.76057519426536</v>
      </c>
      <c r="AT138" s="29">
        <v>1540.2165868388865</v>
      </c>
      <c r="AU138" s="29">
        <v>114.38579604334085</v>
      </c>
      <c r="AV138" s="29">
        <v>5.0890763627125413</v>
      </c>
      <c r="AW138" s="29">
        <v>6.7464925906317559</v>
      </c>
      <c r="AX138" s="29">
        <v>7858.9756909466705</v>
      </c>
      <c r="AY138" s="29">
        <v>440.49049510133329</v>
      </c>
      <c r="AZ138" s="29">
        <v>209.95536111358538</v>
      </c>
      <c r="BA138" s="29">
        <v>312.62686917166428</v>
      </c>
      <c r="BB138" s="29">
        <v>21.926309201088792</v>
      </c>
      <c r="BC138" s="29">
        <v>848.8911195152366</v>
      </c>
      <c r="BD138" s="29">
        <v>210.66409228413195</v>
      </c>
      <c r="BE138" s="29">
        <v>217.93862629317823</v>
      </c>
      <c r="BF138" s="29">
        <v>16.828482556923973</v>
      </c>
      <c r="BG138" s="29">
        <v>1091.7130100434422</v>
      </c>
      <c r="BH138" s="29">
        <v>614.47545827195734</v>
      </c>
      <c r="BI138" s="29">
        <v>64.052473029001064</v>
      </c>
      <c r="BJ138" s="29">
        <v>2321.3334955893288</v>
      </c>
      <c r="BK138" s="29">
        <v>3.5605119517684591</v>
      </c>
      <c r="BL138" s="29">
        <v>368.99949687194078</v>
      </c>
      <c r="BM138" s="29">
        <v>1124.8982589849215</v>
      </c>
      <c r="BN138" s="29">
        <v>496.60519086702641</v>
      </c>
      <c r="BO138" s="29">
        <v>437.14499468557</v>
      </c>
      <c r="BP138" s="29">
        <v>297.88651242379763</v>
      </c>
      <c r="BQ138" s="29">
        <v>220.66205722614276</v>
      </c>
      <c r="BR138" s="29">
        <v>49.121141744826254</v>
      </c>
      <c r="BS138" s="29">
        <v>0</v>
      </c>
      <c r="BT138" s="59">
        <f t="shared" si="5"/>
        <v>56833.578682040265</v>
      </c>
      <c r="BU138" s="29">
        <v>42725.057105167783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19970.428949886962</v>
      </c>
      <c r="CH138" s="29">
        <v>-1174.7468133135178</v>
      </c>
      <c r="CI138" s="29">
        <v>72694.226995817269</v>
      </c>
      <c r="CJ138" s="38">
        <f t="shared" si="7"/>
        <v>191048.54491959876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226.17049535928436</v>
      </c>
      <c r="D139" s="29">
        <v>0</v>
      </c>
      <c r="E139" s="29">
        <v>165.78721059304127</v>
      </c>
      <c r="F139" s="29">
        <v>3.5778712940565431</v>
      </c>
      <c r="G139" s="29">
        <v>186.17911786126911</v>
      </c>
      <c r="H139" s="29">
        <v>19.216001968852407</v>
      </c>
      <c r="I139" s="29">
        <v>34.813224842688996</v>
      </c>
      <c r="J139" s="29">
        <v>475.65350532050297</v>
      </c>
      <c r="K139" s="29">
        <v>728.62589089648725</v>
      </c>
      <c r="L139" s="29">
        <v>7.8358475655429105</v>
      </c>
      <c r="M139" s="29">
        <v>1075.8025997637303</v>
      </c>
      <c r="N139" s="29">
        <v>862.15747381172855</v>
      </c>
      <c r="O139" s="29">
        <v>43.388517336885791</v>
      </c>
      <c r="P139" s="29">
        <v>41.374435374759024</v>
      </c>
      <c r="Q139" s="29">
        <v>10.123824604584875</v>
      </c>
      <c r="R139" s="29">
        <v>58.98854786184512</v>
      </c>
      <c r="S139" s="29">
        <v>72.301861047080578</v>
      </c>
      <c r="T139" s="29">
        <v>239.10714116025639</v>
      </c>
      <c r="U139" s="29">
        <v>377.33663176295073</v>
      </c>
      <c r="V139" s="29">
        <v>16.509384196694825</v>
      </c>
      <c r="W139" s="29">
        <v>14.725427862635534</v>
      </c>
      <c r="X139" s="29">
        <v>163.63197938205761</v>
      </c>
      <c r="Y139" s="29">
        <v>38.127900198990652</v>
      </c>
      <c r="Z139" s="29">
        <v>63.088833919653013</v>
      </c>
      <c r="AA139" s="29">
        <v>11.404149686712783</v>
      </c>
      <c r="AB139" s="29">
        <v>31.540185541617419</v>
      </c>
      <c r="AC139" s="29">
        <v>102.59768013824812</v>
      </c>
      <c r="AD139" s="29">
        <v>21.522536249124851</v>
      </c>
      <c r="AE139" s="29">
        <v>2825.6601103532457</v>
      </c>
      <c r="AF139" s="29">
        <v>160.24403191560825</v>
      </c>
      <c r="AG139" s="29">
        <v>92.379483588689311</v>
      </c>
      <c r="AH139" s="29">
        <v>4.3246198078265463</v>
      </c>
      <c r="AI139" s="29">
        <v>0</v>
      </c>
      <c r="AJ139" s="29">
        <v>35.004894652467343</v>
      </c>
      <c r="AK139" s="29">
        <v>79.943755478471331</v>
      </c>
      <c r="AL139" s="29">
        <v>18.992657013659617</v>
      </c>
      <c r="AM139" s="29">
        <v>43.602715181644271</v>
      </c>
      <c r="AN139" s="29">
        <v>2880.3080142038871</v>
      </c>
      <c r="AO139" s="29">
        <v>256.64706905982359</v>
      </c>
      <c r="AP139" s="29">
        <v>684.11480976094231</v>
      </c>
      <c r="AQ139" s="29">
        <v>109.31827396892734</v>
      </c>
      <c r="AR139" s="29">
        <v>0</v>
      </c>
      <c r="AS139" s="29">
        <v>0</v>
      </c>
      <c r="AT139" s="29">
        <v>24.726457638919278</v>
      </c>
      <c r="AU139" s="29">
        <v>13.961947910047183</v>
      </c>
      <c r="AV139" s="29">
        <v>0</v>
      </c>
      <c r="AW139" s="29">
        <v>0</v>
      </c>
      <c r="AX139" s="29">
        <v>4000.3375071252021</v>
      </c>
      <c r="AY139" s="29">
        <v>3218.0473737064149</v>
      </c>
      <c r="AZ139" s="29">
        <v>43.207249642189154</v>
      </c>
      <c r="BA139" s="29">
        <v>0</v>
      </c>
      <c r="BB139" s="29">
        <v>145.52586690599435</v>
      </c>
      <c r="BC139" s="29">
        <v>277.51461848169316</v>
      </c>
      <c r="BD139" s="29">
        <v>1281.9372183768094</v>
      </c>
      <c r="BE139" s="29">
        <v>76.864078515759275</v>
      </c>
      <c r="BF139" s="29">
        <v>4.7805280593944444</v>
      </c>
      <c r="BG139" s="29">
        <v>1210.4763071917005</v>
      </c>
      <c r="BH139" s="29">
        <v>261.30514024198544</v>
      </c>
      <c r="BI139" s="29">
        <v>302.6002254182323</v>
      </c>
      <c r="BJ139" s="29">
        <v>372.89808791118332</v>
      </c>
      <c r="BK139" s="29">
        <v>7.3852124799346761</v>
      </c>
      <c r="BL139" s="29">
        <v>17.131173365092</v>
      </c>
      <c r="BM139" s="29">
        <v>381.26613953623473</v>
      </c>
      <c r="BN139" s="29">
        <v>1786.8340094113273</v>
      </c>
      <c r="BO139" s="29">
        <v>385.06692209543445</v>
      </c>
      <c r="BP139" s="29">
        <v>210.65823509742046</v>
      </c>
      <c r="BQ139" s="29">
        <v>8.7975483372829153</v>
      </c>
      <c r="BR139" s="29">
        <v>2.1040060055788525</v>
      </c>
      <c r="BS139" s="29">
        <v>0</v>
      </c>
      <c r="BT139" s="59">
        <f t="shared" ref="BT139:BT143" si="8">SUM(C139:BS139)</f>
        <v>26315.5545640403</v>
      </c>
      <c r="BU139" s="29">
        <v>97223.713489113434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123539.26805315373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1902.8840366683871</v>
      </c>
      <c r="D140" s="29">
        <v>3.1783646238772829</v>
      </c>
      <c r="E140" s="29">
        <v>0</v>
      </c>
      <c r="F140" s="29">
        <v>2743.3669887371352</v>
      </c>
      <c r="G140" s="29">
        <v>3511.2999192362236</v>
      </c>
      <c r="H140" s="29">
        <v>12.730658222212277</v>
      </c>
      <c r="I140" s="29">
        <v>7.3684573723236841</v>
      </c>
      <c r="J140" s="29">
        <v>669.14576239305416</v>
      </c>
      <c r="K140" s="29">
        <v>11.689319961023081</v>
      </c>
      <c r="L140" s="29">
        <v>1.5276194552264788</v>
      </c>
      <c r="M140" s="29">
        <v>1475.1708308569127</v>
      </c>
      <c r="N140" s="29">
        <v>4854.4456054530374</v>
      </c>
      <c r="O140" s="29">
        <v>257.90675868403827</v>
      </c>
      <c r="P140" s="29">
        <v>20.829350181954574</v>
      </c>
      <c r="Q140" s="29">
        <v>5.6702509690295315</v>
      </c>
      <c r="R140" s="29">
        <v>33.562856803793494</v>
      </c>
      <c r="S140" s="29">
        <v>2790.4659000088545</v>
      </c>
      <c r="T140" s="29">
        <v>19.534055999593484</v>
      </c>
      <c r="U140" s="29">
        <v>1241.4543454551717</v>
      </c>
      <c r="V140" s="29">
        <v>4.7939084812075752</v>
      </c>
      <c r="W140" s="29">
        <v>12.355582818863361</v>
      </c>
      <c r="X140" s="29">
        <v>45.820456280386018</v>
      </c>
      <c r="Y140" s="29">
        <v>9.7146979314776338</v>
      </c>
      <c r="Z140" s="29">
        <v>5.5535433885561822</v>
      </c>
      <c r="AA140" s="29">
        <v>6.171667829314619</v>
      </c>
      <c r="AB140" s="29">
        <v>20.47527663254359</v>
      </c>
      <c r="AC140" s="29">
        <v>996.26990452811435</v>
      </c>
      <c r="AD140" s="29">
        <v>994.75034524154614</v>
      </c>
      <c r="AE140" s="29">
        <v>122.90184745397204</v>
      </c>
      <c r="AF140" s="29">
        <v>141.44507537989085</v>
      </c>
      <c r="AG140" s="29">
        <v>29.70733267900998</v>
      </c>
      <c r="AH140" s="29">
        <v>8.2580234823734955</v>
      </c>
      <c r="AI140" s="29">
        <v>2.9457001689830187</v>
      </c>
      <c r="AJ140" s="29">
        <v>39.347324044296585</v>
      </c>
      <c r="AK140" s="29">
        <v>1499.8386629191025</v>
      </c>
      <c r="AL140" s="29">
        <v>25.271137373442439</v>
      </c>
      <c r="AM140" s="29">
        <v>36.707189004040053</v>
      </c>
      <c r="AN140" s="29">
        <v>7.3642523564412716</v>
      </c>
      <c r="AO140" s="29">
        <v>62.183352740368917</v>
      </c>
      <c r="AP140" s="29">
        <v>96.04645355472924</v>
      </c>
      <c r="AQ140" s="29">
        <v>431.6689880266245</v>
      </c>
      <c r="AR140" s="29">
        <v>44.721446928481924</v>
      </c>
      <c r="AS140" s="29">
        <v>1466.1237393993649</v>
      </c>
      <c r="AT140" s="29">
        <v>40.269671049413951</v>
      </c>
      <c r="AU140" s="29">
        <v>13.639247369234097</v>
      </c>
      <c r="AV140" s="29">
        <v>4.5480336001648869</v>
      </c>
      <c r="AW140" s="29">
        <v>0</v>
      </c>
      <c r="AX140" s="29">
        <v>59.910912757393511</v>
      </c>
      <c r="AY140" s="29">
        <v>2138.5863987629964</v>
      </c>
      <c r="AZ140" s="29">
        <v>604.41326600869343</v>
      </c>
      <c r="BA140" s="29">
        <v>0</v>
      </c>
      <c r="BB140" s="29">
        <v>26.69076509511352</v>
      </c>
      <c r="BC140" s="29">
        <v>28.155629350856387</v>
      </c>
      <c r="BD140" s="29">
        <v>52.693311134325931</v>
      </c>
      <c r="BE140" s="29">
        <v>9.9873481740407986</v>
      </c>
      <c r="BF140" s="29">
        <v>0</v>
      </c>
      <c r="BG140" s="29">
        <v>39.491688292625767</v>
      </c>
      <c r="BH140" s="29">
        <v>5.2992751825915754</v>
      </c>
      <c r="BI140" s="29">
        <v>1.4821693039732711</v>
      </c>
      <c r="BJ140" s="29">
        <v>0</v>
      </c>
      <c r="BK140" s="29">
        <v>5.0227310830918732</v>
      </c>
      <c r="BL140" s="29">
        <v>34.113064241349491</v>
      </c>
      <c r="BM140" s="29">
        <v>0</v>
      </c>
      <c r="BN140" s="29">
        <v>3066.5902943586702</v>
      </c>
      <c r="BO140" s="29">
        <v>3.1217763179696076</v>
      </c>
      <c r="BP140" s="29">
        <v>34.614687945724079</v>
      </c>
      <c r="BQ140" s="29">
        <v>15.625917654607429</v>
      </c>
      <c r="BR140" s="29">
        <v>8.5650107587710558</v>
      </c>
      <c r="BS140" s="29">
        <v>0</v>
      </c>
      <c r="BT140" s="59">
        <f t="shared" si="8"/>
        <v>31865.488188166582</v>
      </c>
      <c r="BU140" s="29">
        <v>2179.5857432276148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924.64969086726433</v>
      </c>
      <c r="CJ140" s="38">
        <f t="shared" si="9"/>
        <v>34969.723622261459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5550.9191803622571</v>
      </c>
      <c r="D141" s="29">
        <v>7.6060533266169053</v>
      </c>
      <c r="E141" s="29">
        <v>808.75447013961798</v>
      </c>
      <c r="F141" s="29">
        <v>4033.998871922634</v>
      </c>
      <c r="G141" s="29">
        <v>45008.027627269876</v>
      </c>
      <c r="H141" s="29">
        <v>2199.8841236640769</v>
      </c>
      <c r="I141" s="29">
        <v>6485.2789341665593</v>
      </c>
      <c r="J141" s="29">
        <v>13202.767814696517</v>
      </c>
      <c r="K141" s="29">
        <v>1211.5645365277151</v>
      </c>
      <c r="L141" s="29">
        <v>2962.5141393479375</v>
      </c>
      <c r="M141" s="29">
        <v>31266.362803292002</v>
      </c>
      <c r="N141" s="29">
        <v>5227.8145458327153</v>
      </c>
      <c r="O141" s="29">
        <v>50640.51172048696</v>
      </c>
      <c r="P141" s="29">
        <v>10763.325586199035</v>
      </c>
      <c r="Q141" s="29">
        <v>13854.663695123485</v>
      </c>
      <c r="R141" s="29">
        <v>8656.0289610235741</v>
      </c>
      <c r="S141" s="29">
        <v>6020.1183039881371</v>
      </c>
      <c r="T141" s="29">
        <v>3732.7048616470511</v>
      </c>
      <c r="U141" s="29">
        <v>24260.737255952139</v>
      </c>
      <c r="V141" s="29">
        <v>865.84958510708304</v>
      </c>
      <c r="W141" s="29">
        <v>1398.6543136298098</v>
      </c>
      <c r="X141" s="29">
        <v>2930.7471279711044</v>
      </c>
      <c r="Y141" s="29">
        <v>1304.6794517507783</v>
      </c>
      <c r="Z141" s="29">
        <v>3839.1339223426107</v>
      </c>
      <c r="AA141" s="29">
        <v>235.38803732347756</v>
      </c>
      <c r="AB141" s="29">
        <v>1347.4684251453903</v>
      </c>
      <c r="AC141" s="29">
        <v>1168.1167793225557</v>
      </c>
      <c r="AD141" s="29">
        <v>1112.200787203222</v>
      </c>
      <c r="AE141" s="29">
        <v>1597.0092712985861</v>
      </c>
      <c r="AF141" s="29">
        <v>3148.7456484121158</v>
      </c>
      <c r="AG141" s="29">
        <v>537.78622675163115</v>
      </c>
      <c r="AH141" s="29">
        <v>630.58760476721761</v>
      </c>
      <c r="AI141" s="29">
        <v>1372.0080622379721</v>
      </c>
      <c r="AJ141" s="29">
        <v>357.40443577759868</v>
      </c>
      <c r="AK141" s="29">
        <v>321.63256664071679</v>
      </c>
      <c r="AL141" s="29">
        <v>806.62452647990904</v>
      </c>
      <c r="AM141" s="29">
        <v>2381.4867870939979</v>
      </c>
      <c r="AN141" s="29">
        <v>620.75433867509855</v>
      </c>
      <c r="AO141" s="29">
        <v>1160.9485335525251</v>
      </c>
      <c r="AP141" s="29">
        <v>1821.2656478026581</v>
      </c>
      <c r="AQ141" s="29">
        <v>1135.5225341931414</v>
      </c>
      <c r="AR141" s="29">
        <v>1278.7042609332507</v>
      </c>
      <c r="AS141" s="29">
        <v>36.63180819347334</v>
      </c>
      <c r="AT141" s="29">
        <v>57.630144354973012</v>
      </c>
      <c r="AU141" s="29">
        <v>379.11575868825059</v>
      </c>
      <c r="AV141" s="29">
        <v>9.0926448095538355</v>
      </c>
      <c r="AW141" s="29">
        <v>12.239494930504177</v>
      </c>
      <c r="AX141" s="29">
        <v>507.85961249051604</v>
      </c>
      <c r="AY141" s="29">
        <v>587.41667448639294</v>
      </c>
      <c r="AZ141" s="29">
        <v>251.05411992773134</v>
      </c>
      <c r="BA141" s="29">
        <v>379.92692615900489</v>
      </c>
      <c r="BB141" s="29">
        <v>86.459413428711088</v>
      </c>
      <c r="BC141" s="29">
        <v>254.45607895696975</v>
      </c>
      <c r="BD141" s="29">
        <v>26.487869818834266</v>
      </c>
      <c r="BE141" s="29">
        <v>30.926383490693418</v>
      </c>
      <c r="BF141" s="29">
        <v>82.28448907280449</v>
      </c>
      <c r="BG141" s="29">
        <v>412.38147930034376</v>
      </c>
      <c r="BH141" s="29">
        <v>2590.913502782425</v>
      </c>
      <c r="BI141" s="29">
        <v>57.524586814107131</v>
      </c>
      <c r="BJ141" s="29">
        <v>21701.539879741773</v>
      </c>
      <c r="BK141" s="29">
        <v>180.84311505124032</v>
      </c>
      <c r="BL141" s="29">
        <v>12661.16212444291</v>
      </c>
      <c r="BM141" s="29">
        <v>1295.3234726038468</v>
      </c>
      <c r="BN141" s="29">
        <v>826.32964641723731</v>
      </c>
      <c r="BO141" s="29">
        <v>396.59085316477439</v>
      </c>
      <c r="BP141" s="29">
        <v>1441.4642098642778</v>
      </c>
      <c r="BQ141" s="29">
        <v>186.58349938603521</v>
      </c>
      <c r="BR141" s="29">
        <v>332.81456241416089</v>
      </c>
      <c r="BS141" s="29">
        <v>0</v>
      </c>
      <c r="BT141" s="59">
        <f t="shared" si="8"/>
        <v>312051.35471017286</v>
      </c>
      <c r="BU141" s="29">
        <v>247126.66299539781</v>
      </c>
      <c r="BV141" s="29">
        <v>0</v>
      </c>
      <c r="BW141" s="29">
        <v>26.713717939440386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248160.37258973348</v>
      </c>
      <c r="CE141" s="29">
        <v>0</v>
      </c>
      <c r="CF141" s="29">
        <v>0</v>
      </c>
      <c r="CG141" s="29">
        <v>0</v>
      </c>
      <c r="CH141" s="29">
        <v>5290.8044074956842</v>
      </c>
      <c r="CI141" s="29">
        <v>316789.67606216442</v>
      </c>
      <c r="CJ141" s="38">
        <f t="shared" si="9"/>
        <v>1129445.5844829036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69632.622510668312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69632.622510668312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164296.42591091647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342727.23701925605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507023.66293017252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436162.89814530069</v>
      </c>
      <c r="CG145" s="29">
        <v>0</v>
      </c>
      <c r="CH145" s="29">
        <v>0</v>
      </c>
      <c r="CI145" s="29">
        <v>33167.419423362997</v>
      </c>
      <c r="CJ145" s="38">
        <f>SUM(BT145:CI145)</f>
        <v>976353.98049883614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8196.3409362945022</v>
      </c>
      <c r="D146" s="29">
        <v>4122.630169593248</v>
      </c>
      <c r="E146" s="29">
        <v>378.42723438616224</v>
      </c>
      <c r="F146" s="29">
        <v>3653.8971994029339</v>
      </c>
      <c r="G146" s="29">
        <v>121033.7239701823</v>
      </c>
      <c r="H146" s="29">
        <v>59882.049339098565</v>
      </c>
      <c r="I146" s="29">
        <v>15383.974513340378</v>
      </c>
      <c r="J146" s="29">
        <v>16974.500363147134</v>
      </c>
      <c r="K146" s="29">
        <v>17659.536491498926</v>
      </c>
      <c r="L146" s="29">
        <v>11174.600101171376</v>
      </c>
      <c r="M146" s="29">
        <v>47210.896923054417</v>
      </c>
      <c r="N146" s="29">
        <v>43835.197490091043</v>
      </c>
      <c r="O146" s="29">
        <v>39955.710162064592</v>
      </c>
      <c r="P146" s="29">
        <v>32519.986074465123</v>
      </c>
      <c r="Q146" s="29">
        <v>23312.659402821293</v>
      </c>
      <c r="R146" s="29">
        <v>81872.847497039038</v>
      </c>
      <c r="S146" s="29">
        <v>59349.554801571256</v>
      </c>
      <c r="T146" s="29">
        <v>33944.647540322418</v>
      </c>
      <c r="U146" s="29">
        <v>196476.85048994521</v>
      </c>
      <c r="V146" s="29">
        <v>13927.793761995415</v>
      </c>
      <c r="W146" s="29">
        <v>26677.247665671719</v>
      </c>
      <c r="X146" s="29">
        <v>94246.189838777165</v>
      </c>
      <c r="Y146" s="29">
        <v>21047.629446237697</v>
      </c>
      <c r="Z146" s="29">
        <v>2349.736850471656</v>
      </c>
      <c r="AA146" s="29">
        <v>4812.09060918257</v>
      </c>
      <c r="AB146" s="29">
        <v>14555.820681400834</v>
      </c>
      <c r="AC146" s="29">
        <v>27464.677134192807</v>
      </c>
      <c r="AD146" s="29">
        <v>75180.426420084288</v>
      </c>
      <c r="AE146" s="29">
        <v>737247.86743160151</v>
      </c>
      <c r="AF146" s="29">
        <v>195559.13083822589</v>
      </c>
      <c r="AG146" s="29">
        <v>672731.25922563218</v>
      </c>
      <c r="AH146" s="29">
        <v>3899.793681198259</v>
      </c>
      <c r="AI146" s="29">
        <v>50991.984332538414</v>
      </c>
      <c r="AJ146" s="29">
        <v>429414.18018817698</v>
      </c>
      <c r="AK146" s="29">
        <v>11596.000969572769</v>
      </c>
      <c r="AL146" s="29">
        <v>7401.3790426979458</v>
      </c>
      <c r="AM146" s="29">
        <v>56647.592313413064</v>
      </c>
      <c r="AN146" s="29">
        <v>14345.487915524576</v>
      </c>
      <c r="AO146" s="29">
        <v>29029.29412474428</v>
      </c>
      <c r="AP146" s="29">
        <v>62772.305201978619</v>
      </c>
      <c r="AQ146" s="29">
        <v>23882.082430943588</v>
      </c>
      <c r="AR146" s="29">
        <v>7597.2686621229013</v>
      </c>
      <c r="AS146" s="29">
        <v>8124.5720487437666</v>
      </c>
      <c r="AT146" s="29">
        <v>27603.836218974699</v>
      </c>
      <c r="AU146" s="29">
        <v>4470.5938463855618</v>
      </c>
      <c r="AV146" s="29">
        <v>938.42599936737372</v>
      </c>
      <c r="AW146" s="29">
        <v>1863.6378940961131</v>
      </c>
      <c r="AX146" s="29">
        <v>50956.443337301658</v>
      </c>
      <c r="AY146" s="29">
        <v>86942.019868365373</v>
      </c>
      <c r="AZ146" s="29">
        <v>369.4931508235469</v>
      </c>
      <c r="BA146" s="29">
        <v>4624.5507291934746</v>
      </c>
      <c r="BB146" s="29">
        <v>29827.237434019571</v>
      </c>
      <c r="BC146" s="29">
        <v>24315.770537867502</v>
      </c>
      <c r="BD146" s="29">
        <v>235899.33806421238</v>
      </c>
      <c r="BE146" s="29">
        <v>7073.9862855457404</v>
      </c>
      <c r="BF146" s="29">
        <v>1480111.7772734507</v>
      </c>
      <c r="BG146" s="29">
        <v>35501.519515260399</v>
      </c>
      <c r="BH146" s="29">
        <v>192665.05029107796</v>
      </c>
      <c r="BI146" s="29">
        <v>20118.299844711775</v>
      </c>
      <c r="BJ146" s="29">
        <v>63019.732474149605</v>
      </c>
      <c r="BK146" s="29">
        <v>5757.0864388740747</v>
      </c>
      <c r="BL146" s="29">
        <v>10897.849735359245</v>
      </c>
      <c r="BM146" s="29">
        <v>28795.112244303673</v>
      </c>
      <c r="BN146" s="29">
        <v>21858.394914123259</v>
      </c>
      <c r="BO146" s="29">
        <v>11567.899146501934</v>
      </c>
      <c r="BP146" s="29">
        <v>60979.920061842153</v>
      </c>
      <c r="BQ146" s="29">
        <v>14182.695860679316</v>
      </c>
      <c r="BR146" s="29">
        <v>5161.0675551289905</v>
      </c>
      <c r="BS146" s="29">
        <v>0</v>
      </c>
      <c r="BT146" s="59">
        <f t="shared" si="10"/>
        <v>5833941.5802362347</v>
      </c>
      <c r="BU146" s="29">
        <v>-5410474.5517819636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21729183.183251247</v>
      </c>
      <c r="CJ146" s="38">
        <f>SUM(BT146:CI146)</f>
        <v>22152650.211705517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20532592.70276314</v>
      </c>
      <c r="AI147" s="29">
        <v>1417969.8941525808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21950562.596915722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21950562.596915722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-319.43417233474116</v>
      </c>
      <c r="D149" s="29">
        <v>9.8962811813710534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24.982170700782724</v>
      </c>
      <c r="Y149" s="29">
        <v>0</v>
      </c>
      <c r="Z149" s="29">
        <v>0</v>
      </c>
      <c r="AA149" s="29">
        <v>0</v>
      </c>
      <c r="AB149" s="29">
        <v>48.492361031387006</v>
      </c>
      <c r="AC149" s="29">
        <v>4954.7012344875093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493.38833626958143</v>
      </c>
      <c r="AK149" s="29">
        <v>0</v>
      </c>
      <c r="AL149" s="29">
        <v>0</v>
      </c>
      <c r="AM149" s="29">
        <v>0</v>
      </c>
      <c r="AN149" s="29">
        <v>3.7280759998892434</v>
      </c>
      <c r="AO149" s="29">
        <v>0</v>
      </c>
      <c r="AP149" s="29">
        <v>2.5773188734993093</v>
      </c>
      <c r="AQ149" s="29">
        <v>2.6231715676695728</v>
      </c>
      <c r="AR149" s="29">
        <v>0</v>
      </c>
      <c r="AS149" s="29">
        <v>0</v>
      </c>
      <c r="AT149" s="29">
        <v>0</v>
      </c>
      <c r="AU149" s="29">
        <v>932.64023477153421</v>
      </c>
      <c r="AV149" s="29">
        <v>0</v>
      </c>
      <c r="AW149" s="29">
        <v>0</v>
      </c>
      <c r="AX149" s="29">
        <v>58.494758155671597</v>
      </c>
      <c r="AY149" s="29">
        <v>303.74576532761438</v>
      </c>
      <c r="AZ149" s="29">
        <v>0</v>
      </c>
      <c r="BA149" s="29">
        <v>1158.4034946352544</v>
      </c>
      <c r="BB149" s="29">
        <v>0</v>
      </c>
      <c r="BC149" s="29">
        <v>1971.6040889365404</v>
      </c>
      <c r="BD149" s="29">
        <v>4.3715872798796953</v>
      </c>
      <c r="BE149" s="29">
        <v>12.330453840250579</v>
      </c>
      <c r="BF149" s="29">
        <v>0</v>
      </c>
      <c r="BG149" s="29">
        <v>173.20758253729107</v>
      </c>
      <c r="BH149" s="29">
        <v>28058.233305281276</v>
      </c>
      <c r="BI149" s="29">
        <v>0</v>
      </c>
      <c r="BJ149" s="29">
        <v>17713.602707484253</v>
      </c>
      <c r="BK149" s="29">
        <v>0</v>
      </c>
      <c r="BL149" s="29">
        <v>24515.543942782249</v>
      </c>
      <c r="BM149" s="29">
        <v>15866.4253134592</v>
      </c>
      <c r="BN149" s="29">
        <v>1766.5006120697776</v>
      </c>
      <c r="BO149" s="29">
        <v>856.57115202750265</v>
      </c>
      <c r="BP149" s="29">
        <v>1280.6866239590865</v>
      </c>
      <c r="BQ149" s="29">
        <v>0</v>
      </c>
      <c r="BR149" s="29">
        <v>0</v>
      </c>
      <c r="BS149" s="29">
        <v>0</v>
      </c>
      <c r="BT149" s="59">
        <f t="shared" si="10"/>
        <v>99893.316400324344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99893.316400324344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-1400866.5601460312</v>
      </c>
      <c r="D151" s="29">
        <v>5838.8506840143618</v>
      </c>
      <c r="E151" s="29">
        <v>22886.924391675708</v>
      </c>
      <c r="F151" s="29">
        <v>266881.140770945</v>
      </c>
      <c r="G151" s="29">
        <v>145568.07688741817</v>
      </c>
      <c r="H151" s="29">
        <v>49139.465053876935</v>
      </c>
      <c r="I151" s="29">
        <v>-59514.047169987993</v>
      </c>
      <c r="J151" s="29">
        <v>22964.034111130422</v>
      </c>
      <c r="K151" s="29">
        <v>31387.892084475094</v>
      </c>
      <c r="L151" s="29">
        <v>8929.8816193579969</v>
      </c>
      <c r="M151" s="29">
        <v>60096.28976640309</v>
      </c>
      <c r="N151" s="29">
        <v>-15463.56084886944</v>
      </c>
      <c r="O151" s="29">
        <v>38748.104760671515</v>
      </c>
      <c r="P151" s="29">
        <v>74996.979500915433</v>
      </c>
      <c r="Q151" s="29">
        <v>17509.974815321839</v>
      </c>
      <c r="R151" s="29">
        <v>64710.292821848561</v>
      </c>
      <c r="S151" s="29">
        <v>44007.823528904468</v>
      </c>
      <c r="T151" s="29">
        <v>22243.711210714144</v>
      </c>
      <c r="U151" s="29">
        <v>100400.30167276398</v>
      </c>
      <c r="V151" s="29">
        <v>10304.668254959897</v>
      </c>
      <c r="W151" s="29">
        <v>15540.398868916887</v>
      </c>
      <c r="X151" s="29">
        <v>28489.342238961304</v>
      </c>
      <c r="Y151" s="29">
        <v>19631.276858752262</v>
      </c>
      <c r="Z151" s="29">
        <v>1124928.2021260012</v>
      </c>
      <c r="AA151" s="29">
        <v>2655.9781127212491</v>
      </c>
      <c r="AB151" s="29">
        <v>279135.49468204187</v>
      </c>
      <c r="AC151" s="29">
        <v>357037.3359925843</v>
      </c>
      <c r="AD151" s="29">
        <v>90233.451338403509</v>
      </c>
      <c r="AE151" s="29">
        <v>491562.08842535625</v>
      </c>
      <c r="AF151" s="29">
        <v>234118.00926464275</v>
      </c>
      <c r="AG151" s="29">
        <v>366597.3336891568</v>
      </c>
      <c r="AH151" s="29">
        <v>75708.430606471389</v>
      </c>
      <c r="AI151" s="29">
        <v>13866.94712575103</v>
      </c>
      <c r="AJ151" s="29">
        <v>124497.81457478467</v>
      </c>
      <c r="AK151" s="29">
        <v>18652.825139067212</v>
      </c>
      <c r="AL151" s="29">
        <v>1850799.9460145319</v>
      </c>
      <c r="AM151" s="29">
        <v>48951.50600117843</v>
      </c>
      <c r="AN151" s="29">
        <v>235.83650263175059</v>
      </c>
      <c r="AO151" s="29">
        <v>64633.482404596376</v>
      </c>
      <c r="AP151" s="29">
        <v>72455.673986418027</v>
      </c>
      <c r="AQ151" s="29">
        <v>272732.75572673959</v>
      </c>
      <c r="AR151" s="29">
        <v>152117.84516122367</v>
      </c>
      <c r="AS151" s="29">
        <v>131424.30524522255</v>
      </c>
      <c r="AT151" s="29">
        <v>35099.081385133322</v>
      </c>
      <c r="AU151" s="29">
        <v>580481.67779239954</v>
      </c>
      <c r="AV151" s="29">
        <v>263170.04265114415</v>
      </c>
      <c r="AW151" s="29">
        <v>341775.81361909577</v>
      </c>
      <c r="AX151" s="29">
        <v>76693.871341005055</v>
      </c>
      <c r="AY151" s="29">
        <v>130528.45495074301</v>
      </c>
      <c r="AZ151" s="29">
        <v>24165.448886806284</v>
      </c>
      <c r="BA151" s="29">
        <v>37944.808855583018</v>
      </c>
      <c r="BB151" s="29">
        <v>48096.299954074137</v>
      </c>
      <c r="BC151" s="29">
        <v>52315.633433270115</v>
      </c>
      <c r="BD151" s="29">
        <v>162811.05977216602</v>
      </c>
      <c r="BE151" s="29">
        <v>18041.13978616962</v>
      </c>
      <c r="BF151" s="29">
        <v>-64978.937277532576</v>
      </c>
      <c r="BG151" s="29">
        <v>60518.55021054337</v>
      </c>
      <c r="BH151" s="29">
        <v>595727.27294070844</v>
      </c>
      <c r="BI151" s="29">
        <v>3647.9495188193705</v>
      </c>
      <c r="BJ151" s="29">
        <v>418118.74027800665</v>
      </c>
      <c r="BK151" s="29">
        <v>6610.7841806633542</v>
      </c>
      <c r="BL151" s="29">
        <v>418286.3208703862</v>
      </c>
      <c r="BM151" s="29">
        <v>466578.93843972101</v>
      </c>
      <c r="BN151" s="29">
        <v>90831.826070262323</v>
      </c>
      <c r="BO151" s="29">
        <v>-34854.953412291448</v>
      </c>
      <c r="BP151" s="29">
        <v>90893.254921820175</v>
      </c>
      <c r="BQ151" s="29">
        <v>14609.149754714148</v>
      </c>
      <c r="BR151" s="29">
        <v>14853.122839181067</v>
      </c>
      <c r="BS151" s="29">
        <v>0</v>
      </c>
      <c r="BT151" s="59">
        <f t="shared" ref="BT151:BT152" si="11">SUM(C151:BS151)</f>
        <v>9198741.875619255</v>
      </c>
      <c r="BU151" s="29">
        <v>24622925.347387541</v>
      </c>
      <c r="BV151" s="29">
        <v>0</v>
      </c>
      <c r="BW151" s="29">
        <v>92212.82997033521</v>
      </c>
      <c r="BX151" s="29">
        <v>0</v>
      </c>
      <c r="BY151" s="29">
        <v>0</v>
      </c>
      <c r="BZ151" s="29">
        <v>309165.0535626887</v>
      </c>
      <c r="CA151" s="29">
        <v>224771.55236138229</v>
      </c>
      <c r="CB151" s="29">
        <v>0</v>
      </c>
      <c r="CC151" s="29">
        <v>4026574.7408183319</v>
      </c>
      <c r="CD151" s="29">
        <v>0</v>
      </c>
      <c r="CE151" s="29">
        <v>0</v>
      </c>
      <c r="CF151" s="29">
        <v>0</v>
      </c>
      <c r="CG151" s="29">
        <v>0</v>
      </c>
      <c r="CH151" s="29">
        <v>41968.751986500334</v>
      </c>
      <c r="CI151" s="29">
        <v>-6282616.0056469413</v>
      </c>
      <c r="CJ151" s="38">
        <f>SUM(BT151:CI151)</f>
        <v>32233744.1460591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9545.3985586415147</v>
      </c>
      <c r="D152" s="29">
        <v>2267.5376257692428</v>
      </c>
      <c r="E152" s="29">
        <v>1286.2840242901173</v>
      </c>
      <c r="F152" s="29">
        <v>1429.220407079207</v>
      </c>
      <c r="G152" s="29">
        <v>31830.66671364861</v>
      </c>
      <c r="H152" s="29">
        <v>22702.602728483726</v>
      </c>
      <c r="I152" s="29">
        <v>5231.6538825068901</v>
      </c>
      <c r="J152" s="29">
        <v>6560.0807353910523</v>
      </c>
      <c r="K152" s="29">
        <v>6325.7792706563978</v>
      </c>
      <c r="L152" s="29">
        <v>3496.4102653407231</v>
      </c>
      <c r="M152" s="29">
        <v>14896.578147301079</v>
      </c>
      <c r="N152" s="29">
        <v>11154.192378425838</v>
      </c>
      <c r="O152" s="29">
        <v>13511.845458434453</v>
      </c>
      <c r="P152" s="29">
        <v>11924.389048256402</v>
      </c>
      <c r="Q152" s="29">
        <v>4854.204716098171</v>
      </c>
      <c r="R152" s="29">
        <v>14425.625232079406</v>
      </c>
      <c r="S152" s="29">
        <v>13836.419786416467</v>
      </c>
      <c r="T152" s="29">
        <v>7737.7881799522493</v>
      </c>
      <c r="U152" s="29">
        <v>42639.901173634484</v>
      </c>
      <c r="V152" s="29">
        <v>4473.9079013344117</v>
      </c>
      <c r="W152" s="29">
        <v>5896.0751353003943</v>
      </c>
      <c r="X152" s="29">
        <v>18788.465867486313</v>
      </c>
      <c r="Y152" s="29">
        <v>5982.3929745164542</v>
      </c>
      <c r="Z152" s="29">
        <v>2885.1325469528929</v>
      </c>
      <c r="AA152" s="29">
        <v>1273.8681506200646</v>
      </c>
      <c r="AB152" s="29">
        <v>66186.924020860301</v>
      </c>
      <c r="AC152" s="29">
        <v>291143.56930173858</v>
      </c>
      <c r="AD152" s="29">
        <v>45392.676833161007</v>
      </c>
      <c r="AE152" s="29">
        <v>212956.61072400637</v>
      </c>
      <c r="AF152" s="29">
        <v>69633.467486822876</v>
      </c>
      <c r="AG152" s="29">
        <v>482061.06382406165</v>
      </c>
      <c r="AH152" s="29">
        <v>31335.997875701243</v>
      </c>
      <c r="AI152" s="29">
        <v>159168.23405666844</v>
      </c>
      <c r="AJ152" s="29">
        <v>126838.40192664266</v>
      </c>
      <c r="AK152" s="29">
        <v>66786.832099031046</v>
      </c>
      <c r="AL152" s="29">
        <v>59265.644386460139</v>
      </c>
      <c r="AM152" s="29">
        <v>5137.0229382900661</v>
      </c>
      <c r="AN152" s="29">
        <v>4424.7692661373821</v>
      </c>
      <c r="AO152" s="29">
        <v>6657.2746860811421</v>
      </c>
      <c r="AP152" s="29">
        <v>10318.853603416253</v>
      </c>
      <c r="AQ152" s="29">
        <v>1116298.000034753</v>
      </c>
      <c r="AR152" s="29">
        <v>439007.06038761482</v>
      </c>
      <c r="AS152" s="29">
        <v>397915.50978445448</v>
      </c>
      <c r="AT152" s="29">
        <v>9493.4110077722071</v>
      </c>
      <c r="AU152" s="29">
        <v>583000.07452079048</v>
      </c>
      <c r="AV152" s="29">
        <v>995763.04785749968</v>
      </c>
      <c r="AW152" s="29">
        <v>1228661.4854454203</v>
      </c>
      <c r="AX152" s="29">
        <v>22579.2913061199</v>
      </c>
      <c r="AY152" s="29">
        <v>28474.428589444404</v>
      </c>
      <c r="AZ152" s="29">
        <v>36203.460707200909</v>
      </c>
      <c r="BA152" s="29">
        <v>148716.15450845464</v>
      </c>
      <c r="BB152" s="29">
        <v>11297.677887982911</v>
      </c>
      <c r="BC152" s="29">
        <v>40039.956157641594</v>
      </c>
      <c r="BD152" s="29">
        <v>8608.6489236355283</v>
      </c>
      <c r="BE152" s="29">
        <v>9608.9064444564883</v>
      </c>
      <c r="BF152" s="29">
        <v>46182.088473829775</v>
      </c>
      <c r="BG152" s="29">
        <v>34453.787221626997</v>
      </c>
      <c r="BH152" s="29">
        <v>2741092.3931168653</v>
      </c>
      <c r="BI152" s="29">
        <v>57844.247084857896</v>
      </c>
      <c r="BJ152" s="29">
        <v>1928625.6966714957</v>
      </c>
      <c r="BK152" s="29">
        <v>18495.650403152002</v>
      </c>
      <c r="BL152" s="29">
        <v>1718259.323664038</v>
      </c>
      <c r="BM152" s="29">
        <v>1813498.1867311709</v>
      </c>
      <c r="BN152" s="29">
        <v>265471.80444448965</v>
      </c>
      <c r="BO152" s="29">
        <v>177162.71271937832</v>
      </c>
      <c r="BP152" s="29">
        <v>537200.8964335206</v>
      </c>
      <c r="BQ152" s="29">
        <v>5543.6351113011433</v>
      </c>
      <c r="BR152" s="29">
        <v>14719.254239520515</v>
      </c>
      <c r="BS152" s="29">
        <v>0</v>
      </c>
      <c r="BT152" s="59">
        <f t="shared" si="11"/>
        <v>16336480.553816181</v>
      </c>
      <c r="BU152" s="29">
        <v>56397402.857484892</v>
      </c>
      <c r="BV152" s="29">
        <v>0</v>
      </c>
      <c r="BW152" s="29">
        <v>937852.29878682131</v>
      </c>
      <c r="BX152" s="29">
        <v>0</v>
      </c>
      <c r="BY152" s="29">
        <v>0</v>
      </c>
      <c r="BZ152" s="29">
        <v>5261491.311094583</v>
      </c>
      <c r="CA152" s="29">
        <v>2078226.5548159948</v>
      </c>
      <c r="CB152" s="29">
        <v>1455198.9468162262</v>
      </c>
      <c r="CC152" s="29">
        <v>803782.40229459095</v>
      </c>
      <c r="CD152" s="29">
        <v>2681463.8428853517</v>
      </c>
      <c r="CE152" s="29">
        <v>0</v>
      </c>
      <c r="CF152" s="29">
        <v>111781.5911195497</v>
      </c>
      <c r="CG152" s="29">
        <v>293266.86951791169</v>
      </c>
      <c r="CH152" s="29">
        <v>0</v>
      </c>
      <c r="CI152" s="29">
        <v>0</v>
      </c>
      <c r="CJ152" s="38">
        <f>SUM(BT152:CI152)</f>
        <v>86356947.228632078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31106763.542944591</v>
      </c>
      <c r="D153" s="62">
        <f t="shared" si="12"/>
        <v>1476255.9330359432</v>
      </c>
      <c r="E153" s="62">
        <f t="shared" si="12"/>
        <v>2264989.7462934987</v>
      </c>
      <c r="F153" s="62">
        <f t="shared" si="12"/>
        <v>2926016.1937296945</v>
      </c>
      <c r="G153" s="62">
        <f t="shared" si="12"/>
        <v>88681738.747071728</v>
      </c>
      <c r="H153" s="62">
        <f t="shared" si="12"/>
        <v>10778399.524396066</v>
      </c>
      <c r="I153" s="62">
        <f t="shared" si="12"/>
        <v>5548549.4231783981</v>
      </c>
      <c r="J153" s="62">
        <f t="shared" si="12"/>
        <v>6214172.3190418174</v>
      </c>
      <c r="K153" s="62">
        <f t="shared" si="12"/>
        <v>5757741.2694046786</v>
      </c>
      <c r="L153" s="62">
        <f t="shared" si="12"/>
        <v>9349230.1213753819</v>
      </c>
      <c r="M153" s="62">
        <f t="shared" si="12"/>
        <v>11296548.521330975</v>
      </c>
      <c r="N153" s="62">
        <f t="shared" si="12"/>
        <v>4958697.9475823883</v>
      </c>
      <c r="O153" s="62">
        <f t="shared" si="12"/>
        <v>8249447.2979226606</v>
      </c>
      <c r="P153" s="62">
        <f t="shared" si="12"/>
        <v>7541009.8095300179</v>
      </c>
      <c r="Q153" s="62">
        <f t="shared" si="12"/>
        <v>5017773.3626147853</v>
      </c>
      <c r="R153" s="62">
        <f t="shared" si="12"/>
        <v>13148263.313926186</v>
      </c>
      <c r="S153" s="62">
        <f t="shared" si="12"/>
        <v>8039268.6937668081</v>
      </c>
      <c r="T153" s="62">
        <f t="shared" si="12"/>
        <v>6563750.4976157658</v>
      </c>
      <c r="U153" s="62">
        <f t="shared" si="12"/>
        <v>20665516.838805925</v>
      </c>
      <c r="V153" s="62">
        <f t="shared" si="12"/>
        <v>3855477.2190393945</v>
      </c>
      <c r="W153" s="62">
        <f t="shared" si="12"/>
        <v>7034615.1967144515</v>
      </c>
      <c r="X153" s="62">
        <f t="shared" si="12"/>
        <v>12214520.703303635</v>
      </c>
      <c r="Y153" s="62">
        <f t="shared" si="12"/>
        <v>3119821.5165513693</v>
      </c>
      <c r="Z153" s="62">
        <f t="shared" si="12"/>
        <v>10147872.69739013</v>
      </c>
      <c r="AA153" s="62">
        <f t="shared" si="12"/>
        <v>918782.91967714054</v>
      </c>
      <c r="AB153" s="62">
        <f t="shared" si="12"/>
        <v>3423150.9846592941</v>
      </c>
      <c r="AC153" s="62">
        <f t="shared" si="12"/>
        <v>59649025.4511398</v>
      </c>
      <c r="AD153" s="62">
        <f t="shared" si="12"/>
        <v>12710612.309844417</v>
      </c>
      <c r="AE153" s="62">
        <f t="shared" si="12"/>
        <v>45942371.336984441</v>
      </c>
      <c r="AF153" s="62">
        <f t="shared" si="12"/>
        <v>15981882.354969323</v>
      </c>
      <c r="AG153" s="62">
        <f t="shared" si="12"/>
        <v>18667063.685979467</v>
      </c>
      <c r="AH153" s="62">
        <f t="shared" si="12"/>
        <v>24109584.353562955</v>
      </c>
      <c r="AI153" s="62">
        <f t="shared" si="12"/>
        <v>6317082.0602377448</v>
      </c>
      <c r="AJ153" s="62">
        <f t="shared" si="12"/>
        <v>6027456.2751390925</v>
      </c>
      <c r="AK153" s="62">
        <f t="shared" si="12"/>
        <v>1883723.4324106292</v>
      </c>
      <c r="AL153" s="62">
        <f t="shared" si="12"/>
        <v>16097670.846597338</v>
      </c>
      <c r="AM153" s="62">
        <f t="shared" si="12"/>
        <v>9209217.236172352</v>
      </c>
      <c r="AN153" s="62">
        <f t="shared" si="12"/>
        <v>3419265.2029279782</v>
      </c>
      <c r="AO153" s="62">
        <f t="shared" si="12"/>
        <v>5619106.7191451862</v>
      </c>
      <c r="AP153" s="62">
        <f t="shared" si="12"/>
        <v>3485880.1942738467</v>
      </c>
      <c r="AQ153" s="62">
        <f t="shared" si="12"/>
        <v>13076756.823549129</v>
      </c>
      <c r="AR153" s="62">
        <f t="shared" si="12"/>
        <v>7231584.6782282721</v>
      </c>
      <c r="AS153" s="62">
        <f t="shared" si="12"/>
        <v>3283920.2343305778</v>
      </c>
      <c r="AT153" s="62">
        <f t="shared" si="12"/>
        <v>1397386.1772268142</v>
      </c>
      <c r="AU153" s="62">
        <f t="shared" si="12"/>
        <v>6708815.9726140518</v>
      </c>
      <c r="AV153" s="62">
        <f t="shared" si="12"/>
        <v>7196008.0229084175</v>
      </c>
      <c r="AW153" s="62">
        <f t="shared" si="12"/>
        <v>10710321.620842919</v>
      </c>
      <c r="AX153" s="62">
        <f t="shared" si="12"/>
        <v>4608217.0115055544</v>
      </c>
      <c r="AY153" s="62">
        <f t="shared" si="12"/>
        <v>6639278.1727938848</v>
      </c>
      <c r="AZ153" s="62">
        <f t="shared" si="12"/>
        <v>920764.52666399721</v>
      </c>
      <c r="BA153" s="62">
        <f t="shared" si="12"/>
        <v>897550.88117646461</v>
      </c>
      <c r="BB153" s="62">
        <f t="shared" si="12"/>
        <v>8278395.8933289777</v>
      </c>
      <c r="BC153" s="62">
        <f t="shared" si="12"/>
        <v>2831115.6193830483</v>
      </c>
      <c r="BD153" s="62">
        <f t="shared" si="12"/>
        <v>4554942.1295276377</v>
      </c>
      <c r="BE153" s="62">
        <f t="shared" si="12"/>
        <v>722009.52007634053</v>
      </c>
      <c r="BF153" s="62">
        <f t="shared" si="12"/>
        <v>3266191.3710056548</v>
      </c>
      <c r="BG153" s="62">
        <f t="shared" si="12"/>
        <v>5548028.6038630279</v>
      </c>
      <c r="BH153" s="62">
        <f t="shared" si="12"/>
        <v>19283318.558048896</v>
      </c>
      <c r="BI153" s="62">
        <f t="shared" si="12"/>
        <v>1015935.3012785503</v>
      </c>
      <c r="BJ153" s="62">
        <f t="shared" si="12"/>
        <v>12789953.556352559</v>
      </c>
      <c r="BK153" s="62">
        <f t="shared" si="12"/>
        <v>663663.61969423958</v>
      </c>
      <c r="BL153" s="62">
        <f t="shared" si="12"/>
        <v>11756431.48627219</v>
      </c>
      <c r="BM153" s="62">
        <f t="shared" si="12"/>
        <v>11688384.781656783</v>
      </c>
      <c r="BN153" s="62">
        <f t="shared" si="12"/>
        <v>3169557.7111391472</v>
      </c>
      <c r="BO153" s="62">
        <f t="shared" ref="BO153:BS153" si="13">SUM(BO5:BO152)</f>
        <v>1985120.8365362587</v>
      </c>
      <c r="BP153" s="62">
        <f t="shared" si="13"/>
        <v>7685656.3097077869</v>
      </c>
      <c r="BQ153" s="62">
        <f t="shared" si="13"/>
        <v>1524622.0899032147</v>
      </c>
      <c r="BR153" s="62">
        <f t="shared" si="13"/>
        <v>1520743.5173782557</v>
      </c>
      <c r="BS153" s="62">
        <f t="shared" si="13"/>
        <v>0</v>
      </c>
      <c r="BT153" s="65">
        <f>SUM(C153:BS153)</f>
        <v>680372990.8272804</v>
      </c>
      <c r="BU153" s="62">
        <f t="shared" ref="BU153:CJ153" si="14">+SUM(BU5:BU152)</f>
        <v>444115541.05775511</v>
      </c>
      <c r="BV153" s="62">
        <f t="shared" si="14"/>
        <v>13056474.913729798</v>
      </c>
      <c r="BW153" s="62">
        <f t="shared" si="14"/>
        <v>11665052.199778687</v>
      </c>
      <c r="BX153" s="62">
        <f t="shared" si="14"/>
        <v>137252774.08388847</v>
      </c>
      <c r="BY153" s="62">
        <f t="shared" si="14"/>
        <v>68437249.850986972</v>
      </c>
      <c r="BZ153" s="62">
        <f t="shared" si="14"/>
        <v>29966664.80359403</v>
      </c>
      <c r="CA153" s="62">
        <f t="shared" si="14"/>
        <v>24874631.835928328</v>
      </c>
      <c r="CB153" s="62">
        <f t="shared" si="14"/>
        <v>21604455.4791811</v>
      </c>
      <c r="CC153" s="62">
        <f t="shared" si="14"/>
        <v>17041642.819772169</v>
      </c>
      <c r="CD153" s="62">
        <f t="shared" si="14"/>
        <v>56913549.435024552</v>
      </c>
      <c r="CE153" s="62">
        <f t="shared" si="14"/>
        <v>-61609.965939924863</v>
      </c>
      <c r="CF153" s="62">
        <f t="shared" si="14"/>
        <v>23383159.474763215</v>
      </c>
      <c r="CG153" s="62">
        <f t="shared" si="14"/>
        <v>1856583.180239825</v>
      </c>
      <c r="CH153" s="62">
        <f t="shared" si="14"/>
        <v>1516618.1066885837</v>
      </c>
      <c r="CI153" s="62">
        <f t="shared" si="14"/>
        <v>336490380.70538276</v>
      </c>
      <c r="CJ153" s="62">
        <f t="shared" si="14"/>
        <v>1868486158.8080537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22853774.93717394</v>
      </c>
      <c r="D154" s="64">
        <v>803730.487964459</v>
      </c>
      <c r="E154" s="64">
        <v>3871023.4092739942</v>
      </c>
      <c r="F154" s="64">
        <v>8344777.5543698221</v>
      </c>
      <c r="G154" s="64">
        <v>24400359.310905654</v>
      </c>
      <c r="H154" s="64">
        <v>6194081.8659653747</v>
      </c>
      <c r="I154" s="64">
        <v>3165558.2344977967</v>
      </c>
      <c r="J154" s="64">
        <v>3803302.357743863</v>
      </c>
      <c r="K154" s="64">
        <v>5110252.2916284353</v>
      </c>
      <c r="L154" s="64">
        <v>803047.96597487852</v>
      </c>
      <c r="M154" s="64">
        <v>7441339.3504992519</v>
      </c>
      <c r="N154" s="64">
        <v>6384886.1411058828</v>
      </c>
      <c r="O154" s="64">
        <v>6126482.6851290194</v>
      </c>
      <c r="P154" s="64">
        <v>5639036.2802202422</v>
      </c>
      <c r="Q154" s="64">
        <v>3537051.4917440508</v>
      </c>
      <c r="R154" s="64">
        <v>10073681.27947692</v>
      </c>
      <c r="S154" s="64">
        <v>7891268.3513211049</v>
      </c>
      <c r="T154" s="64">
        <v>4713857.7331298143</v>
      </c>
      <c r="U154" s="64">
        <v>17806625.864519056</v>
      </c>
      <c r="V154" s="64">
        <v>1896437.6944847209</v>
      </c>
      <c r="W154" s="64">
        <v>3268267.5298016472</v>
      </c>
      <c r="X154" s="64">
        <v>9235297.8494340014</v>
      </c>
      <c r="Y154" s="64">
        <v>2124420.7887221854</v>
      </c>
      <c r="Z154" s="64">
        <v>19120447.765718367</v>
      </c>
      <c r="AA154" s="64">
        <v>1106342.3237082458</v>
      </c>
      <c r="AB154" s="64">
        <v>6443616.4049378783</v>
      </c>
      <c r="AC154" s="64">
        <v>37213742.730704166</v>
      </c>
      <c r="AD154" s="64">
        <v>10867928.956590269</v>
      </c>
      <c r="AE154" s="64">
        <v>56150333.947465271</v>
      </c>
      <c r="AF154" s="64">
        <v>36543430.350470267</v>
      </c>
      <c r="AG154" s="64">
        <v>20418900.545796163</v>
      </c>
      <c r="AH154" s="64">
        <v>10845956.387348603</v>
      </c>
      <c r="AI154" s="64">
        <v>3990715.1923859399</v>
      </c>
      <c r="AJ154" s="64">
        <v>7236495.6783395475</v>
      </c>
      <c r="AK154" s="64">
        <v>7281737.4265089389</v>
      </c>
      <c r="AL154" s="64">
        <v>11625932.408520095</v>
      </c>
      <c r="AM154" s="64">
        <v>6715598.5266137449</v>
      </c>
      <c r="AN154" s="64">
        <v>3649370.8171477835</v>
      </c>
      <c r="AO154" s="64">
        <v>10386299.83667947</v>
      </c>
      <c r="AP154" s="64">
        <v>10515274.704321902</v>
      </c>
      <c r="AQ154" s="64">
        <v>31209782.610109001</v>
      </c>
      <c r="AR154" s="64">
        <v>5341193.2818232495</v>
      </c>
      <c r="AS154" s="64">
        <v>2303384.8219192009</v>
      </c>
      <c r="AT154" s="64">
        <v>2329571.3313565543</v>
      </c>
      <c r="AU154" s="64">
        <v>13467606.711937215</v>
      </c>
      <c r="AV154" s="64">
        <v>21932782.396644272</v>
      </c>
      <c r="AW154" s="64">
        <v>35780657.36363177</v>
      </c>
      <c r="AX154" s="64">
        <v>12161582.174665349</v>
      </c>
      <c r="AY154" s="64">
        <v>12951254.341431219</v>
      </c>
      <c r="AZ154" s="64">
        <v>1001431.6746801855</v>
      </c>
      <c r="BA154" s="64">
        <v>2917947.0254129749</v>
      </c>
      <c r="BB154" s="64">
        <v>3772643.0579677718</v>
      </c>
      <c r="BC154" s="64">
        <v>2629862.0423594238</v>
      </c>
      <c r="BD154" s="64">
        <v>1863019.7841400299</v>
      </c>
      <c r="BE154" s="64">
        <v>1248521.2374669085</v>
      </c>
      <c r="BF154" s="64">
        <v>1384925.6599992905</v>
      </c>
      <c r="BG154" s="64">
        <v>4935526.6304525621</v>
      </c>
      <c r="BH154" s="64">
        <v>54696345.170181744</v>
      </c>
      <c r="BI154" s="64">
        <v>781263.3199851542</v>
      </c>
      <c r="BJ154" s="64">
        <v>44329201.643789046</v>
      </c>
      <c r="BK154" s="64">
        <v>693637.74619565799</v>
      </c>
      <c r="BL154" s="64">
        <v>34428861.668726027</v>
      </c>
      <c r="BM154" s="64">
        <v>43968545.407726258</v>
      </c>
      <c r="BN154" s="64">
        <v>8765392.3294171188</v>
      </c>
      <c r="BO154" s="64">
        <v>3764835.3510631537</v>
      </c>
      <c r="BP154" s="64">
        <v>7067924.1360147465</v>
      </c>
      <c r="BQ154" s="64">
        <v>1127729.2773380517</v>
      </c>
      <c r="BR154" s="64">
        <v>3633788.1890959586</v>
      </c>
      <c r="BS154" s="64">
        <v>1381822.7740207002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53960538.480118528</v>
      </c>
      <c r="D157" s="7">
        <f t="shared" ref="D157:BO157" si="15">+SUM(D153:D156)</f>
        <v>2279986.4210004024</v>
      </c>
      <c r="E157" s="7">
        <f t="shared" si="15"/>
        <v>6136013.1555674933</v>
      </c>
      <c r="F157" s="7">
        <f t="shared" si="15"/>
        <v>11270793.748099517</v>
      </c>
      <c r="G157" s="7">
        <f t="shared" si="15"/>
        <v>113082098.05797738</v>
      </c>
      <c r="H157" s="7">
        <f t="shared" si="15"/>
        <v>16972481.390361439</v>
      </c>
      <c r="I157" s="7">
        <f t="shared" si="15"/>
        <v>8714107.6576761939</v>
      </c>
      <c r="J157" s="7">
        <f t="shared" si="15"/>
        <v>10017474.676785681</v>
      </c>
      <c r="K157" s="7">
        <f t="shared" si="15"/>
        <v>10867993.561033115</v>
      </c>
      <c r="L157" s="7">
        <f t="shared" si="15"/>
        <v>10152278.08735026</v>
      </c>
      <c r="M157" s="7">
        <f t="shared" si="15"/>
        <v>18737887.871830225</v>
      </c>
      <c r="N157" s="7">
        <f t="shared" si="15"/>
        <v>11343584.088688271</v>
      </c>
      <c r="O157" s="7">
        <f t="shared" si="15"/>
        <v>14375929.98305168</v>
      </c>
      <c r="P157" s="7">
        <f t="shared" si="15"/>
        <v>13180046.08975026</v>
      </c>
      <c r="Q157" s="7">
        <f t="shared" si="15"/>
        <v>8554824.854358837</v>
      </c>
      <c r="R157" s="7">
        <f t="shared" si="15"/>
        <v>23221944.593403108</v>
      </c>
      <c r="S157" s="7">
        <f t="shared" si="15"/>
        <v>15930537.045087913</v>
      </c>
      <c r="T157" s="7">
        <f t="shared" si="15"/>
        <v>11277608.23074558</v>
      </c>
      <c r="U157" s="7">
        <f t="shared" si="15"/>
        <v>38472142.703324981</v>
      </c>
      <c r="V157" s="7">
        <f t="shared" si="15"/>
        <v>5751914.9135241155</v>
      </c>
      <c r="W157" s="7">
        <f t="shared" si="15"/>
        <v>10302882.726516098</v>
      </c>
      <c r="X157" s="7">
        <f t="shared" si="15"/>
        <v>21449818.552737638</v>
      </c>
      <c r="Y157" s="7">
        <f t="shared" si="15"/>
        <v>5244242.3052735552</v>
      </c>
      <c r="Z157" s="7">
        <f t="shared" si="15"/>
        <v>29268320.463108495</v>
      </c>
      <c r="AA157" s="7">
        <f t="shared" si="15"/>
        <v>2025125.2433853862</v>
      </c>
      <c r="AB157" s="7">
        <f t="shared" si="15"/>
        <v>9866767.3895971719</v>
      </c>
      <c r="AC157" s="7">
        <f t="shared" si="15"/>
        <v>96862768.181843966</v>
      </c>
      <c r="AD157" s="7">
        <f t="shared" si="15"/>
        <v>23578541.266434684</v>
      </c>
      <c r="AE157" s="7">
        <f t="shared" si="15"/>
        <v>102092705.28444971</v>
      </c>
      <c r="AF157" s="7">
        <f t="shared" si="15"/>
        <v>52525312.70543959</v>
      </c>
      <c r="AG157" s="7">
        <f t="shared" si="15"/>
        <v>39085964.231775627</v>
      </c>
      <c r="AH157" s="7">
        <f t="shared" si="15"/>
        <v>34955540.740911558</v>
      </c>
      <c r="AI157" s="7">
        <f t="shared" si="15"/>
        <v>10307797.252623685</v>
      </c>
      <c r="AJ157" s="7">
        <f t="shared" si="15"/>
        <v>13263951.95347864</v>
      </c>
      <c r="AK157" s="7">
        <f t="shared" si="15"/>
        <v>9165460.8589195684</v>
      </c>
      <c r="AL157" s="7">
        <f t="shared" si="15"/>
        <v>27723603.255117431</v>
      </c>
      <c r="AM157" s="7">
        <f t="shared" si="15"/>
        <v>15924815.762786098</v>
      </c>
      <c r="AN157" s="7">
        <f t="shared" si="15"/>
        <v>7068636.0200757617</v>
      </c>
      <c r="AO157" s="7">
        <f t="shared" si="15"/>
        <v>16005406.555824656</v>
      </c>
      <c r="AP157" s="7">
        <f t="shared" si="15"/>
        <v>14001154.898595748</v>
      </c>
      <c r="AQ157" s="7">
        <f t="shared" si="15"/>
        <v>44286539.43365813</v>
      </c>
      <c r="AR157" s="7">
        <f t="shared" si="15"/>
        <v>12572777.960051522</v>
      </c>
      <c r="AS157" s="7">
        <f t="shared" si="15"/>
        <v>5587305.0562497787</v>
      </c>
      <c r="AT157" s="7">
        <f t="shared" si="15"/>
        <v>3726957.5085833687</v>
      </c>
      <c r="AU157" s="7">
        <f t="shared" si="15"/>
        <v>20176422.684551269</v>
      </c>
      <c r="AV157" s="7">
        <f t="shared" si="15"/>
        <v>29128790.419552691</v>
      </c>
      <c r="AW157" s="7">
        <f t="shared" si="15"/>
        <v>46490978.984474689</v>
      </c>
      <c r="AX157" s="7">
        <f t="shared" si="15"/>
        <v>16769799.186170902</v>
      </c>
      <c r="AY157" s="7">
        <f t="shared" si="15"/>
        <v>19590532.514225103</v>
      </c>
      <c r="AZ157" s="7">
        <f t="shared" si="15"/>
        <v>1922196.2013441827</v>
      </c>
      <c r="BA157" s="7">
        <f t="shared" si="15"/>
        <v>3815497.9065894396</v>
      </c>
      <c r="BB157" s="7">
        <f t="shared" si="15"/>
        <v>12051038.95129675</v>
      </c>
      <c r="BC157" s="7">
        <f t="shared" si="15"/>
        <v>5460977.6617424721</v>
      </c>
      <c r="BD157" s="7">
        <f t="shared" si="15"/>
        <v>6417961.9136676677</v>
      </c>
      <c r="BE157" s="7">
        <f t="shared" si="15"/>
        <v>1970530.7575432491</v>
      </c>
      <c r="BF157" s="7">
        <f t="shared" si="15"/>
        <v>4651117.0310049448</v>
      </c>
      <c r="BG157" s="7">
        <f t="shared" si="15"/>
        <v>10483555.234315589</v>
      </c>
      <c r="BH157" s="7">
        <f t="shared" si="15"/>
        <v>73979663.72823064</v>
      </c>
      <c r="BI157" s="7">
        <f t="shared" si="15"/>
        <v>1797198.6212637045</v>
      </c>
      <c r="BJ157" s="7">
        <f t="shared" si="15"/>
        <v>57119155.200141609</v>
      </c>
      <c r="BK157" s="7">
        <f t="shared" si="15"/>
        <v>1357301.3658898976</v>
      </c>
      <c r="BL157" s="7">
        <f t="shared" si="15"/>
        <v>46185293.154998213</v>
      </c>
      <c r="BM157" s="7">
        <f t="shared" si="15"/>
        <v>55656930.189383045</v>
      </c>
      <c r="BN157" s="7">
        <f t="shared" si="15"/>
        <v>11934950.040556267</v>
      </c>
      <c r="BO157" s="7">
        <f t="shared" si="15"/>
        <v>5749956.1875994122</v>
      </c>
      <c r="BP157" s="7">
        <f t="shared" ref="BP157:BS157" si="16">+SUM(BP153:BP156)</f>
        <v>14753580.445722533</v>
      </c>
      <c r="BQ157" s="7">
        <f t="shared" si="16"/>
        <v>2652351.3672412662</v>
      </c>
      <c r="BR157" s="7">
        <f t="shared" si="16"/>
        <v>5154531.7064742148</v>
      </c>
      <c r="BS157" s="7">
        <f t="shared" si="16"/>
        <v>1381822.7740207002</v>
      </c>
      <c r="BT157" s="7">
        <f>SUM(C157:BS157)</f>
        <v>1467844715.4451737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1439893.4001784935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65.143091442890565</v>
      </c>
      <c r="O5" s="29">
        <v>0</v>
      </c>
      <c r="P5" s="29">
        <v>0</v>
      </c>
      <c r="Q5" s="29">
        <v>0</v>
      </c>
      <c r="R5" s="29">
        <v>15.335379945372642</v>
      </c>
      <c r="S5" s="29">
        <v>86.147178539665092</v>
      </c>
      <c r="T5" s="29">
        <v>0</v>
      </c>
      <c r="U5" s="29">
        <v>0</v>
      </c>
      <c r="V5" s="29">
        <v>0</v>
      </c>
      <c r="W5" s="29">
        <v>0</v>
      </c>
      <c r="X5" s="29">
        <v>30566.085893623236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2464.0062558167388</v>
      </c>
      <c r="AE5" s="29">
        <v>209198.31038124461</v>
      </c>
      <c r="AF5" s="29">
        <v>776746.22547533247</v>
      </c>
      <c r="AG5" s="29">
        <v>682948.01273699419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70.62463353203637</v>
      </c>
      <c r="AR5" s="29">
        <v>9.5995744076169984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72462.850180485868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599.2427343375972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359205.42618507775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81448.061942632121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1928.4360298939048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363.20137299751923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18423.71809624006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28.103899693361786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10.476057452523005</v>
      </c>
      <c r="T8" s="29">
        <v>0</v>
      </c>
      <c r="U8" s="29">
        <v>0</v>
      </c>
      <c r="V8" s="29">
        <v>0</v>
      </c>
      <c r="W8" s="29">
        <v>0</v>
      </c>
      <c r="X8" s="29">
        <v>3882.7130740679972</v>
      </c>
      <c r="Y8" s="29">
        <v>58.430073556035083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115636.85363584393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19576959.641014323</v>
      </c>
      <c r="D9" s="29">
        <v>1464820.4969398647</v>
      </c>
      <c r="E9" s="29">
        <v>1816070.5501563668</v>
      </c>
      <c r="F9" s="29">
        <v>1543565.9076631616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20.232781441389644</v>
      </c>
      <c r="O9" s="29">
        <v>0</v>
      </c>
      <c r="P9" s="29">
        <v>0</v>
      </c>
      <c r="Q9" s="29">
        <v>1.1031937912212924</v>
      </c>
      <c r="R9" s="29">
        <v>65.735131975693207</v>
      </c>
      <c r="S9" s="29">
        <v>7612.7564011651866</v>
      </c>
      <c r="T9" s="29">
        <v>4203.3757247482372</v>
      </c>
      <c r="U9" s="29">
        <v>0</v>
      </c>
      <c r="V9" s="29">
        <v>0</v>
      </c>
      <c r="W9" s="29">
        <v>0</v>
      </c>
      <c r="X9" s="29">
        <v>95081.526721072863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385079.37088876491</v>
      </c>
      <c r="AG9" s="29">
        <v>973.13903736549616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400.97013813655269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2145162.799491514</v>
      </c>
      <c r="H10" s="29">
        <v>312367.5032826066</v>
      </c>
      <c r="I10" s="29">
        <v>0</v>
      </c>
      <c r="J10" s="29">
        <v>0</v>
      </c>
      <c r="K10" s="29">
        <v>2474.5062910750376</v>
      </c>
      <c r="L10" s="29">
        <v>0</v>
      </c>
      <c r="M10" s="29">
        <v>0</v>
      </c>
      <c r="N10" s="29">
        <v>404132.67834346159</v>
      </c>
      <c r="O10" s="29">
        <v>430461.45576087886</v>
      </c>
      <c r="P10" s="29">
        <v>0</v>
      </c>
      <c r="Q10" s="29">
        <v>430.15359043524802</v>
      </c>
      <c r="R10" s="29">
        <v>1075.0606676390939</v>
      </c>
      <c r="S10" s="29">
        <v>17893.896948102189</v>
      </c>
      <c r="T10" s="29">
        <v>1270.3186581991201</v>
      </c>
      <c r="U10" s="29">
        <v>0</v>
      </c>
      <c r="V10" s="29">
        <v>0</v>
      </c>
      <c r="W10" s="29">
        <v>0</v>
      </c>
      <c r="X10" s="29">
        <v>38585.807686759486</v>
      </c>
      <c r="Y10" s="29">
        <v>0</v>
      </c>
      <c r="Z10" s="29">
        <v>0</v>
      </c>
      <c r="AA10" s="29">
        <v>152.91779899529365</v>
      </c>
      <c r="AB10" s="29">
        <v>0</v>
      </c>
      <c r="AC10" s="29">
        <v>0</v>
      </c>
      <c r="AD10" s="29">
        <v>0</v>
      </c>
      <c r="AE10" s="29">
        <v>82406.634773206519</v>
      </c>
      <c r="AF10" s="29">
        <v>13102.853477921355</v>
      </c>
      <c r="AG10" s="29">
        <v>5090.9365261655958</v>
      </c>
      <c r="AH10" s="29">
        <v>0</v>
      </c>
      <c r="AI10" s="29">
        <v>0</v>
      </c>
      <c r="AJ10" s="29">
        <v>1058.0604245062307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5563.4907369521088</v>
      </c>
      <c r="AR10" s="29">
        <v>20907.003400856407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9.4247527449663302</v>
      </c>
      <c r="I11" s="29">
        <v>0</v>
      </c>
      <c r="J11" s="29">
        <v>0</v>
      </c>
      <c r="K11" s="29">
        <v>177651.44690675288</v>
      </c>
      <c r="L11" s="29">
        <v>0</v>
      </c>
      <c r="M11" s="29">
        <v>6635.1202313895828</v>
      </c>
      <c r="N11" s="29">
        <v>67320.526156482738</v>
      </c>
      <c r="O11" s="29">
        <v>314.56593954596445</v>
      </c>
      <c r="P11" s="29">
        <v>0</v>
      </c>
      <c r="Q11" s="29">
        <v>30404.647013090118</v>
      </c>
      <c r="R11" s="29">
        <v>16744.79913213566</v>
      </c>
      <c r="S11" s="29">
        <v>2049.8547013943776</v>
      </c>
      <c r="T11" s="29">
        <v>0</v>
      </c>
      <c r="U11" s="29">
        <v>0</v>
      </c>
      <c r="V11" s="29">
        <v>0</v>
      </c>
      <c r="W11" s="29">
        <v>0</v>
      </c>
      <c r="X11" s="29">
        <v>16944.398322571207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2578.8600329553324</v>
      </c>
      <c r="AE11" s="29">
        <v>0</v>
      </c>
      <c r="AF11" s="29">
        <v>852.81504527717016</v>
      </c>
      <c r="AG11" s="29">
        <v>0</v>
      </c>
      <c r="AH11" s="29">
        <v>0</v>
      </c>
      <c r="AI11" s="29">
        <v>0</v>
      </c>
      <c r="AJ11" s="29">
        <v>770.50756635081746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260.78435061407276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3352.9830938682635</v>
      </c>
      <c r="L12" s="29">
        <v>0</v>
      </c>
      <c r="M12" s="29">
        <v>0</v>
      </c>
      <c r="N12" s="29">
        <v>246.57092788176561</v>
      </c>
      <c r="O12" s="29">
        <v>2.7240241602338782</v>
      </c>
      <c r="P12" s="29">
        <v>0</v>
      </c>
      <c r="Q12" s="29">
        <v>492.48732284790412</v>
      </c>
      <c r="R12" s="29">
        <v>376.87276633047401</v>
      </c>
      <c r="S12" s="29">
        <v>31474.329534596898</v>
      </c>
      <c r="T12" s="29">
        <v>1.6563354757458095</v>
      </c>
      <c r="U12" s="29">
        <v>0</v>
      </c>
      <c r="V12" s="29">
        <v>0</v>
      </c>
      <c r="W12" s="29">
        <v>0</v>
      </c>
      <c r="X12" s="29">
        <v>25173.18044800323</v>
      </c>
      <c r="Y12" s="29">
        <v>0</v>
      </c>
      <c r="Z12" s="29">
        <v>0</v>
      </c>
      <c r="AA12" s="29">
        <v>1806.0470083223311</v>
      </c>
      <c r="AB12" s="29">
        <v>0</v>
      </c>
      <c r="AC12" s="29">
        <v>0</v>
      </c>
      <c r="AD12" s="29">
        <v>0</v>
      </c>
      <c r="AE12" s="29">
        <v>29313.944204998017</v>
      </c>
      <c r="AF12" s="29">
        <v>0</v>
      </c>
      <c r="AG12" s="29">
        <v>20146.568456397774</v>
      </c>
      <c r="AH12" s="29">
        <v>0</v>
      </c>
      <c r="AI12" s="29">
        <v>0</v>
      </c>
      <c r="AJ12" s="29">
        <v>41901.534473684136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68820.948627174104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7.2065660407007535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5.3373150673651084</v>
      </c>
      <c r="O13" s="29">
        <v>42.572701164389301</v>
      </c>
      <c r="P13" s="29">
        <v>0</v>
      </c>
      <c r="Q13" s="29">
        <v>0</v>
      </c>
      <c r="R13" s="29">
        <v>47.196028604272605</v>
      </c>
      <c r="S13" s="29">
        <v>4323.7916372348191</v>
      </c>
      <c r="T13" s="29">
        <v>0</v>
      </c>
      <c r="U13" s="29">
        <v>0</v>
      </c>
      <c r="V13" s="29">
        <v>0</v>
      </c>
      <c r="W13" s="29">
        <v>0</v>
      </c>
      <c r="X13" s="29">
        <v>33671.06715152086</v>
      </c>
      <c r="Y13" s="29">
        <v>0</v>
      </c>
      <c r="Z13" s="29">
        <v>0</v>
      </c>
      <c r="AA13" s="29">
        <v>100920.23339929045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55.489484987916093</v>
      </c>
      <c r="AH13" s="29">
        <v>0</v>
      </c>
      <c r="AI13" s="29">
        <v>0</v>
      </c>
      <c r="AJ13" s="29">
        <v>290536.93219661148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111.6536649343244</v>
      </c>
      <c r="AR13" s="29">
        <v>-81.801270886959131</v>
      </c>
      <c r="AS13" s="29">
        <v>0</v>
      </c>
      <c r="AT13" s="29">
        <v>4523.5372210931637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899362.85354707867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2176131.721429137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18924.946960142475</v>
      </c>
      <c r="D15" s="29">
        <v>8004.7041278288252</v>
      </c>
      <c r="E15" s="29">
        <v>76.988892727635871</v>
      </c>
      <c r="F15" s="29">
        <v>0</v>
      </c>
      <c r="G15" s="29">
        <v>2958.0720429919152</v>
      </c>
      <c r="H15" s="29">
        <v>0</v>
      </c>
      <c r="I15" s="29">
        <v>0</v>
      </c>
      <c r="J15" s="29">
        <v>0</v>
      </c>
      <c r="K15" s="29">
        <v>154423.30810041135</v>
      </c>
      <c r="L15" s="29">
        <v>0</v>
      </c>
      <c r="M15" s="29">
        <v>0</v>
      </c>
      <c r="N15" s="29">
        <v>1714.2458415408003</v>
      </c>
      <c r="O15" s="29">
        <v>30109.063628193926</v>
      </c>
      <c r="P15" s="29">
        <v>14.124678083617491</v>
      </c>
      <c r="Q15" s="29">
        <v>2.943701447643571</v>
      </c>
      <c r="R15" s="29">
        <v>158.21685742659267</v>
      </c>
      <c r="S15" s="29">
        <v>520434.41398753773</v>
      </c>
      <c r="T15" s="29">
        <v>2520.6823432530268</v>
      </c>
      <c r="U15" s="29">
        <v>0</v>
      </c>
      <c r="V15" s="29">
        <v>0</v>
      </c>
      <c r="W15" s="29">
        <v>0</v>
      </c>
      <c r="X15" s="29">
        <v>49021.718296482002</v>
      </c>
      <c r="Y15" s="29">
        <v>0</v>
      </c>
      <c r="Z15" s="29">
        <v>0</v>
      </c>
      <c r="AA15" s="29">
        <v>14808.886778665768</v>
      </c>
      <c r="AB15" s="29">
        <v>0</v>
      </c>
      <c r="AC15" s="29">
        <v>0</v>
      </c>
      <c r="AD15" s="29">
        <v>0</v>
      </c>
      <c r="AE15" s="29">
        <v>18546.102550689036</v>
      </c>
      <c r="AF15" s="29">
        <v>16585.79034970596</v>
      </c>
      <c r="AG15" s="29">
        <v>0</v>
      </c>
      <c r="AH15" s="29">
        <v>0</v>
      </c>
      <c r="AI15" s="29">
        <v>0</v>
      </c>
      <c r="AJ15" s="29">
        <v>2273.262048665425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300672.75336697587</v>
      </c>
      <c r="AR15" s="29">
        <v>328.16465450874142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13434.790062744894</v>
      </c>
      <c r="D16" s="29">
        <v>0</v>
      </c>
      <c r="E16" s="29">
        <v>6289.0516260534787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1.4475842808924786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87.519121603721004</v>
      </c>
      <c r="T16" s="29">
        <v>278012.42519007926</v>
      </c>
      <c r="U16" s="29">
        <v>0</v>
      </c>
      <c r="V16" s="29">
        <v>0</v>
      </c>
      <c r="W16" s="29">
        <v>0</v>
      </c>
      <c r="X16" s="29">
        <v>27558.928354624841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88945.356810710655</v>
      </c>
      <c r="AG16" s="29">
        <v>0</v>
      </c>
      <c r="AH16" s="29">
        <v>0</v>
      </c>
      <c r="AI16" s="29">
        <v>0</v>
      </c>
      <c r="AJ16" s="29">
        <v>5.991236200554285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10768.113864189248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1841.4715825522692</v>
      </c>
      <c r="H17" s="29">
        <v>1.3961843602809432</v>
      </c>
      <c r="I17" s="29">
        <v>0</v>
      </c>
      <c r="J17" s="29">
        <v>0</v>
      </c>
      <c r="K17" s="29">
        <v>23759.662093191761</v>
      </c>
      <c r="L17" s="29">
        <v>0</v>
      </c>
      <c r="M17" s="29">
        <v>0</v>
      </c>
      <c r="N17" s="29">
        <v>35240.543467914576</v>
      </c>
      <c r="O17" s="29">
        <v>11960.852627410643</v>
      </c>
      <c r="P17" s="29">
        <v>36.148852191698758</v>
      </c>
      <c r="Q17" s="29">
        <v>56444.046005174758</v>
      </c>
      <c r="R17" s="29">
        <v>135798.636097521</v>
      </c>
      <c r="S17" s="29">
        <v>104263.11554821483</v>
      </c>
      <c r="T17" s="29">
        <v>19306.08282675458</v>
      </c>
      <c r="U17" s="29">
        <v>0</v>
      </c>
      <c r="V17" s="29">
        <v>0</v>
      </c>
      <c r="W17" s="29">
        <v>127.25870094059178</v>
      </c>
      <c r="X17" s="29">
        <v>48202.237762526674</v>
      </c>
      <c r="Y17" s="29">
        <v>0</v>
      </c>
      <c r="Z17" s="29">
        <v>0</v>
      </c>
      <c r="AA17" s="29">
        <v>102.09248171050524</v>
      </c>
      <c r="AB17" s="29">
        <v>0</v>
      </c>
      <c r="AC17" s="29">
        <v>0</v>
      </c>
      <c r="AD17" s="29">
        <v>6.3540848904121852</v>
      </c>
      <c r="AE17" s="29">
        <v>10705.215145377604</v>
      </c>
      <c r="AF17" s="29">
        <v>2411.5561024133435</v>
      </c>
      <c r="AG17" s="29">
        <v>43.470649839086477</v>
      </c>
      <c r="AH17" s="29">
        <v>0</v>
      </c>
      <c r="AI17" s="29">
        <v>0</v>
      </c>
      <c r="AJ17" s="29">
        <v>57308.12420172296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21227.680418289907</v>
      </c>
      <c r="AR17" s="29">
        <v>2176.999145008238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9.7700822629694457</v>
      </c>
      <c r="H18" s="29">
        <v>0</v>
      </c>
      <c r="I18" s="29">
        <v>0</v>
      </c>
      <c r="J18" s="29">
        <v>0</v>
      </c>
      <c r="K18" s="29">
        <v>72614.670822736138</v>
      </c>
      <c r="L18" s="29">
        <v>0</v>
      </c>
      <c r="M18" s="29">
        <v>0</v>
      </c>
      <c r="N18" s="29">
        <v>77937.564191558908</v>
      </c>
      <c r="O18" s="29">
        <v>27.658287695762393</v>
      </c>
      <c r="P18" s="29">
        <v>0</v>
      </c>
      <c r="Q18" s="29">
        <v>116871.31904831104</v>
      </c>
      <c r="R18" s="29">
        <v>1795.8874821565362</v>
      </c>
      <c r="S18" s="29">
        <v>1386.0754416997736</v>
      </c>
      <c r="T18" s="29">
        <v>0</v>
      </c>
      <c r="U18" s="29">
        <v>0</v>
      </c>
      <c r="V18" s="29">
        <v>0</v>
      </c>
      <c r="W18" s="29">
        <v>0</v>
      </c>
      <c r="X18" s="29">
        <v>30222.244441181068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462.5885930151739</v>
      </c>
      <c r="AE18" s="29">
        <v>325.86190046144191</v>
      </c>
      <c r="AF18" s="29">
        <v>31575.558076281941</v>
      </c>
      <c r="AG18" s="29">
        <v>0</v>
      </c>
      <c r="AH18" s="29">
        <v>0</v>
      </c>
      <c r="AI18" s="29">
        <v>0</v>
      </c>
      <c r="AJ18" s="29">
        <v>71.02841939996722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310.94068861339451</v>
      </c>
      <c r="AR18" s="29">
        <v>1249.3790207459895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5238.2638215963016</v>
      </c>
      <c r="L19" s="29">
        <v>0</v>
      </c>
      <c r="M19" s="29">
        <v>0</v>
      </c>
      <c r="N19" s="29">
        <v>5711.5174496267764</v>
      </c>
      <c r="O19" s="29">
        <v>203.38517978970697</v>
      </c>
      <c r="P19" s="29">
        <v>577.84868046600309</v>
      </c>
      <c r="Q19" s="29">
        <v>921.96947679706398</v>
      </c>
      <c r="R19" s="29">
        <v>1941.0852545425021</v>
      </c>
      <c r="S19" s="29">
        <v>8026.4687530620449</v>
      </c>
      <c r="T19" s="29">
        <v>1.6086671276784341</v>
      </c>
      <c r="U19" s="29">
        <v>0</v>
      </c>
      <c r="V19" s="29">
        <v>0</v>
      </c>
      <c r="W19" s="29">
        <v>0</v>
      </c>
      <c r="X19" s="29">
        <v>14217.00414991127</v>
      </c>
      <c r="Y19" s="29">
        <v>0</v>
      </c>
      <c r="Z19" s="29">
        <v>0</v>
      </c>
      <c r="AA19" s="29">
        <v>801.59619812590745</v>
      </c>
      <c r="AB19" s="29">
        <v>0</v>
      </c>
      <c r="AC19" s="29">
        <v>0</v>
      </c>
      <c r="AD19" s="29">
        <v>626.87480922243037</v>
      </c>
      <c r="AE19" s="29">
        <v>1456.6568861840924</v>
      </c>
      <c r="AF19" s="29">
        <v>0</v>
      </c>
      <c r="AG19" s="29">
        <v>0</v>
      </c>
      <c r="AH19" s="29">
        <v>0</v>
      </c>
      <c r="AI19" s="29">
        <v>0</v>
      </c>
      <c r="AJ19" s="29">
        <v>373.0631199125329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1.6663994800965551</v>
      </c>
      <c r="AR19" s="29">
        <v>-14493.838539101684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25476.126175812733</v>
      </c>
      <c r="H20" s="29">
        <v>0</v>
      </c>
      <c r="I20" s="29">
        <v>0</v>
      </c>
      <c r="J20" s="29">
        <v>0</v>
      </c>
      <c r="K20" s="29">
        <v>12732.044074097945</v>
      </c>
      <c r="L20" s="29">
        <v>0</v>
      </c>
      <c r="M20" s="29">
        <v>0</v>
      </c>
      <c r="N20" s="29">
        <v>63922.174080506607</v>
      </c>
      <c r="O20" s="29">
        <v>45751.876299690484</v>
      </c>
      <c r="P20" s="29">
        <v>6522.4808367233582</v>
      </c>
      <c r="Q20" s="29">
        <v>75751.952340975666</v>
      </c>
      <c r="R20" s="29">
        <v>66747.258235221772</v>
      </c>
      <c r="S20" s="29">
        <v>43560.107992651072</v>
      </c>
      <c r="T20" s="29">
        <v>702.85787307895271</v>
      </c>
      <c r="U20" s="29">
        <v>0</v>
      </c>
      <c r="V20" s="29">
        <v>0</v>
      </c>
      <c r="W20" s="29">
        <v>0</v>
      </c>
      <c r="X20" s="29">
        <v>105047.14218768608</v>
      </c>
      <c r="Y20" s="29">
        <v>0</v>
      </c>
      <c r="Z20" s="29">
        <v>0</v>
      </c>
      <c r="AA20" s="29">
        <v>26493.787206070185</v>
      </c>
      <c r="AB20" s="29">
        <v>0</v>
      </c>
      <c r="AC20" s="29">
        <v>0</v>
      </c>
      <c r="AD20" s="29">
        <v>22723.987912239678</v>
      </c>
      <c r="AE20" s="29">
        <v>17738.303589744952</v>
      </c>
      <c r="AF20" s="29">
        <v>0</v>
      </c>
      <c r="AG20" s="29">
        <v>136.50006719763525</v>
      </c>
      <c r="AH20" s="29">
        <v>0</v>
      </c>
      <c r="AI20" s="29">
        <v>0</v>
      </c>
      <c r="AJ20" s="29">
        <v>267.96641252154279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3.5311884594473226</v>
      </c>
      <c r="AR20" s="29">
        <v>2826.2130179194723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11043.205109639815</v>
      </c>
      <c r="I21" s="29">
        <v>0</v>
      </c>
      <c r="J21" s="29">
        <v>0</v>
      </c>
      <c r="K21" s="29">
        <v>3701.6394394836998</v>
      </c>
      <c r="L21" s="29">
        <v>0</v>
      </c>
      <c r="M21" s="29">
        <v>0</v>
      </c>
      <c r="N21" s="29">
        <v>1437.2575411769335</v>
      </c>
      <c r="O21" s="29">
        <v>214.28392574834487</v>
      </c>
      <c r="P21" s="29">
        <v>8.2397913176303987</v>
      </c>
      <c r="Q21" s="29">
        <v>494.93836334415181</v>
      </c>
      <c r="R21" s="29">
        <v>18887.545099328079</v>
      </c>
      <c r="S21" s="29">
        <v>147.43515027846595</v>
      </c>
      <c r="T21" s="29">
        <v>15558.404345308742</v>
      </c>
      <c r="U21" s="29">
        <v>0</v>
      </c>
      <c r="V21" s="29">
        <v>0</v>
      </c>
      <c r="W21" s="29">
        <v>0</v>
      </c>
      <c r="X21" s="29">
        <v>22419.467597887255</v>
      </c>
      <c r="Y21" s="29">
        <v>0</v>
      </c>
      <c r="Z21" s="29">
        <v>0</v>
      </c>
      <c r="AA21" s="29">
        <v>79841.549676053372</v>
      </c>
      <c r="AB21" s="29">
        <v>0</v>
      </c>
      <c r="AC21" s="29">
        <v>0</v>
      </c>
      <c r="AD21" s="29">
        <v>4529.133237690743</v>
      </c>
      <c r="AE21" s="29">
        <v>230.96762260433496</v>
      </c>
      <c r="AF21" s="29">
        <v>0</v>
      </c>
      <c r="AG21" s="29">
        <v>994.4845235348339</v>
      </c>
      <c r="AH21" s="29">
        <v>0</v>
      </c>
      <c r="AI21" s="29">
        <v>0</v>
      </c>
      <c r="AJ21" s="29">
        <v>11.784338174240407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21.891768035845057</v>
      </c>
      <c r="AR21" s="29">
        <v>1466.0988958043079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1.1197024750932849</v>
      </c>
      <c r="H22" s="29">
        <v>875.54967122583264</v>
      </c>
      <c r="I22" s="29">
        <v>0</v>
      </c>
      <c r="J22" s="29">
        <v>0</v>
      </c>
      <c r="K22" s="29">
        <v>7325.7035680034969</v>
      </c>
      <c r="L22" s="29">
        <v>0</v>
      </c>
      <c r="M22" s="29">
        <v>0</v>
      </c>
      <c r="N22" s="29">
        <v>248843.99095293731</v>
      </c>
      <c r="O22" s="29">
        <v>0</v>
      </c>
      <c r="P22" s="29">
        <v>655319.36430896516</v>
      </c>
      <c r="Q22" s="29">
        <v>14116.361562174925</v>
      </c>
      <c r="R22" s="29">
        <v>9987.8721081968579</v>
      </c>
      <c r="S22" s="29">
        <v>135.61960705641914</v>
      </c>
      <c r="T22" s="29">
        <v>285.41260592299051</v>
      </c>
      <c r="U22" s="29">
        <v>0</v>
      </c>
      <c r="V22" s="29">
        <v>0</v>
      </c>
      <c r="W22" s="29">
        <v>0</v>
      </c>
      <c r="X22" s="29">
        <v>25614.523813271004</v>
      </c>
      <c r="Y22" s="29">
        <v>0</v>
      </c>
      <c r="Z22" s="29">
        <v>0</v>
      </c>
      <c r="AA22" s="29">
        <v>1055.5293993558275</v>
      </c>
      <c r="AB22" s="29">
        <v>0</v>
      </c>
      <c r="AC22" s="29">
        <v>0</v>
      </c>
      <c r="AD22" s="29">
        <v>246.30807521019636</v>
      </c>
      <c r="AE22" s="29">
        <v>1072.1438139621948</v>
      </c>
      <c r="AF22" s="29">
        <v>0</v>
      </c>
      <c r="AG22" s="29">
        <v>4040.8454079124158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4340.0095771430524</v>
      </c>
      <c r="AR22" s="29">
        <v>40.620471820578715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15.992650592974034</v>
      </c>
      <c r="D23" s="29">
        <v>0</v>
      </c>
      <c r="E23" s="29">
        <v>0</v>
      </c>
      <c r="F23" s="29">
        <v>0</v>
      </c>
      <c r="G23" s="29">
        <v>25.009484330913207</v>
      </c>
      <c r="H23" s="29">
        <v>27.305370739594558</v>
      </c>
      <c r="I23" s="29">
        <v>0</v>
      </c>
      <c r="J23" s="29">
        <v>0</v>
      </c>
      <c r="K23" s="29">
        <v>7892.2079401900974</v>
      </c>
      <c r="L23" s="29">
        <v>0</v>
      </c>
      <c r="M23" s="29">
        <v>0</v>
      </c>
      <c r="N23" s="29">
        <v>4989.5230393967604</v>
      </c>
      <c r="O23" s="29">
        <v>52.340941055100984</v>
      </c>
      <c r="P23" s="29">
        <v>48437.109956162632</v>
      </c>
      <c r="Q23" s="29">
        <v>13269.634598356031</v>
      </c>
      <c r="R23" s="29">
        <v>46955.882049160697</v>
      </c>
      <c r="S23" s="29">
        <v>7995.489436345033</v>
      </c>
      <c r="T23" s="29">
        <v>956.5488686902147</v>
      </c>
      <c r="U23" s="29">
        <v>0</v>
      </c>
      <c r="V23" s="29">
        <v>0</v>
      </c>
      <c r="W23" s="29">
        <v>0</v>
      </c>
      <c r="X23" s="29">
        <v>82895.596240078477</v>
      </c>
      <c r="Y23" s="29">
        <v>0</v>
      </c>
      <c r="Z23" s="29">
        <v>0</v>
      </c>
      <c r="AA23" s="29">
        <v>18209.135214080896</v>
      </c>
      <c r="AB23" s="29">
        <v>0</v>
      </c>
      <c r="AC23" s="29">
        <v>0</v>
      </c>
      <c r="AD23" s="29">
        <v>5789.3824581218141</v>
      </c>
      <c r="AE23" s="29">
        <v>2136.9612422519413</v>
      </c>
      <c r="AF23" s="29">
        <v>0</v>
      </c>
      <c r="AG23" s="29">
        <v>1971.9009260417977</v>
      </c>
      <c r="AH23" s="29">
        <v>0</v>
      </c>
      <c r="AI23" s="29">
        <v>0</v>
      </c>
      <c r="AJ23" s="29">
        <v>174.24514394088672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35264.843447496911</v>
      </c>
      <c r="AR23" s="29">
        <v>211.9602694711738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48.639202812421587</v>
      </c>
      <c r="L24" s="29">
        <v>0</v>
      </c>
      <c r="M24" s="29">
        <v>0</v>
      </c>
      <c r="N24" s="29">
        <v>2498.6219427247224</v>
      </c>
      <c r="O24" s="29">
        <v>0</v>
      </c>
      <c r="P24" s="29">
        <v>55.046091899483422</v>
      </c>
      <c r="Q24" s="29">
        <v>0</v>
      </c>
      <c r="R24" s="29">
        <v>230.33711913255715</v>
      </c>
      <c r="S24" s="29">
        <v>142.83213700057129</v>
      </c>
      <c r="T24" s="29">
        <v>8.4833298877075727</v>
      </c>
      <c r="U24" s="29">
        <v>0</v>
      </c>
      <c r="V24" s="29">
        <v>0</v>
      </c>
      <c r="W24" s="29">
        <v>1012.7325560435637</v>
      </c>
      <c r="X24" s="29">
        <v>145442.04576913652</v>
      </c>
      <c r="Y24" s="29">
        <v>0</v>
      </c>
      <c r="Z24" s="29">
        <v>0</v>
      </c>
      <c r="AA24" s="29">
        <v>685.10385207560682</v>
      </c>
      <c r="AB24" s="29">
        <v>0</v>
      </c>
      <c r="AC24" s="29">
        <v>0</v>
      </c>
      <c r="AD24" s="29">
        <v>60736.777005643569</v>
      </c>
      <c r="AE24" s="29">
        <v>0</v>
      </c>
      <c r="AF24" s="29">
        <v>0</v>
      </c>
      <c r="AG24" s="29">
        <v>102.85134650940319</v>
      </c>
      <c r="AH24" s="29">
        <v>0</v>
      </c>
      <c r="AI24" s="29">
        <v>0</v>
      </c>
      <c r="AJ24" s="29">
        <v>48.769402721803651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7591.2542658153407</v>
      </c>
      <c r="H25" s="29">
        <v>0</v>
      </c>
      <c r="I25" s="29">
        <v>0</v>
      </c>
      <c r="J25" s="29">
        <v>0</v>
      </c>
      <c r="K25" s="29">
        <v>79.006308322617883</v>
      </c>
      <c r="L25" s="29">
        <v>0</v>
      </c>
      <c r="M25" s="29">
        <v>0</v>
      </c>
      <c r="N25" s="29">
        <v>1114.0867880848864</v>
      </c>
      <c r="O25" s="29">
        <v>0</v>
      </c>
      <c r="P25" s="29">
        <v>10.040447196552217</v>
      </c>
      <c r="Q25" s="29">
        <v>0</v>
      </c>
      <c r="R25" s="29">
        <v>0</v>
      </c>
      <c r="S25" s="29">
        <v>2.1022881553869972</v>
      </c>
      <c r="T25" s="29">
        <v>34.326882172690873</v>
      </c>
      <c r="U25" s="29">
        <v>0</v>
      </c>
      <c r="V25" s="29">
        <v>0</v>
      </c>
      <c r="W25" s="29">
        <v>169153.15280381971</v>
      </c>
      <c r="X25" s="29">
        <v>7150.7888604112122</v>
      </c>
      <c r="Y25" s="29">
        <v>0</v>
      </c>
      <c r="Z25" s="29">
        <v>0</v>
      </c>
      <c r="AA25" s="29">
        <v>977.29036553660228</v>
      </c>
      <c r="AB25" s="29">
        <v>0</v>
      </c>
      <c r="AC25" s="29">
        <v>0</v>
      </c>
      <c r="AD25" s="29">
        <v>10980.522489335384</v>
      </c>
      <c r="AE25" s="29">
        <v>410.2526053321447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25.50462474323151</v>
      </c>
      <c r="AR25" s="29">
        <v>400.00349575939123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3038.9087758891128</v>
      </c>
      <c r="H26" s="29">
        <v>10000.119496311981</v>
      </c>
      <c r="I26" s="29">
        <v>0</v>
      </c>
      <c r="J26" s="29">
        <v>0</v>
      </c>
      <c r="K26" s="29">
        <v>1175.5563453079742</v>
      </c>
      <c r="L26" s="29">
        <v>0</v>
      </c>
      <c r="M26" s="29">
        <v>0</v>
      </c>
      <c r="N26" s="29">
        <v>1136014.2666753535</v>
      </c>
      <c r="O26" s="29">
        <v>122974.64679756635</v>
      </c>
      <c r="P26" s="29">
        <v>51.632029701939921</v>
      </c>
      <c r="Q26" s="29">
        <v>11026.506355395131</v>
      </c>
      <c r="R26" s="29">
        <v>2287.2518940508758</v>
      </c>
      <c r="S26" s="29">
        <v>109390.09112234278</v>
      </c>
      <c r="T26" s="29">
        <v>99709.017749587278</v>
      </c>
      <c r="U26" s="29">
        <v>54392.927429419426</v>
      </c>
      <c r="V26" s="29">
        <v>0</v>
      </c>
      <c r="W26" s="29">
        <v>0</v>
      </c>
      <c r="X26" s="29">
        <v>47269.929068773316</v>
      </c>
      <c r="Y26" s="29">
        <v>0</v>
      </c>
      <c r="Z26" s="29">
        <v>0</v>
      </c>
      <c r="AA26" s="29">
        <v>1282.6958725582538</v>
      </c>
      <c r="AB26" s="29">
        <v>0</v>
      </c>
      <c r="AC26" s="29">
        <v>0</v>
      </c>
      <c r="AD26" s="29">
        <v>1939.9339352151137</v>
      </c>
      <c r="AE26" s="29">
        <v>587185.07464569213</v>
      </c>
      <c r="AF26" s="29">
        <v>0</v>
      </c>
      <c r="AG26" s="29">
        <v>25388.211138389179</v>
      </c>
      <c r="AH26" s="29">
        <v>60372.320151306594</v>
      </c>
      <c r="AI26" s="29">
        <v>0</v>
      </c>
      <c r="AJ26" s="29">
        <v>1472.2405259976222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43166.458253831945</v>
      </c>
      <c r="AR26" s="29">
        <v>53439.027082806177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6.4193803593577448</v>
      </c>
      <c r="L27" s="29">
        <v>0</v>
      </c>
      <c r="M27" s="29">
        <v>0</v>
      </c>
      <c r="N27" s="29">
        <v>245.43154737560769</v>
      </c>
      <c r="O27" s="29">
        <v>0</v>
      </c>
      <c r="P27" s="29">
        <v>4867.1931504269951</v>
      </c>
      <c r="Q27" s="29">
        <v>257.77367449660403</v>
      </c>
      <c r="R27" s="29">
        <v>2848.4851815733318</v>
      </c>
      <c r="S27" s="29">
        <v>783.15049699551207</v>
      </c>
      <c r="T27" s="29">
        <v>3.7897536990080058</v>
      </c>
      <c r="U27" s="29">
        <v>0</v>
      </c>
      <c r="V27" s="29">
        <v>0</v>
      </c>
      <c r="W27" s="29">
        <v>-546.36291559777487</v>
      </c>
      <c r="X27" s="29">
        <v>9872.2273344027672</v>
      </c>
      <c r="Y27" s="29">
        <v>0</v>
      </c>
      <c r="Z27" s="29">
        <v>0</v>
      </c>
      <c r="AA27" s="29">
        <v>342.91799711959771</v>
      </c>
      <c r="AB27" s="29">
        <v>0</v>
      </c>
      <c r="AC27" s="29">
        <v>0</v>
      </c>
      <c r="AD27" s="29">
        <v>2027.8558878940426</v>
      </c>
      <c r="AE27" s="29">
        <v>6.0320007475158643</v>
      </c>
      <c r="AF27" s="29">
        <v>0</v>
      </c>
      <c r="AG27" s="29">
        <v>0</v>
      </c>
      <c r="AH27" s="29">
        <v>0</v>
      </c>
      <c r="AI27" s="29">
        <v>0</v>
      </c>
      <c r="AJ27" s="29">
        <v>2.02150500832987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244.21639321647328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13880377.221477102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11050.333276178577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1263729.8167560981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117.8002719808037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5006060.5152688101</v>
      </c>
      <c r="M30" s="29">
        <v>416036.33268634125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2.1935539699808126</v>
      </c>
      <c r="T30" s="29">
        <v>0</v>
      </c>
      <c r="U30" s="29">
        <v>0</v>
      </c>
      <c r="V30" s="29">
        <v>0</v>
      </c>
      <c r="W30" s="29">
        <v>0</v>
      </c>
      <c r="X30" s="29">
        <v>19281.169154220413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6.9758185894741445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2488154.6311740065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153553.26558183852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22456.271041161472</v>
      </c>
      <c r="H32" s="29">
        <v>0</v>
      </c>
      <c r="I32" s="29">
        <v>0</v>
      </c>
      <c r="J32" s="29">
        <v>0</v>
      </c>
      <c r="K32" s="29">
        <v>128237.49017373283</v>
      </c>
      <c r="L32" s="29">
        <v>0</v>
      </c>
      <c r="M32" s="29">
        <v>4987.2597085766038</v>
      </c>
      <c r="N32" s="29">
        <v>46275.701751781526</v>
      </c>
      <c r="O32" s="29">
        <v>4711.9680989342469</v>
      </c>
      <c r="P32" s="29">
        <v>0</v>
      </c>
      <c r="Q32" s="29">
        <v>33104.055647455119</v>
      </c>
      <c r="R32" s="29">
        <v>41809.134403638003</v>
      </c>
      <c r="S32" s="29">
        <v>120062.24865225483</v>
      </c>
      <c r="T32" s="29">
        <v>20615.791714072635</v>
      </c>
      <c r="U32" s="29">
        <v>0</v>
      </c>
      <c r="V32" s="29">
        <v>0</v>
      </c>
      <c r="W32" s="29">
        <v>3786817.8122043074</v>
      </c>
      <c r="X32" s="29">
        <v>8125187.3176447861</v>
      </c>
      <c r="Y32" s="29">
        <v>0</v>
      </c>
      <c r="Z32" s="29">
        <v>0</v>
      </c>
      <c r="AA32" s="29">
        <v>135071.86399091716</v>
      </c>
      <c r="AB32" s="29">
        <v>0</v>
      </c>
      <c r="AC32" s="29">
        <v>0</v>
      </c>
      <c r="AD32" s="29">
        <v>394844.6081905195</v>
      </c>
      <c r="AE32" s="29">
        <v>163716.26761389035</v>
      </c>
      <c r="AF32" s="29">
        <v>4905.5673242117027</v>
      </c>
      <c r="AG32" s="29">
        <v>0</v>
      </c>
      <c r="AH32" s="29">
        <v>146416.78721775586</v>
      </c>
      <c r="AI32" s="29">
        <v>0</v>
      </c>
      <c r="AJ32" s="29">
        <v>92114.616116099598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22293.606843454269</v>
      </c>
      <c r="AR32" s="29">
        <v>21263.772285826501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3655355.7059137132</v>
      </c>
      <c r="D33" s="29">
        <v>495839.31340166245</v>
      </c>
      <c r="E33" s="29">
        <v>879120.1605219692</v>
      </c>
      <c r="F33" s="29">
        <v>551106.55616469833</v>
      </c>
      <c r="G33" s="29">
        <v>1194680.8374309849</v>
      </c>
      <c r="H33" s="29">
        <v>290381.56002904731</v>
      </c>
      <c r="I33" s="29">
        <v>0</v>
      </c>
      <c r="J33" s="29">
        <v>0</v>
      </c>
      <c r="K33" s="29">
        <v>301116.8658568511</v>
      </c>
      <c r="L33" s="29">
        <v>0</v>
      </c>
      <c r="M33" s="29">
        <v>728847.52871865162</v>
      </c>
      <c r="N33" s="29">
        <v>689577.11920040241</v>
      </c>
      <c r="O33" s="29">
        <v>213183.88147180091</v>
      </c>
      <c r="P33" s="29">
        <v>212530.90857628538</v>
      </c>
      <c r="Q33" s="29">
        <v>253390.99085293509</v>
      </c>
      <c r="R33" s="29">
        <v>225641.16413735077</v>
      </c>
      <c r="S33" s="29">
        <v>846921.0924133166</v>
      </c>
      <c r="T33" s="29">
        <v>972315.7006145597</v>
      </c>
      <c r="U33" s="29">
        <v>0</v>
      </c>
      <c r="V33" s="29">
        <v>0</v>
      </c>
      <c r="W33" s="29">
        <v>73888.24149664212</v>
      </c>
      <c r="X33" s="29">
        <v>1706303.5488000575</v>
      </c>
      <c r="Y33" s="29">
        <v>0</v>
      </c>
      <c r="Z33" s="29">
        <v>0</v>
      </c>
      <c r="AA33" s="29">
        <v>830047.52816963836</v>
      </c>
      <c r="AB33" s="29">
        <v>516934.76636703481</v>
      </c>
      <c r="AC33" s="29">
        <v>0</v>
      </c>
      <c r="AD33" s="29">
        <v>158572.57877399345</v>
      </c>
      <c r="AE33" s="29">
        <v>250360.12262592124</v>
      </c>
      <c r="AF33" s="29">
        <v>197753.21910637428</v>
      </c>
      <c r="AG33" s="29">
        <v>4690.0551585444882</v>
      </c>
      <c r="AH33" s="29">
        <v>238220.3688692665</v>
      </c>
      <c r="AI33" s="29">
        <v>0</v>
      </c>
      <c r="AJ33" s="29">
        <v>268235.70470592345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1335636.9220201476</v>
      </c>
      <c r="AR33" s="29">
        <v>408450.23746677866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13047268.893726312</v>
      </c>
      <c r="D34" s="29">
        <v>1920495.3431589748</v>
      </c>
      <c r="E34" s="29">
        <v>2311946.9612787534</v>
      </c>
      <c r="F34" s="29">
        <v>1481995.5240287934</v>
      </c>
      <c r="G34" s="29">
        <v>4298048.9894498596</v>
      </c>
      <c r="H34" s="29">
        <v>1561626.8817807394</v>
      </c>
      <c r="I34" s="29">
        <v>0</v>
      </c>
      <c r="J34" s="29">
        <v>0</v>
      </c>
      <c r="K34" s="29">
        <v>537442.09881844488</v>
      </c>
      <c r="L34" s="29">
        <v>0</v>
      </c>
      <c r="M34" s="29">
        <v>94040.753485374385</v>
      </c>
      <c r="N34" s="29">
        <v>2446020.6501961695</v>
      </c>
      <c r="O34" s="29">
        <v>630073.80458085355</v>
      </c>
      <c r="P34" s="29">
        <v>716960.03771978035</v>
      </c>
      <c r="Q34" s="29">
        <v>911109.96051216603</v>
      </c>
      <c r="R34" s="29">
        <v>455950.97327155701</v>
      </c>
      <c r="S34" s="29">
        <v>567621.70179088984</v>
      </c>
      <c r="T34" s="29">
        <v>1612568.5238344099</v>
      </c>
      <c r="U34" s="29">
        <v>0</v>
      </c>
      <c r="V34" s="29">
        <v>0</v>
      </c>
      <c r="W34" s="29">
        <v>673115.25832271948</v>
      </c>
      <c r="X34" s="29">
        <v>1105924.1713952818</v>
      </c>
      <c r="Y34" s="29">
        <v>0</v>
      </c>
      <c r="Z34" s="29">
        <v>0</v>
      </c>
      <c r="AA34" s="29">
        <v>1100114.163229767</v>
      </c>
      <c r="AB34" s="29">
        <v>526196.67379627028</v>
      </c>
      <c r="AC34" s="29">
        <v>0</v>
      </c>
      <c r="AD34" s="29">
        <v>335263.00723130151</v>
      </c>
      <c r="AE34" s="29">
        <v>1072230.4021651403</v>
      </c>
      <c r="AF34" s="29">
        <v>961063.55524790508</v>
      </c>
      <c r="AG34" s="29">
        <v>22025.942597946363</v>
      </c>
      <c r="AH34" s="29">
        <v>461087.58789619256</v>
      </c>
      <c r="AI34" s="29">
        <v>0</v>
      </c>
      <c r="AJ34" s="29">
        <v>1458111.8197378274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1281024.56826545</v>
      </c>
      <c r="AR34" s="29">
        <v>689848.23019024928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28394.786932390401</v>
      </c>
      <c r="Y35" s="29">
        <v>9583789.6077835821</v>
      </c>
      <c r="Z35" s="29">
        <v>307877.41441838205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20955.287413319922</v>
      </c>
      <c r="Y36" s="29">
        <v>756106.87485379109</v>
      </c>
      <c r="Z36" s="29">
        <v>9039.1613124301039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309158.96770014096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4243.4596843864128</v>
      </c>
      <c r="Y37" s="29">
        <v>723926.15891491005</v>
      </c>
      <c r="Z37" s="29">
        <v>11319.385585293925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276732.31778960157</v>
      </c>
      <c r="Y38" s="29">
        <v>11248.692284422481</v>
      </c>
      <c r="Z38" s="29">
        <v>32220.399441577109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63947.321291187334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1022.3663950113335</v>
      </c>
      <c r="Y39" s="29">
        <v>0</v>
      </c>
      <c r="Z39" s="29">
        <v>368153.30546298047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16865.76986630162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17238141.682785243</v>
      </c>
      <c r="AN40" s="29">
        <v>3823448.0197082497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17.991850513299347</v>
      </c>
      <c r="S41" s="29">
        <v>363.79762654073301</v>
      </c>
      <c r="T41" s="29">
        <v>0</v>
      </c>
      <c r="U41" s="29">
        <v>0</v>
      </c>
      <c r="V41" s="29">
        <v>0</v>
      </c>
      <c r="W41" s="29">
        <v>0</v>
      </c>
      <c r="X41" s="29">
        <v>46955.555691286128</v>
      </c>
      <c r="Y41" s="29">
        <v>0</v>
      </c>
      <c r="Z41" s="29">
        <v>0</v>
      </c>
      <c r="AA41" s="29">
        <v>13216.25142341719</v>
      </c>
      <c r="AB41" s="29">
        <v>81264.251826259511</v>
      </c>
      <c r="AC41" s="29">
        <v>0</v>
      </c>
      <c r="AD41" s="29">
        <v>0</v>
      </c>
      <c r="AE41" s="29">
        <v>16510.625072622086</v>
      </c>
      <c r="AF41" s="29">
        <v>0</v>
      </c>
      <c r="AG41" s="29">
        <v>0</v>
      </c>
      <c r="AH41" s="29">
        <v>0</v>
      </c>
      <c r="AI41" s="29">
        <v>0</v>
      </c>
      <c r="AJ41" s="29">
        <v>3716425.8059842051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146.94982289184654</v>
      </c>
      <c r="AR41" s="29">
        <v>0</v>
      </c>
      <c r="AS41" s="29">
        <v>0</v>
      </c>
      <c r="AT41" s="29">
        <v>145889.83071987639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7422.4429685075083</v>
      </c>
      <c r="Y42" s="29">
        <v>0</v>
      </c>
      <c r="Z42" s="29">
        <v>0</v>
      </c>
      <c r="AA42" s="29">
        <v>1.9448479105860002</v>
      </c>
      <c r="AB42" s="29">
        <v>0</v>
      </c>
      <c r="AC42" s="29">
        <v>2639868.2603896647</v>
      </c>
      <c r="AD42" s="29">
        <v>0</v>
      </c>
      <c r="AE42" s="29">
        <v>0</v>
      </c>
      <c r="AF42" s="29">
        <v>0</v>
      </c>
      <c r="AG42" s="29">
        <v>0</v>
      </c>
      <c r="AH42" s="29">
        <v>390.21587022030178</v>
      </c>
      <c r="AI42" s="29">
        <v>374567.56003145338</v>
      </c>
      <c r="AJ42" s="29">
        <v>229.87108636684303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10234.739424265279</v>
      </c>
      <c r="Y43" s="29">
        <v>0</v>
      </c>
      <c r="Z43" s="29">
        <v>0</v>
      </c>
      <c r="AA43" s="29">
        <v>20666.267789097019</v>
      </c>
      <c r="AB43" s="29">
        <v>34812.12960809884</v>
      </c>
      <c r="AC43" s="29">
        <v>5678862.5810423335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38726.131603035865</v>
      </c>
      <c r="Y44" s="29">
        <v>0</v>
      </c>
      <c r="Z44" s="29">
        <v>0</v>
      </c>
      <c r="AA44" s="29">
        <v>478.84897401591797</v>
      </c>
      <c r="AB44" s="29">
        <v>586.44322872714997</v>
      </c>
      <c r="AC44" s="29">
        <v>1066.7121446927226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59837.33296513166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9962.275719400599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17868234.900386926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59035.208586928362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8010662.1179039916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23472.524343151537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515622.99844910705</v>
      </c>
      <c r="AP47" s="29">
        <v>201.60455567119413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137.15691815416773</v>
      </c>
      <c r="T48" s="29">
        <v>0</v>
      </c>
      <c r="U48" s="29">
        <v>0</v>
      </c>
      <c r="V48" s="29">
        <v>0</v>
      </c>
      <c r="W48" s="29">
        <v>0</v>
      </c>
      <c r="X48" s="29">
        <v>10820.782028502814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666134.0422945274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12649.106090403795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29093760.138607893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35030.280944792808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46490978.984474681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54924.741508020103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9084.2942919200777</v>
      </c>
      <c r="AH52" s="29">
        <v>0</v>
      </c>
      <c r="AI52" s="29">
        <v>0</v>
      </c>
      <c r="AJ52" s="29">
        <v>0</v>
      </c>
      <c r="AK52" s="29">
        <v>0</v>
      </c>
      <c r="AL52" s="29">
        <v>16692.437805540434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1012513.9267140341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8357.7919209209758</v>
      </c>
      <c r="T53" s="29">
        <v>0</v>
      </c>
      <c r="U53" s="29">
        <v>0</v>
      </c>
      <c r="V53" s="29">
        <v>0</v>
      </c>
      <c r="W53" s="29">
        <v>0</v>
      </c>
      <c r="X53" s="29">
        <v>41764.481801775037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931906.90191450785</v>
      </c>
      <c r="V54" s="29">
        <v>0</v>
      </c>
      <c r="W54" s="29">
        <v>0</v>
      </c>
      <c r="X54" s="29">
        <v>1891.3245491744449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3213.0521340178439</v>
      </c>
      <c r="T56" s="29">
        <v>0</v>
      </c>
      <c r="U56" s="29">
        <v>0</v>
      </c>
      <c r="V56" s="29">
        <v>0</v>
      </c>
      <c r="W56" s="29">
        <v>0</v>
      </c>
      <c r="X56" s="29">
        <v>36640.070717126953</v>
      </c>
      <c r="Y56" s="29">
        <v>726.5718608608463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185744.49436044518</v>
      </c>
      <c r="T57" s="29">
        <v>0</v>
      </c>
      <c r="U57" s="29">
        <v>0</v>
      </c>
      <c r="V57" s="29">
        <v>0</v>
      </c>
      <c r="W57" s="29">
        <v>0</v>
      </c>
      <c r="X57" s="29">
        <v>10108.911259181028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486748.23663369141</v>
      </c>
      <c r="AH57" s="29">
        <v>0</v>
      </c>
      <c r="AI57" s="29">
        <v>523929.90949125862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261.42537778764569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82666.775498884061</v>
      </c>
      <c r="T58" s="29">
        <v>0</v>
      </c>
      <c r="U58" s="29">
        <v>0</v>
      </c>
      <c r="V58" s="29">
        <v>0</v>
      </c>
      <c r="W58" s="29">
        <v>0</v>
      </c>
      <c r="X58" s="29">
        <v>476630.27403103275</v>
      </c>
      <c r="Y58" s="29">
        <v>60.632589017898532</v>
      </c>
      <c r="Z58" s="29">
        <v>0</v>
      </c>
      <c r="AA58" s="29">
        <v>43712.125602658198</v>
      </c>
      <c r="AB58" s="29">
        <v>0</v>
      </c>
      <c r="AC58" s="29">
        <v>340368.90186229598</v>
      </c>
      <c r="AD58" s="29">
        <v>0</v>
      </c>
      <c r="AE58" s="29">
        <v>0</v>
      </c>
      <c r="AF58" s="29">
        <v>0</v>
      </c>
      <c r="AG58" s="29">
        <v>69251.04239958011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2167.6002531448107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16745.448734056943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19746.016367682798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5668.4347567081531</v>
      </c>
      <c r="Y60" s="29">
        <v>132672.15534049034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141186.25490433344</v>
      </c>
      <c r="AJ60" s="29">
        <v>0</v>
      </c>
      <c r="AK60" s="29">
        <v>3479765.2862442606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703649.48670837155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204455.1853647283</v>
      </c>
      <c r="T61" s="29">
        <v>0</v>
      </c>
      <c r="U61" s="29">
        <v>0</v>
      </c>
      <c r="V61" s="29">
        <v>0</v>
      </c>
      <c r="W61" s="29">
        <v>0</v>
      </c>
      <c r="X61" s="29">
        <v>19828.033052160441</v>
      </c>
      <c r="Y61" s="29">
        <v>128.44561829252089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16223.035447331784</v>
      </c>
      <c r="AH61" s="29">
        <v>0</v>
      </c>
      <c r="AI61" s="29">
        <v>34742.184382994688</v>
      </c>
      <c r="AJ61" s="29">
        <v>0</v>
      </c>
      <c r="AK61" s="29">
        <v>0</v>
      </c>
      <c r="AL61" s="29">
        <v>48164.817067609045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32841.26959328926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64.33994694423545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288127.80114885222</v>
      </c>
      <c r="AN62" s="29">
        <v>0</v>
      </c>
      <c r="AO62" s="29">
        <v>964.47495435660096</v>
      </c>
      <c r="AP62" s="29">
        <v>0</v>
      </c>
      <c r="AQ62" s="29">
        <v>0</v>
      </c>
      <c r="AR62" s="29">
        <v>0</v>
      </c>
      <c r="AS62" s="29">
        <v>0</v>
      </c>
      <c r="AT62" s="29">
        <v>763681.02820828487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5373.8841000771517</v>
      </c>
      <c r="U63" s="29">
        <v>201093.62534498022</v>
      </c>
      <c r="V63" s="29">
        <v>0</v>
      </c>
      <c r="W63" s="29">
        <v>0</v>
      </c>
      <c r="X63" s="29">
        <v>629850.38168934255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2795489.0713676233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746346.34860282496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92603.928500247115</v>
      </c>
      <c r="AH65" s="29">
        <v>0</v>
      </c>
      <c r="AI65" s="29">
        <v>0</v>
      </c>
      <c r="AJ65" s="29">
        <v>0</v>
      </c>
      <c r="AK65" s="29">
        <v>0</v>
      </c>
      <c r="AL65" s="29">
        <v>181245.76011960229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3917755.5495495452</v>
      </c>
      <c r="V66" s="29">
        <v>902415.78812973236</v>
      </c>
      <c r="W66" s="29">
        <v>0</v>
      </c>
      <c r="X66" s="29">
        <v>16937.50429839014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5745.9085859840752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622139.88800868578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6409262.1353240311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4.3943585328324852</v>
      </c>
      <c r="O68" s="29">
        <v>0</v>
      </c>
      <c r="P68" s="29">
        <v>0</v>
      </c>
      <c r="Q68" s="29">
        <v>0</v>
      </c>
      <c r="R68" s="29">
        <v>0</v>
      </c>
      <c r="S68" s="29">
        <v>1270.0142532822595</v>
      </c>
      <c r="T68" s="29">
        <v>0</v>
      </c>
      <c r="U68" s="29">
        <v>0</v>
      </c>
      <c r="V68" s="29">
        <v>0</v>
      </c>
      <c r="W68" s="29">
        <v>0</v>
      </c>
      <c r="X68" s="29">
        <v>4424.3220658470109</v>
      </c>
      <c r="Y68" s="29">
        <v>0</v>
      </c>
      <c r="Z68" s="29">
        <v>0</v>
      </c>
      <c r="AA68" s="29">
        <v>0</v>
      </c>
      <c r="AB68" s="29">
        <v>0</v>
      </c>
      <c r="AC68" s="29">
        <v>247201.98123526046</v>
      </c>
      <c r="AD68" s="29">
        <v>0</v>
      </c>
      <c r="AE68" s="29">
        <v>0</v>
      </c>
      <c r="AF68" s="29">
        <v>0</v>
      </c>
      <c r="AG68" s="29">
        <v>1844799.7543222643</v>
      </c>
      <c r="AH68" s="29">
        <v>0</v>
      </c>
      <c r="AI68" s="29">
        <v>1595409.3165705842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1655.7607260513016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2911792.0472294856</v>
      </c>
      <c r="AH69" s="29">
        <v>0</v>
      </c>
      <c r="AI69" s="29">
        <v>22765.342450208136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48353.544141021259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21896.540272508275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1455629.3918625107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44372.573854255017</v>
      </c>
      <c r="H71" s="29">
        <v>57872.193563219815</v>
      </c>
      <c r="I71" s="29">
        <v>0</v>
      </c>
      <c r="J71" s="29">
        <v>0</v>
      </c>
      <c r="K71" s="29">
        <v>1.0803533810068007</v>
      </c>
      <c r="L71" s="29">
        <v>0</v>
      </c>
      <c r="M71" s="29">
        <v>0</v>
      </c>
      <c r="N71" s="29">
        <v>128075.28925277667</v>
      </c>
      <c r="O71" s="29">
        <v>0</v>
      </c>
      <c r="P71" s="29">
        <v>174442.01966557867</v>
      </c>
      <c r="Q71" s="29">
        <v>0</v>
      </c>
      <c r="R71" s="29">
        <v>17.015722057991781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124375.03757198821</v>
      </c>
      <c r="Y71" s="29">
        <v>0</v>
      </c>
      <c r="Z71" s="29">
        <v>0</v>
      </c>
      <c r="AA71" s="29">
        <v>1109.4878714292661</v>
      </c>
      <c r="AB71" s="29">
        <v>0</v>
      </c>
      <c r="AC71" s="29">
        <v>189837.63466874915</v>
      </c>
      <c r="AD71" s="29">
        <v>4.5389844475359897</v>
      </c>
      <c r="AE71" s="29">
        <v>0</v>
      </c>
      <c r="AF71" s="29">
        <v>0</v>
      </c>
      <c r="AG71" s="29">
        <v>75.73554288650692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130550.07028408456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435195.52033916966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21897.474386509686</v>
      </c>
      <c r="V72" s="29">
        <v>0</v>
      </c>
      <c r="W72" s="29">
        <v>0</v>
      </c>
      <c r="X72" s="29">
        <v>5754.168365968706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2824819.3129302338</v>
      </c>
      <c r="AR72" s="29">
        <v>0</v>
      </c>
      <c r="AS72" s="29">
        <v>0</v>
      </c>
      <c r="AT72" s="29">
        <v>998143.15931246744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1119336.7889425757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1679981.221395686</v>
      </c>
      <c r="D75" s="29">
        <v>423327.07491670817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27.811282085189756</v>
      </c>
      <c r="O75" s="29">
        <v>0</v>
      </c>
      <c r="P75" s="29">
        <v>0</v>
      </c>
      <c r="Q75" s="29">
        <v>0</v>
      </c>
      <c r="R75" s="29">
        <v>103.10924799119699</v>
      </c>
      <c r="S75" s="29">
        <v>90.039691399208394</v>
      </c>
      <c r="T75" s="29">
        <v>11.842368266281973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34129.770654428401</v>
      </c>
      <c r="AE75" s="29">
        <v>18625.643119922584</v>
      </c>
      <c r="AF75" s="29">
        <v>493359.05024051061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104.55049716961658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6795.8490424580004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56164.018723468937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118.02481783974994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1554.3102787336834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7159.0454840015482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342.55112382276172</v>
      </c>
      <c r="L78" s="29">
        <v>0</v>
      </c>
      <c r="M78" s="29">
        <v>13870.302612630052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54.886968982444792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24871.336962900608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4372.9952288865943</v>
      </c>
      <c r="AR78" s="29">
        <v>530.72822495195408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4311704.4105638331</v>
      </c>
      <c r="D79" s="29">
        <v>235622.38016926055</v>
      </c>
      <c r="E79" s="29">
        <v>1859083.609259604</v>
      </c>
      <c r="F79" s="29">
        <v>369996.25197112613</v>
      </c>
      <c r="G79" s="29">
        <v>2.4937255888957246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7.7478899222833748</v>
      </c>
      <c r="O79" s="29">
        <v>3.8812569244116322</v>
      </c>
      <c r="P79" s="29">
        <v>0</v>
      </c>
      <c r="Q79" s="29">
        <v>0</v>
      </c>
      <c r="R79" s="29">
        <v>365.71015903222025</v>
      </c>
      <c r="S79" s="29">
        <v>16495.556998337579</v>
      </c>
      <c r="T79" s="29">
        <v>20627.331574821728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264205.34483442968</v>
      </c>
      <c r="AG79" s="29">
        <v>659.04298959346363</v>
      </c>
      <c r="AH79" s="29">
        <v>0</v>
      </c>
      <c r="AI79" s="29">
        <v>0</v>
      </c>
      <c r="AJ79" s="29">
        <v>2.3075350379392763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548.08618157720855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5344481.8282786068</v>
      </c>
      <c r="H80" s="29">
        <v>1125431.4935855658</v>
      </c>
      <c r="I80" s="29">
        <v>0</v>
      </c>
      <c r="J80" s="29">
        <v>0</v>
      </c>
      <c r="K80" s="29">
        <v>8711.9399805584726</v>
      </c>
      <c r="L80" s="29">
        <v>0</v>
      </c>
      <c r="M80" s="29">
        <v>0</v>
      </c>
      <c r="N80" s="29">
        <v>218251.89923249814</v>
      </c>
      <c r="O80" s="29">
        <v>270855.00657508953</v>
      </c>
      <c r="P80" s="29">
        <v>0</v>
      </c>
      <c r="Q80" s="29">
        <v>1288.8243244932023</v>
      </c>
      <c r="R80" s="29">
        <v>419.69219597903634</v>
      </c>
      <c r="S80" s="29">
        <v>26932.844993948387</v>
      </c>
      <c r="T80" s="29">
        <v>297.9091411043367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132.21158197850301</v>
      </c>
      <c r="AB80" s="29">
        <v>0</v>
      </c>
      <c r="AC80" s="29">
        <v>0</v>
      </c>
      <c r="AD80" s="29">
        <v>0</v>
      </c>
      <c r="AE80" s="29">
        <v>52858.117016252421</v>
      </c>
      <c r="AF80" s="29">
        <v>30991.042285944521</v>
      </c>
      <c r="AG80" s="29">
        <v>0</v>
      </c>
      <c r="AH80" s="29">
        <v>0</v>
      </c>
      <c r="AI80" s="29">
        <v>0</v>
      </c>
      <c r="AJ80" s="29">
        <v>6986.9271265934804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29499.534395229035</v>
      </c>
      <c r="AR80" s="29">
        <v>279405.60526605655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279.51380370044029</v>
      </c>
      <c r="I81" s="29">
        <v>0</v>
      </c>
      <c r="J81" s="29">
        <v>0</v>
      </c>
      <c r="K81" s="29">
        <v>148802.6924308296</v>
      </c>
      <c r="L81" s="29">
        <v>0</v>
      </c>
      <c r="M81" s="29">
        <v>0</v>
      </c>
      <c r="N81" s="29">
        <v>40013.101177094482</v>
      </c>
      <c r="O81" s="29">
        <v>155.76462844947159</v>
      </c>
      <c r="P81" s="29">
        <v>0</v>
      </c>
      <c r="Q81" s="29">
        <v>8115.8883278531839</v>
      </c>
      <c r="R81" s="29">
        <v>1358.4699654312335</v>
      </c>
      <c r="S81" s="29">
        <v>628.69524947663592</v>
      </c>
      <c r="T81" s="29">
        <v>0</v>
      </c>
      <c r="U81" s="29">
        <v>0</v>
      </c>
      <c r="V81" s="29">
        <v>0</v>
      </c>
      <c r="W81" s="29">
        <v>0</v>
      </c>
      <c r="X81" s="29">
        <v>1.8476490404330161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25086.802750492407</v>
      </c>
      <c r="AE81" s="29">
        <v>0</v>
      </c>
      <c r="AF81" s="29">
        <v>161.1642759499928</v>
      </c>
      <c r="AG81" s="29">
        <v>0</v>
      </c>
      <c r="AH81" s="29">
        <v>0</v>
      </c>
      <c r="AI81" s="29">
        <v>0</v>
      </c>
      <c r="AJ81" s="29">
        <v>3018.2759618070368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323.77177257997766</v>
      </c>
      <c r="AR81" s="29">
        <v>377.76061063563776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20292.313294225369</v>
      </c>
      <c r="G82" s="29">
        <v>1.2304232623879634</v>
      </c>
      <c r="H82" s="29">
        <v>0</v>
      </c>
      <c r="I82" s="29">
        <v>0</v>
      </c>
      <c r="J82" s="29">
        <v>0</v>
      </c>
      <c r="K82" s="29">
        <v>7104.9588726820548</v>
      </c>
      <c r="L82" s="29">
        <v>0</v>
      </c>
      <c r="M82" s="29">
        <v>0</v>
      </c>
      <c r="N82" s="29">
        <v>7284.0459385651311</v>
      </c>
      <c r="O82" s="29">
        <v>0</v>
      </c>
      <c r="P82" s="29">
        <v>0</v>
      </c>
      <c r="Q82" s="29">
        <v>316.87430273941857</v>
      </c>
      <c r="R82" s="29">
        <v>195.60051488511004</v>
      </c>
      <c r="S82" s="29">
        <v>18709.980288101055</v>
      </c>
      <c r="T82" s="29">
        <v>1769.7465047500409</v>
      </c>
      <c r="U82" s="29">
        <v>0</v>
      </c>
      <c r="V82" s="29">
        <v>0</v>
      </c>
      <c r="W82" s="29">
        <v>0</v>
      </c>
      <c r="X82" s="29">
        <v>142.28522375924126</v>
      </c>
      <c r="Y82" s="29">
        <v>0</v>
      </c>
      <c r="Z82" s="29">
        <v>0</v>
      </c>
      <c r="AA82" s="29">
        <v>1477.4440785378663</v>
      </c>
      <c r="AB82" s="29">
        <v>0</v>
      </c>
      <c r="AC82" s="29">
        <v>0</v>
      </c>
      <c r="AD82" s="29">
        <v>53504.151615190291</v>
      </c>
      <c r="AE82" s="29">
        <v>8928.0720036831462</v>
      </c>
      <c r="AF82" s="29">
        <v>0</v>
      </c>
      <c r="AG82" s="29">
        <v>0</v>
      </c>
      <c r="AH82" s="29">
        <v>0</v>
      </c>
      <c r="AI82" s="29">
        <v>0</v>
      </c>
      <c r="AJ82" s="29">
        <v>21073.615653693632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516900.12626112642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11.840440607028627</v>
      </c>
      <c r="O83" s="29">
        <v>94.212976590841834</v>
      </c>
      <c r="P83" s="29">
        <v>0</v>
      </c>
      <c r="Q83" s="29">
        <v>0</v>
      </c>
      <c r="R83" s="29">
        <v>76.530127124602814</v>
      </c>
      <c r="S83" s="29">
        <v>691.10052742262337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81109.374776067634</v>
      </c>
      <c r="AB83" s="29">
        <v>0</v>
      </c>
      <c r="AC83" s="29">
        <v>0</v>
      </c>
      <c r="AD83" s="29">
        <v>0</v>
      </c>
      <c r="AE83" s="29">
        <v>17995.328924640362</v>
      </c>
      <c r="AF83" s="29">
        <v>0</v>
      </c>
      <c r="AG83" s="29">
        <v>257.77861852348076</v>
      </c>
      <c r="AH83" s="29">
        <v>0</v>
      </c>
      <c r="AI83" s="29">
        <v>0</v>
      </c>
      <c r="AJ83" s="29">
        <v>40392.005779868159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655.17433178588578</v>
      </c>
      <c r="AR83" s="29">
        <v>0</v>
      </c>
      <c r="AS83" s="29">
        <v>0</v>
      </c>
      <c r="AT83" s="29">
        <v>10.303815233204933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521233.26846297365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852748.83284273522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10620.983909930315</v>
      </c>
      <c r="D85" s="29">
        <v>315.78809792855532</v>
      </c>
      <c r="E85" s="29">
        <v>205.63179431308834</v>
      </c>
      <c r="F85" s="29">
        <v>0</v>
      </c>
      <c r="G85" s="29">
        <v>4076.2734960712814</v>
      </c>
      <c r="H85" s="29">
        <v>0</v>
      </c>
      <c r="I85" s="29">
        <v>0</v>
      </c>
      <c r="J85" s="29">
        <v>0</v>
      </c>
      <c r="K85" s="29">
        <v>48144.646075802644</v>
      </c>
      <c r="L85" s="29">
        <v>0</v>
      </c>
      <c r="M85" s="29">
        <v>17070.690064733866</v>
      </c>
      <c r="N85" s="29">
        <v>83.065906363164231</v>
      </c>
      <c r="O85" s="29">
        <v>5430.7982650366212</v>
      </c>
      <c r="P85" s="29">
        <v>78.395317095065096</v>
      </c>
      <c r="Q85" s="29">
        <v>4.2945436160211763</v>
      </c>
      <c r="R85" s="29">
        <v>186.47118905715107</v>
      </c>
      <c r="S85" s="29">
        <v>299332.24825855996</v>
      </c>
      <c r="T85" s="29">
        <v>5522.1256266384935</v>
      </c>
      <c r="U85" s="29">
        <v>0</v>
      </c>
      <c r="V85" s="29">
        <v>0</v>
      </c>
      <c r="W85" s="29">
        <v>0</v>
      </c>
      <c r="X85" s="29">
        <v>30398.276720146037</v>
      </c>
      <c r="Y85" s="29">
        <v>0</v>
      </c>
      <c r="Z85" s="29">
        <v>0</v>
      </c>
      <c r="AA85" s="29">
        <v>77150.479063054037</v>
      </c>
      <c r="AB85" s="29">
        <v>0</v>
      </c>
      <c r="AC85" s="29">
        <v>0</v>
      </c>
      <c r="AD85" s="29">
        <v>3.1400859262508782</v>
      </c>
      <c r="AE85" s="29">
        <v>29693.488109935079</v>
      </c>
      <c r="AF85" s="29">
        <v>15421.301242167568</v>
      </c>
      <c r="AG85" s="29">
        <v>0</v>
      </c>
      <c r="AH85" s="29">
        <v>0</v>
      </c>
      <c r="AI85" s="29">
        <v>0</v>
      </c>
      <c r="AJ85" s="29">
        <v>2484.9809750427248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917346.17760012939</v>
      </c>
      <c r="AR85" s="29">
        <v>231.92127531984875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8077.6194775265303</v>
      </c>
      <c r="D86" s="29">
        <v>0</v>
      </c>
      <c r="E86" s="29">
        <v>12531.470786108132</v>
      </c>
      <c r="F86" s="29">
        <v>279550.16373614897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133.85540600157529</v>
      </c>
      <c r="S86" s="29">
        <v>200.05065669492097</v>
      </c>
      <c r="T86" s="29">
        <v>657458.99763491668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49932.633385452624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12571.174817854384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24812.993875222433</v>
      </c>
      <c r="H87" s="29">
        <v>9.4754436694738278</v>
      </c>
      <c r="I87" s="29">
        <v>0</v>
      </c>
      <c r="J87" s="29">
        <v>0</v>
      </c>
      <c r="K87" s="29">
        <v>13936.212376668935</v>
      </c>
      <c r="L87" s="29">
        <v>0</v>
      </c>
      <c r="M87" s="29">
        <v>0</v>
      </c>
      <c r="N87" s="29">
        <v>19370.769374323652</v>
      </c>
      <c r="O87" s="29">
        <v>5398.5524629013498</v>
      </c>
      <c r="P87" s="29">
        <v>448.84544974580729</v>
      </c>
      <c r="Q87" s="29">
        <v>33640.212746171135</v>
      </c>
      <c r="R87" s="29">
        <v>78629.705921791698</v>
      </c>
      <c r="S87" s="29">
        <v>66318.284547759467</v>
      </c>
      <c r="T87" s="29">
        <v>25445.649655374662</v>
      </c>
      <c r="U87" s="29">
        <v>0</v>
      </c>
      <c r="V87" s="29">
        <v>0</v>
      </c>
      <c r="W87" s="29">
        <v>10222.516062734867</v>
      </c>
      <c r="X87" s="29">
        <v>62953.837499904665</v>
      </c>
      <c r="Y87" s="29">
        <v>0</v>
      </c>
      <c r="Z87" s="29">
        <v>0</v>
      </c>
      <c r="AA87" s="29">
        <v>263.62621383141175</v>
      </c>
      <c r="AB87" s="29">
        <v>0</v>
      </c>
      <c r="AC87" s="29">
        <v>0</v>
      </c>
      <c r="AD87" s="29">
        <v>187.30169901702575</v>
      </c>
      <c r="AE87" s="29">
        <v>57833.26872374738</v>
      </c>
      <c r="AF87" s="29">
        <v>33305.244543921784</v>
      </c>
      <c r="AG87" s="29">
        <v>0</v>
      </c>
      <c r="AH87" s="29">
        <v>24.530077626538713</v>
      </c>
      <c r="AI87" s="29">
        <v>0</v>
      </c>
      <c r="AJ87" s="29">
        <v>27628.693649052791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17119.74776127424</v>
      </c>
      <c r="AR87" s="29">
        <v>5473.7446012252985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26.805255703465946</v>
      </c>
      <c r="H88" s="29">
        <v>0</v>
      </c>
      <c r="I88" s="29">
        <v>0</v>
      </c>
      <c r="J88" s="29">
        <v>0</v>
      </c>
      <c r="K88" s="29">
        <v>48310.915939897859</v>
      </c>
      <c r="L88" s="29">
        <v>0</v>
      </c>
      <c r="M88" s="29">
        <v>0</v>
      </c>
      <c r="N88" s="29">
        <v>107935.37684305072</v>
      </c>
      <c r="O88" s="29">
        <v>57.599958182654817</v>
      </c>
      <c r="P88" s="29">
        <v>0</v>
      </c>
      <c r="Q88" s="29">
        <v>244128.6483021341</v>
      </c>
      <c r="R88" s="29">
        <v>10419.109719275888</v>
      </c>
      <c r="S88" s="29">
        <v>1839.2935590802147</v>
      </c>
      <c r="T88" s="29">
        <v>0</v>
      </c>
      <c r="U88" s="29">
        <v>0</v>
      </c>
      <c r="V88" s="29">
        <v>0</v>
      </c>
      <c r="W88" s="29">
        <v>0</v>
      </c>
      <c r="X88" s="29">
        <v>34.630021604634699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934.00777444196217</v>
      </c>
      <c r="AE88" s="29">
        <v>372.45538606603174</v>
      </c>
      <c r="AF88" s="29">
        <v>6814.8860590508884</v>
      </c>
      <c r="AG88" s="29">
        <v>0</v>
      </c>
      <c r="AH88" s="29">
        <v>0</v>
      </c>
      <c r="AI88" s="29">
        <v>0</v>
      </c>
      <c r="AJ88" s="29">
        <v>1692.588877010455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3.0292511810245797</v>
      </c>
      <c r="AR88" s="29">
        <v>1572.5433498034863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4.4025818082436796</v>
      </c>
      <c r="H89" s="29">
        <v>0</v>
      </c>
      <c r="I89" s="29">
        <v>0</v>
      </c>
      <c r="J89" s="29">
        <v>0</v>
      </c>
      <c r="K89" s="29">
        <v>3621.8043275173022</v>
      </c>
      <c r="L89" s="29">
        <v>0</v>
      </c>
      <c r="M89" s="29">
        <v>0</v>
      </c>
      <c r="N89" s="29">
        <v>2874.4971133825866</v>
      </c>
      <c r="O89" s="29">
        <v>73.199904696747652</v>
      </c>
      <c r="P89" s="29">
        <v>811.40569148753798</v>
      </c>
      <c r="Q89" s="29">
        <v>825.61504031470861</v>
      </c>
      <c r="R89" s="29">
        <v>1814.1811428084577</v>
      </c>
      <c r="S89" s="29">
        <v>30441.452132278817</v>
      </c>
      <c r="T89" s="29">
        <v>23.928321632411969</v>
      </c>
      <c r="U89" s="29">
        <v>0</v>
      </c>
      <c r="V89" s="29">
        <v>0</v>
      </c>
      <c r="W89" s="29">
        <v>0</v>
      </c>
      <c r="X89" s="29">
        <v>625.82573014627064</v>
      </c>
      <c r="Y89" s="29">
        <v>0</v>
      </c>
      <c r="Z89" s="29">
        <v>0</v>
      </c>
      <c r="AA89" s="29">
        <v>41491.739774272486</v>
      </c>
      <c r="AB89" s="29">
        <v>0</v>
      </c>
      <c r="AC89" s="29">
        <v>0</v>
      </c>
      <c r="AD89" s="29">
        <v>213.67265152686917</v>
      </c>
      <c r="AE89" s="29">
        <v>3658.3139918546817</v>
      </c>
      <c r="AF89" s="29">
        <v>0</v>
      </c>
      <c r="AG89" s="29">
        <v>0</v>
      </c>
      <c r="AH89" s="29">
        <v>0</v>
      </c>
      <c r="AI89" s="29">
        <v>0</v>
      </c>
      <c r="AJ89" s="29">
        <v>1183.7183620796909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2064.7202184893827</v>
      </c>
      <c r="AR89" s="29">
        <v>-34747.323981924441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28596.563309439105</v>
      </c>
      <c r="H90" s="29">
        <v>0</v>
      </c>
      <c r="I90" s="29">
        <v>0</v>
      </c>
      <c r="J90" s="29">
        <v>0</v>
      </c>
      <c r="K90" s="29">
        <v>7911.3746045737344</v>
      </c>
      <c r="L90" s="29">
        <v>0</v>
      </c>
      <c r="M90" s="29">
        <v>0</v>
      </c>
      <c r="N90" s="29">
        <v>24286.776168980738</v>
      </c>
      <c r="O90" s="29">
        <v>12966.39028313008</v>
      </c>
      <c r="P90" s="29">
        <v>13470.178094638582</v>
      </c>
      <c r="Q90" s="29">
        <v>137541.27041456901</v>
      </c>
      <c r="R90" s="29">
        <v>39052.673444993401</v>
      </c>
      <c r="S90" s="29">
        <v>53606.737416704578</v>
      </c>
      <c r="T90" s="29">
        <v>4677.3875718008603</v>
      </c>
      <c r="U90" s="29">
        <v>0</v>
      </c>
      <c r="V90" s="29">
        <v>0</v>
      </c>
      <c r="W90" s="29">
        <v>0</v>
      </c>
      <c r="X90" s="29">
        <v>1349.1516938108282</v>
      </c>
      <c r="Y90" s="29">
        <v>0</v>
      </c>
      <c r="Z90" s="29">
        <v>0</v>
      </c>
      <c r="AA90" s="29">
        <v>17743.854725723126</v>
      </c>
      <c r="AB90" s="29">
        <v>0</v>
      </c>
      <c r="AC90" s="29">
        <v>0</v>
      </c>
      <c r="AD90" s="29">
        <v>1081.2230450012999</v>
      </c>
      <c r="AE90" s="29">
        <v>17531.425977270141</v>
      </c>
      <c r="AF90" s="29">
        <v>0</v>
      </c>
      <c r="AG90" s="29">
        <v>29.487036762253823</v>
      </c>
      <c r="AH90" s="29">
        <v>0</v>
      </c>
      <c r="AI90" s="29">
        <v>0</v>
      </c>
      <c r="AJ90" s="29">
        <v>2172.2392446664794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32423.602755630825</v>
      </c>
      <c r="AR90" s="29">
        <v>163.00280974250981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6749.1147085227103</v>
      </c>
      <c r="I91" s="29">
        <v>0</v>
      </c>
      <c r="J91" s="29">
        <v>0</v>
      </c>
      <c r="K91" s="29">
        <v>4096.2086796560434</v>
      </c>
      <c r="L91" s="29">
        <v>0</v>
      </c>
      <c r="M91" s="29">
        <v>0</v>
      </c>
      <c r="N91" s="29">
        <v>1387.0467396271506</v>
      </c>
      <c r="O91" s="29">
        <v>83.054102376787213</v>
      </c>
      <c r="P91" s="29">
        <v>44.14061301456033</v>
      </c>
      <c r="Q91" s="29">
        <v>119.19665907187732</v>
      </c>
      <c r="R91" s="29">
        <v>25863.947999002969</v>
      </c>
      <c r="S91" s="29">
        <v>164.03463380034395</v>
      </c>
      <c r="T91" s="29">
        <v>9962.7401763754388</v>
      </c>
      <c r="U91" s="29">
        <v>0</v>
      </c>
      <c r="V91" s="29">
        <v>0</v>
      </c>
      <c r="W91" s="29">
        <v>0</v>
      </c>
      <c r="X91" s="29">
        <v>5217.9781156333502</v>
      </c>
      <c r="Y91" s="29">
        <v>0</v>
      </c>
      <c r="Z91" s="29">
        <v>0</v>
      </c>
      <c r="AA91" s="29">
        <v>1452427.4323138071</v>
      </c>
      <c r="AB91" s="29">
        <v>0</v>
      </c>
      <c r="AC91" s="29">
        <v>0</v>
      </c>
      <c r="AD91" s="29">
        <v>85641.174230930352</v>
      </c>
      <c r="AE91" s="29">
        <v>746.6830380693259</v>
      </c>
      <c r="AF91" s="29">
        <v>0</v>
      </c>
      <c r="AG91" s="29">
        <v>4691.6942150311188</v>
      </c>
      <c r="AH91" s="29">
        <v>2926.8693320843686</v>
      </c>
      <c r="AI91" s="29">
        <v>0</v>
      </c>
      <c r="AJ91" s="29">
        <v>10488.287982322136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38746.079827989175</v>
      </c>
      <c r="AR91" s="29">
        <v>3557.998726929718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4.9926178243458743</v>
      </c>
      <c r="H92" s="29">
        <v>686.75567176801644</v>
      </c>
      <c r="I92" s="29">
        <v>0</v>
      </c>
      <c r="J92" s="29">
        <v>0</v>
      </c>
      <c r="K92" s="29">
        <v>8960.7852757700548</v>
      </c>
      <c r="L92" s="29">
        <v>0</v>
      </c>
      <c r="M92" s="29">
        <v>0</v>
      </c>
      <c r="N92" s="29">
        <v>97025.697109951507</v>
      </c>
      <c r="O92" s="29">
        <v>0</v>
      </c>
      <c r="P92" s="29">
        <v>1149288.8206623092</v>
      </c>
      <c r="Q92" s="29">
        <v>1951.3486401366613</v>
      </c>
      <c r="R92" s="29">
        <v>35265.852811411918</v>
      </c>
      <c r="S92" s="29">
        <v>600.47657967045791</v>
      </c>
      <c r="T92" s="29">
        <v>201.99859449696518</v>
      </c>
      <c r="U92" s="29">
        <v>0</v>
      </c>
      <c r="V92" s="29">
        <v>0</v>
      </c>
      <c r="W92" s="29">
        <v>0</v>
      </c>
      <c r="X92" s="29">
        <v>620.92760339419385</v>
      </c>
      <c r="Y92" s="29">
        <v>0</v>
      </c>
      <c r="Z92" s="29">
        <v>0</v>
      </c>
      <c r="AA92" s="29">
        <v>23914.014812771773</v>
      </c>
      <c r="AB92" s="29">
        <v>0</v>
      </c>
      <c r="AC92" s="29">
        <v>23.345076242362797</v>
      </c>
      <c r="AD92" s="29">
        <v>4805.4996037610636</v>
      </c>
      <c r="AE92" s="29">
        <v>4527.6285670848411</v>
      </c>
      <c r="AF92" s="29">
        <v>0</v>
      </c>
      <c r="AG92" s="29">
        <v>984.40691970931357</v>
      </c>
      <c r="AH92" s="29">
        <v>0</v>
      </c>
      <c r="AI92" s="29">
        <v>0</v>
      </c>
      <c r="AJ92" s="29">
        <v>2.4306143017405102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38660.342775958532</v>
      </c>
      <c r="AR92" s="29">
        <v>133.98432377394207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7.7927420189052281</v>
      </c>
      <c r="D93" s="29">
        <v>0</v>
      </c>
      <c r="E93" s="29">
        <v>0</v>
      </c>
      <c r="F93" s="29">
        <v>0</v>
      </c>
      <c r="G93" s="29">
        <v>165.8387768314285</v>
      </c>
      <c r="H93" s="29">
        <v>20.713197336616052</v>
      </c>
      <c r="I93" s="29">
        <v>0</v>
      </c>
      <c r="J93" s="29">
        <v>0</v>
      </c>
      <c r="K93" s="29">
        <v>8416.3918753615035</v>
      </c>
      <c r="L93" s="29">
        <v>0</v>
      </c>
      <c r="M93" s="29">
        <v>0</v>
      </c>
      <c r="N93" s="29">
        <v>2227.1255054580079</v>
      </c>
      <c r="O93" s="29">
        <v>21.41241246975121</v>
      </c>
      <c r="P93" s="29">
        <v>236479.73598198558</v>
      </c>
      <c r="Q93" s="29">
        <v>12677.162129587665</v>
      </c>
      <c r="R93" s="29">
        <v>145032.9494487074</v>
      </c>
      <c r="S93" s="29">
        <v>6899.6952950840878</v>
      </c>
      <c r="T93" s="29">
        <v>2036.2514113626721</v>
      </c>
      <c r="U93" s="29">
        <v>0</v>
      </c>
      <c r="V93" s="29">
        <v>0</v>
      </c>
      <c r="W93" s="29">
        <v>0</v>
      </c>
      <c r="X93" s="29">
        <v>22173.759087624945</v>
      </c>
      <c r="Y93" s="29">
        <v>0</v>
      </c>
      <c r="Z93" s="29">
        <v>0</v>
      </c>
      <c r="AA93" s="29">
        <v>262927.82258333819</v>
      </c>
      <c r="AB93" s="29">
        <v>0</v>
      </c>
      <c r="AC93" s="29">
        <v>0</v>
      </c>
      <c r="AD93" s="29">
        <v>28751.775720312478</v>
      </c>
      <c r="AE93" s="29">
        <v>8694.7324829917161</v>
      </c>
      <c r="AF93" s="29">
        <v>0</v>
      </c>
      <c r="AG93" s="29">
        <v>8029.1952633800393</v>
      </c>
      <c r="AH93" s="29">
        <v>0</v>
      </c>
      <c r="AI93" s="29">
        <v>0</v>
      </c>
      <c r="AJ93" s="29">
        <v>124.95290369311098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36928.77323985767</v>
      </c>
      <c r="AR93" s="29">
        <v>567.6682863527177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115.68298827787504</v>
      </c>
      <c r="L94" s="29">
        <v>0</v>
      </c>
      <c r="M94" s="29">
        <v>0</v>
      </c>
      <c r="N94" s="29">
        <v>2354.5683189431434</v>
      </c>
      <c r="O94" s="29">
        <v>0</v>
      </c>
      <c r="P94" s="29">
        <v>299.21249619769179</v>
      </c>
      <c r="Q94" s="29">
        <v>0</v>
      </c>
      <c r="R94" s="29">
        <v>909.43678372386967</v>
      </c>
      <c r="S94" s="29">
        <v>80.589903486920306</v>
      </c>
      <c r="T94" s="29">
        <v>7.5079367842969376</v>
      </c>
      <c r="U94" s="29">
        <v>0</v>
      </c>
      <c r="V94" s="29">
        <v>0</v>
      </c>
      <c r="W94" s="29">
        <v>5169469.3032109421</v>
      </c>
      <c r="X94" s="29">
        <v>154969.34778971082</v>
      </c>
      <c r="Y94" s="29">
        <v>0</v>
      </c>
      <c r="Z94" s="29">
        <v>0</v>
      </c>
      <c r="AA94" s="29">
        <v>10.395461105933952</v>
      </c>
      <c r="AB94" s="29">
        <v>0</v>
      </c>
      <c r="AC94" s="29">
        <v>0</v>
      </c>
      <c r="AD94" s="29">
        <v>262515.95592968049</v>
      </c>
      <c r="AE94" s="29">
        <v>0</v>
      </c>
      <c r="AF94" s="29">
        <v>0</v>
      </c>
      <c r="AG94" s="29">
        <v>243.32608239527875</v>
      </c>
      <c r="AH94" s="29">
        <v>25.66080347293056</v>
      </c>
      <c r="AI94" s="29">
        <v>0</v>
      </c>
      <c r="AJ94" s="29">
        <v>114.26074578277833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861.03943554687851</v>
      </c>
      <c r="H95" s="29">
        <v>0</v>
      </c>
      <c r="I95" s="29">
        <v>0</v>
      </c>
      <c r="J95" s="29">
        <v>0</v>
      </c>
      <c r="K95" s="29">
        <v>70.197197438167606</v>
      </c>
      <c r="L95" s="29">
        <v>0</v>
      </c>
      <c r="M95" s="29">
        <v>0</v>
      </c>
      <c r="N95" s="29">
        <v>266.44713485645042</v>
      </c>
      <c r="O95" s="29">
        <v>0</v>
      </c>
      <c r="P95" s="29">
        <v>14.71707828677658</v>
      </c>
      <c r="Q95" s="29">
        <v>0</v>
      </c>
      <c r="R95" s="29">
        <v>0</v>
      </c>
      <c r="S95" s="29">
        <v>2.9926561157301776</v>
      </c>
      <c r="T95" s="29">
        <v>610.11254234357784</v>
      </c>
      <c r="U95" s="29">
        <v>0</v>
      </c>
      <c r="V95" s="29">
        <v>0</v>
      </c>
      <c r="W95" s="29">
        <v>20812.926892635202</v>
      </c>
      <c r="X95" s="29">
        <v>2594.1821174358274</v>
      </c>
      <c r="Y95" s="29">
        <v>0</v>
      </c>
      <c r="Z95" s="29">
        <v>0</v>
      </c>
      <c r="AA95" s="29">
        <v>1353.7504681572432</v>
      </c>
      <c r="AB95" s="29">
        <v>0</v>
      </c>
      <c r="AC95" s="29">
        <v>0</v>
      </c>
      <c r="AD95" s="29">
        <v>35262.450433777274</v>
      </c>
      <c r="AE95" s="29">
        <v>3927.4766519846567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29.307931205513558</v>
      </c>
      <c r="AR95" s="29">
        <v>513.60934103826798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4598.5950484052109</v>
      </c>
      <c r="H96" s="29">
        <v>7736.3205541223515</v>
      </c>
      <c r="I96" s="29">
        <v>0</v>
      </c>
      <c r="J96" s="29">
        <v>0</v>
      </c>
      <c r="K96" s="29">
        <v>751.09449945352958</v>
      </c>
      <c r="L96" s="29">
        <v>0</v>
      </c>
      <c r="M96" s="29">
        <v>0</v>
      </c>
      <c r="N96" s="29">
        <v>519526.81031923683</v>
      </c>
      <c r="O96" s="29">
        <v>35548.174132752552</v>
      </c>
      <c r="P96" s="29">
        <v>35.57868487410235</v>
      </c>
      <c r="Q96" s="29">
        <v>52932.018274323491</v>
      </c>
      <c r="R96" s="29">
        <v>10732.068843361178</v>
      </c>
      <c r="S96" s="29">
        <v>69565.411874471625</v>
      </c>
      <c r="T96" s="29">
        <v>151147.7848581764</v>
      </c>
      <c r="U96" s="29">
        <v>0</v>
      </c>
      <c r="V96" s="29">
        <v>0</v>
      </c>
      <c r="W96" s="29">
        <v>0</v>
      </c>
      <c r="X96" s="29">
        <v>235.09941522927849</v>
      </c>
      <c r="Y96" s="29">
        <v>0</v>
      </c>
      <c r="Z96" s="29">
        <v>0</v>
      </c>
      <c r="AA96" s="29">
        <v>2247.3452881287431</v>
      </c>
      <c r="AB96" s="29">
        <v>0</v>
      </c>
      <c r="AC96" s="29">
        <v>32.11473183091006</v>
      </c>
      <c r="AD96" s="29">
        <v>38801.942869679733</v>
      </c>
      <c r="AE96" s="29">
        <v>896087.17337629874</v>
      </c>
      <c r="AF96" s="29">
        <v>8583.0641334323136</v>
      </c>
      <c r="AG96" s="29">
        <v>41.212877005601619</v>
      </c>
      <c r="AH96" s="29">
        <v>76044.961192513452</v>
      </c>
      <c r="AI96" s="29">
        <v>0</v>
      </c>
      <c r="AJ96" s="29">
        <v>52700.923512310794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46177.30534130169</v>
      </c>
      <c r="AR96" s="29">
        <v>325532.47547090932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2.6689244434394017</v>
      </c>
      <c r="H97" s="29">
        <v>0</v>
      </c>
      <c r="I97" s="29">
        <v>0</v>
      </c>
      <c r="J97" s="29">
        <v>0</v>
      </c>
      <c r="K97" s="29">
        <v>62.00934164962932</v>
      </c>
      <c r="L97" s="29">
        <v>0</v>
      </c>
      <c r="M97" s="29">
        <v>0</v>
      </c>
      <c r="N97" s="29">
        <v>21893.033835515711</v>
      </c>
      <c r="O97" s="29">
        <v>0</v>
      </c>
      <c r="P97" s="29">
        <v>890.89977632254318</v>
      </c>
      <c r="Q97" s="29">
        <v>766.4099156786931</v>
      </c>
      <c r="R97" s="29">
        <v>12053.949374549744</v>
      </c>
      <c r="S97" s="29">
        <v>293.17571573053988</v>
      </c>
      <c r="T97" s="29">
        <v>6.3108232300914811</v>
      </c>
      <c r="U97" s="29">
        <v>0</v>
      </c>
      <c r="V97" s="29">
        <v>0</v>
      </c>
      <c r="W97" s="29">
        <v>26282.715065304343</v>
      </c>
      <c r="X97" s="29">
        <v>2763.1644535175033</v>
      </c>
      <c r="Y97" s="29">
        <v>0</v>
      </c>
      <c r="Z97" s="29">
        <v>0</v>
      </c>
      <c r="AA97" s="29">
        <v>39327.912967768076</v>
      </c>
      <c r="AB97" s="29">
        <v>0</v>
      </c>
      <c r="AC97" s="29">
        <v>0</v>
      </c>
      <c r="AD97" s="29">
        <v>1973.7427927802544</v>
      </c>
      <c r="AE97" s="29">
        <v>23062.481256946063</v>
      </c>
      <c r="AF97" s="29">
        <v>0</v>
      </c>
      <c r="AG97" s="29">
        <v>0</v>
      </c>
      <c r="AH97" s="29">
        <v>0</v>
      </c>
      <c r="AI97" s="29">
        <v>0</v>
      </c>
      <c r="AJ97" s="29">
        <v>5095.5139715164014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9082.5509495784572</v>
      </c>
      <c r="AR97" s="29">
        <v>15.727469165341628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292297.97601870698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189057.00371023401</v>
      </c>
      <c r="Z105" s="29">
        <v>29634.39661663229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219028.98466484353</v>
      </c>
      <c r="Z107" s="29">
        <v>2596.9201883866681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348.39638118056973</v>
      </c>
      <c r="Z108" s="29">
        <v>471.26656033617292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545.15053035200185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14524.969422632892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14.382789591741226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9.3635404164570666</v>
      </c>
      <c r="S111" s="29">
        <v>80.00868213113327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7972.7316442410247</v>
      </c>
      <c r="AB111" s="29">
        <v>88593.158274713322</v>
      </c>
      <c r="AC111" s="29">
        <v>19.238516671346577</v>
      </c>
      <c r="AD111" s="29">
        <v>0</v>
      </c>
      <c r="AE111" s="29">
        <v>12483.838575045103</v>
      </c>
      <c r="AF111" s="29">
        <v>0</v>
      </c>
      <c r="AG111" s="29">
        <v>0</v>
      </c>
      <c r="AH111" s="29">
        <v>0</v>
      </c>
      <c r="AI111" s="29">
        <v>0</v>
      </c>
      <c r="AJ111" s="29">
        <v>12138.266968197222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784.22549851593851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5.4562180449230411</v>
      </c>
      <c r="AB112" s="29">
        <v>0</v>
      </c>
      <c r="AC112" s="29">
        <v>4531.5661493804546</v>
      </c>
      <c r="AD112" s="29">
        <v>0</v>
      </c>
      <c r="AE112" s="29">
        <v>0</v>
      </c>
      <c r="AF112" s="29">
        <v>0</v>
      </c>
      <c r="AG112" s="29">
        <v>39212.153295309421</v>
      </c>
      <c r="AH112" s="29">
        <v>0</v>
      </c>
      <c r="AI112" s="29">
        <v>0</v>
      </c>
      <c r="AJ112" s="29">
        <v>94.29271481277172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58945.339466220074</v>
      </c>
      <c r="AC113" s="29">
        <v>518782.5770820959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19409.065116350434</v>
      </c>
      <c r="AC114" s="29">
        <v>1542.0003539809825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4.9331371221913969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96716.710106990198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675097.22200293979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4816.2340393051272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1333.8627139772584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116569.64839261206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1774.1088146761517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439.01470351830392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19778.358622461059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586.62464601062709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3728.655589178617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5605.0196233143579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459.50554620703798</v>
      </c>
      <c r="AH131" s="29">
        <v>0</v>
      </c>
      <c r="AI131" s="29">
        <v>952.29669592648202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5372.3477921499034</v>
      </c>
      <c r="AH135" s="29">
        <v>0</v>
      </c>
      <c r="AI135" s="29">
        <v>0</v>
      </c>
      <c r="AJ135" s="29">
        <v>0</v>
      </c>
      <c r="AK135" s="29">
        <v>0</v>
      </c>
      <c r="AL135" s="29">
        <v>7733.2156776827278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1399.7886801109421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463.01977931046036</v>
      </c>
      <c r="O138" s="29">
        <v>0</v>
      </c>
      <c r="P138" s="29">
        <v>0</v>
      </c>
      <c r="Q138" s="29">
        <v>0</v>
      </c>
      <c r="R138" s="29">
        <v>0</v>
      </c>
      <c r="S138" s="29">
        <v>174.30435766496737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-21134.247081106136</v>
      </c>
      <c r="AF138" s="29">
        <v>0</v>
      </c>
      <c r="AG138" s="29">
        <v>0</v>
      </c>
      <c r="AH138" s="29">
        <v>0</v>
      </c>
      <c r="AI138" s="29">
        <v>63221.980049298487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97223.713489113434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2179.5857432276148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59.31701698744542</v>
      </c>
      <c r="L141" s="29">
        <v>0</v>
      </c>
      <c r="M141" s="29">
        <v>0</v>
      </c>
      <c r="N141" s="29">
        <v>12.058723468876231</v>
      </c>
      <c r="O141" s="29">
        <v>0</v>
      </c>
      <c r="P141" s="29">
        <v>0</v>
      </c>
      <c r="Q141" s="29">
        <v>0</v>
      </c>
      <c r="R141" s="29">
        <v>213.56802998914833</v>
      </c>
      <c r="S141" s="29">
        <v>5.6571104213902554</v>
      </c>
      <c r="T141" s="29">
        <v>89.001791944726591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245189.29464379826</v>
      </c>
      <c r="AB141" s="29">
        <v>0</v>
      </c>
      <c r="AC141" s="29">
        <v>108.80233390169445</v>
      </c>
      <c r="AD141" s="29">
        <v>1201.3495550573932</v>
      </c>
      <c r="AE141" s="29">
        <v>0</v>
      </c>
      <c r="AF141" s="29">
        <v>0</v>
      </c>
      <c r="AG141" s="29">
        <v>164.19063650683447</v>
      </c>
      <c r="AH141" s="29">
        <v>0</v>
      </c>
      <c r="AI141" s="29">
        <v>0</v>
      </c>
      <c r="AJ141" s="29">
        <v>1.3451313158556031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82.078022006202346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69632.622510668312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-21729183.183251247</v>
      </c>
      <c r="AV146" s="29">
        <v>16318708.631469283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603920.51154479792</v>
      </c>
      <c r="D151" s="29">
        <v>439144.22618675814</v>
      </c>
      <c r="E151" s="29">
        <v>3942945.1324262405</v>
      </c>
      <c r="F151" s="29">
        <v>6358918.0451965909</v>
      </c>
      <c r="G151" s="29">
        <v>0</v>
      </c>
      <c r="H151" s="29">
        <v>0</v>
      </c>
      <c r="I151" s="29">
        <v>-36527.929371959603</v>
      </c>
      <c r="J151" s="29">
        <v>0</v>
      </c>
      <c r="K151" s="29">
        <v>-151986.83886218574</v>
      </c>
      <c r="L151" s="29">
        <v>71733.368712563926</v>
      </c>
      <c r="M151" s="29">
        <v>6190256.4298329661</v>
      </c>
      <c r="N151" s="29">
        <v>18.192072649776346</v>
      </c>
      <c r="O151" s="29">
        <v>41.805467465611599</v>
      </c>
      <c r="P151" s="29">
        <v>5924.1110710399225</v>
      </c>
      <c r="Q151" s="29">
        <v>2941.8342598872978</v>
      </c>
      <c r="R151" s="29">
        <v>14202.342768723845</v>
      </c>
      <c r="S151" s="29">
        <v>3694.2592298446311</v>
      </c>
      <c r="T151" s="29">
        <v>-41016.811652385215</v>
      </c>
      <c r="U151" s="29">
        <v>0</v>
      </c>
      <c r="V151" s="29">
        <v>0</v>
      </c>
      <c r="W151" s="29">
        <v>3870134.84300408</v>
      </c>
      <c r="X151" s="29">
        <v>4910861.9372235565</v>
      </c>
      <c r="Y151" s="29">
        <v>-3225342.4652913436</v>
      </c>
      <c r="Z151" s="29">
        <v>-8587.6729111342847</v>
      </c>
      <c r="AA151" s="29">
        <v>75193.327765818045</v>
      </c>
      <c r="AB151" s="29">
        <v>0</v>
      </c>
      <c r="AC151" s="29">
        <v>0</v>
      </c>
      <c r="AD151" s="29">
        <v>1812.90157045605</v>
      </c>
      <c r="AE151" s="29">
        <v>0</v>
      </c>
      <c r="AF151" s="29">
        <v>-701.17578034714745</v>
      </c>
      <c r="AG151" s="29">
        <v>725414.86625232885</v>
      </c>
      <c r="AH151" s="29">
        <v>0</v>
      </c>
      <c r="AI151" s="29">
        <v>0</v>
      </c>
      <c r="AJ151" s="29">
        <v>30.014564302425423</v>
      </c>
      <c r="AK151" s="29">
        <v>0</v>
      </c>
      <c r="AL151" s="29">
        <v>0</v>
      </c>
      <c r="AM151" s="29">
        <v>0</v>
      </c>
      <c r="AN151" s="29">
        <v>0</v>
      </c>
      <c r="AO151" s="29">
        <v>606053.06141167867</v>
      </c>
      <c r="AP151" s="29">
        <v>263847.03069515235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10084056.220299304</v>
      </c>
      <c r="D152" s="29">
        <v>1066411.7628330574</v>
      </c>
      <c r="E152" s="29">
        <v>2576344.8464213442</v>
      </c>
      <c r="F152" s="29">
        <v>2213920.5605976065</v>
      </c>
      <c r="G152" s="29">
        <v>3137529.7390914783</v>
      </c>
      <c r="H152" s="29">
        <v>882965.84322955471</v>
      </c>
      <c r="I152" s="29">
        <v>0</v>
      </c>
      <c r="J152" s="29">
        <v>0</v>
      </c>
      <c r="K152" s="29">
        <v>811432.51414138533</v>
      </c>
      <c r="L152" s="29">
        <v>1833432.3515129643</v>
      </c>
      <c r="M152" s="29">
        <v>5868760.1938166395</v>
      </c>
      <c r="N152" s="29">
        <v>1563057.0421417607</v>
      </c>
      <c r="O152" s="29">
        <v>450742.94048606139</v>
      </c>
      <c r="P152" s="29">
        <v>792818.4694215341</v>
      </c>
      <c r="Q152" s="29">
        <v>460607.36627834174</v>
      </c>
      <c r="R152" s="29">
        <v>325852.90095900011</v>
      </c>
      <c r="S152" s="29">
        <v>836802.21010191168</v>
      </c>
      <c r="T152" s="29">
        <v>905510.07945083221</v>
      </c>
      <c r="U152" s="29">
        <v>172133.02192338451</v>
      </c>
      <c r="V152" s="29">
        <v>4485.5084827501187</v>
      </c>
      <c r="W152" s="29">
        <v>1564530.4481273203</v>
      </c>
      <c r="X152" s="29">
        <v>4801231.9900825657</v>
      </c>
      <c r="Y152" s="29">
        <v>124603.90772521513</v>
      </c>
      <c r="Z152" s="29">
        <v>81861.864305469295</v>
      </c>
      <c r="AA152" s="29">
        <v>1047860.6365573842</v>
      </c>
      <c r="AB152" s="29">
        <v>566314.497996822</v>
      </c>
      <c r="AC152" s="29">
        <v>3298150.2130894298</v>
      </c>
      <c r="AD152" s="29">
        <v>209502.22687798017</v>
      </c>
      <c r="AE152" s="29">
        <v>575606.99950349564</v>
      </c>
      <c r="AF152" s="29">
        <v>582710.88121772045</v>
      </c>
      <c r="AG152" s="29">
        <v>1227983.232900603</v>
      </c>
      <c r="AH152" s="29">
        <v>206928.63740076259</v>
      </c>
      <c r="AI152" s="29">
        <v>214139.9955758524</v>
      </c>
      <c r="AJ152" s="29">
        <v>926616.66698016075</v>
      </c>
      <c r="AK152" s="29">
        <v>7773.1824713299611</v>
      </c>
      <c r="AL152" s="29">
        <v>0</v>
      </c>
      <c r="AM152" s="29">
        <v>3148056.4612249797</v>
      </c>
      <c r="AN152" s="29">
        <v>1082713.3824179277</v>
      </c>
      <c r="AO152" s="29">
        <v>1802.3798851978272</v>
      </c>
      <c r="AP152" s="29">
        <v>7679.0897342416747</v>
      </c>
      <c r="AQ152" s="29">
        <v>1747898.4609778211</v>
      </c>
      <c r="AR152" s="29">
        <v>476019.37690770754</v>
      </c>
      <c r="AS152" s="29">
        <v>0</v>
      </c>
      <c r="AT152" s="29">
        <v>510554.75433602062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54613416.974685758</v>
      </c>
      <c r="D156" s="7">
        <f t="shared" si="0"/>
        <v>6053981.0898320433</v>
      </c>
      <c r="E156" s="7">
        <f t="shared" si="0"/>
        <v>13404614.40316348</v>
      </c>
      <c r="F156" s="7">
        <f t="shared" si="0"/>
        <v>12819345.322652351</v>
      </c>
      <c r="G156" s="7">
        <f t="shared" si="0"/>
        <v>16726045.777914938</v>
      </c>
      <c r="H156" s="7">
        <f t="shared" si="0"/>
        <v>4268084.3694348754</v>
      </c>
      <c r="I156" s="7">
        <f t="shared" si="0"/>
        <v>29057232.209235933</v>
      </c>
      <c r="J156" s="7">
        <f t="shared" si="0"/>
        <v>46490978.984474681</v>
      </c>
      <c r="K156" s="7">
        <f t="shared" si="0"/>
        <v>4896322.2331347475</v>
      </c>
      <c r="L156" s="7">
        <f t="shared" si="0"/>
        <v>8878605.5389588084</v>
      </c>
      <c r="M156" s="7">
        <f t="shared" si="0"/>
        <v>29006238.780843649</v>
      </c>
      <c r="N156" s="7">
        <f t="shared" si="0"/>
        <v>7989790.8399412902</v>
      </c>
      <c r="O156" s="7">
        <f t="shared" si="0"/>
        <v>2271557.8731766166</v>
      </c>
      <c r="P156" s="7">
        <f t="shared" si="0"/>
        <v>4020436.7051233109</v>
      </c>
      <c r="Q156" s="7">
        <f t="shared" si="0"/>
        <v>2475947.8074181117</v>
      </c>
      <c r="R156" s="7">
        <f t="shared" si="0"/>
        <v>1732291.2254633163</v>
      </c>
      <c r="S156" s="7">
        <f t="shared" si="0"/>
        <v>5441480.0975419963</v>
      </c>
      <c r="T156" s="7">
        <f t="shared" si="0"/>
        <v>4777838.7857495714</v>
      </c>
      <c r="U156" s="7">
        <f t="shared" si="0"/>
        <v>5299179.5005483469</v>
      </c>
      <c r="V156" s="7">
        <f t="shared" si="0"/>
        <v>908301.08529259346</v>
      </c>
      <c r="W156" s="7">
        <f t="shared" si="0"/>
        <v>15365020.84553189</v>
      </c>
      <c r="X156" s="7">
        <f t="shared" si="0"/>
        <v>27886625.008218229</v>
      </c>
      <c r="Y156" s="7">
        <f t="shared" si="0"/>
        <v>8516477.7364559993</v>
      </c>
      <c r="Z156" s="7">
        <f t="shared" si="0"/>
        <v>849111.41040298669</v>
      </c>
      <c r="AA156" s="7">
        <f t="shared" si="0"/>
        <v>5769697.1160846399</v>
      </c>
      <c r="AB156" s="7">
        <f t="shared" ref="AB156:AC156" si="1">+SUM(AB5:AB155)</f>
        <v>1893056.3256804964</v>
      </c>
      <c r="AC156" s="7">
        <f t="shared" si="1"/>
        <v>12920395.928676531</v>
      </c>
      <c r="AD156" s="7">
        <f t="shared" ref="AD156:AV156" si="2">+SUM(AD5:AD155)</f>
        <v>1789206.4078179526</v>
      </c>
      <c r="AE156" s="7">
        <f t="shared" si="2"/>
        <v>4185015.9673207747</v>
      </c>
      <c r="AF156" s="7">
        <f t="shared" si="2"/>
        <v>4104794.7211327134</v>
      </c>
      <c r="AG156" s="7">
        <f t="shared" si="2"/>
        <v>9068278.2630017046</v>
      </c>
      <c r="AH156" s="7">
        <f t="shared" si="2"/>
        <v>1192437.9388112018</v>
      </c>
      <c r="AI156" s="7">
        <f t="shared" si="2"/>
        <v>2970914.8401519102</v>
      </c>
      <c r="AJ156" s="7">
        <f t="shared" si="2"/>
        <v>7045435.6578994105</v>
      </c>
      <c r="AK156" s="7">
        <f t="shared" si="2"/>
        <v>3487538.4687155904</v>
      </c>
      <c r="AL156" s="7">
        <f t="shared" si="2"/>
        <v>3049325.3020380577</v>
      </c>
      <c r="AM156" s="7">
        <f t="shared" si="2"/>
        <v>21296465.833167762</v>
      </c>
      <c r="AN156" s="7">
        <f t="shared" si="2"/>
        <v>4906161.4021261772</v>
      </c>
      <c r="AO156" s="7">
        <f t="shared" si="2"/>
        <v>9815018.488646578</v>
      </c>
      <c r="AP156" s="7">
        <f t="shared" si="2"/>
        <v>18236679.33547898</v>
      </c>
      <c r="AQ156" s="7">
        <f t="shared" si="2"/>
        <v>9455546.5073869415</v>
      </c>
      <c r="AR156" s="7">
        <f t="shared" si="2"/>
        <v>2379821.1668217024</v>
      </c>
      <c r="AS156" s="7">
        <f t="shared" si="2"/>
        <v>6409262.1353240311</v>
      </c>
      <c r="AT156" s="7">
        <f t="shared" si="2"/>
        <v>5802039.1980584944</v>
      </c>
      <c r="AU156" s="7">
        <f t="shared" si="2"/>
        <v>-21729183.183251247</v>
      </c>
      <c r="AV156" s="7">
        <f t="shared" si="2"/>
        <v>16318708.631469283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1992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80436.889011562962</v>
      </c>
      <c r="D4" s="29">
        <v>36369.312068055369</v>
      </c>
      <c r="E4" s="29">
        <f>SUM(C4+D4)</f>
        <v>116806.20107961833</v>
      </c>
      <c r="F4" s="29"/>
      <c r="G4" s="29">
        <v>79881.767907580695</v>
      </c>
      <c r="H4" s="29">
        <v>35736.692144548899</v>
      </c>
      <c r="I4" s="29">
        <f>SUM(G4+H4)</f>
        <v>115618.46005212959</v>
      </c>
      <c r="J4" s="29"/>
      <c r="K4" s="29">
        <v>151376247.473977</v>
      </c>
      <c r="L4" s="29">
        <v>65369745.172027998</v>
      </c>
      <c r="M4" s="29">
        <f>SUM(K4+L4)</f>
        <v>216745992.646005</v>
      </c>
    </row>
    <row r="5" spans="1:13" x14ac:dyDescent="0.2">
      <c r="A5" s="1" t="s">
        <v>10</v>
      </c>
      <c r="B5" t="s">
        <v>127</v>
      </c>
      <c r="C5" s="29">
        <v>905.45090430558503</v>
      </c>
      <c r="D5" s="29">
        <v>3567.7891967271171</v>
      </c>
      <c r="E5" s="29">
        <f t="shared" ref="E5:E68" si="0">SUM(C5+D5)</f>
        <v>4473.2401010327021</v>
      </c>
      <c r="F5" s="29"/>
      <c r="G5" s="29">
        <v>886.30585451774914</v>
      </c>
      <c r="H5" s="29">
        <v>3532.2888552926997</v>
      </c>
      <c r="I5" s="29">
        <f t="shared" ref="I5:I68" si="1">SUM(G5+H5)</f>
        <v>4418.5947098104489</v>
      </c>
      <c r="J5" s="29"/>
      <c r="K5" s="29">
        <v>1644013.2185611492</v>
      </c>
      <c r="L5" s="29">
        <v>5110519.6207957799</v>
      </c>
      <c r="M5" s="29">
        <f t="shared" ref="M5:M68" si="2">SUM(K5+L5)</f>
        <v>6754532.8393569291</v>
      </c>
    </row>
    <row r="6" spans="1:13" x14ac:dyDescent="0.2">
      <c r="A6" s="1" t="s">
        <v>11</v>
      </c>
      <c r="B6" s="29" t="s">
        <v>128</v>
      </c>
      <c r="C6" s="29">
        <v>2430.8159522203696</v>
      </c>
      <c r="D6" s="29">
        <v>3749.5680274503611</v>
      </c>
      <c r="E6" s="29">
        <f t="shared" si="0"/>
        <v>6180.3839796707307</v>
      </c>
      <c r="F6" s="29"/>
      <c r="G6" s="29">
        <v>2404.0280810676804</v>
      </c>
      <c r="H6" s="29">
        <v>3695.5736838777002</v>
      </c>
      <c r="I6" s="29">
        <f t="shared" si="1"/>
        <v>6099.6017649453806</v>
      </c>
      <c r="J6" s="29"/>
      <c r="K6" s="29">
        <v>3014849.6927982206</v>
      </c>
      <c r="L6" s="29">
        <v>5914055.36199125</v>
      </c>
      <c r="M6" s="29">
        <f t="shared" si="2"/>
        <v>8928905.0547894705</v>
      </c>
    </row>
    <row r="7" spans="1:13" x14ac:dyDescent="0.2">
      <c r="A7" s="1" t="s">
        <v>12</v>
      </c>
      <c r="B7" s="1" t="s">
        <v>129</v>
      </c>
      <c r="C7" s="29">
        <v>140.48739358062539</v>
      </c>
      <c r="D7" s="29">
        <v>3763.0617964694379</v>
      </c>
      <c r="E7" s="29">
        <f t="shared" si="0"/>
        <v>3903.5491900500633</v>
      </c>
      <c r="F7" s="29"/>
      <c r="G7" s="29">
        <v>139.86663927348081</v>
      </c>
      <c r="H7" s="29">
        <v>3675.598694788242</v>
      </c>
      <c r="I7" s="29">
        <f t="shared" si="1"/>
        <v>3815.4653340617228</v>
      </c>
      <c r="J7" s="29"/>
      <c r="K7" s="29">
        <v>257142.86048995703</v>
      </c>
      <c r="L7" s="29">
        <v>6917535.1472897027</v>
      </c>
      <c r="M7" s="29">
        <f t="shared" si="2"/>
        <v>7174678.0077796597</v>
      </c>
    </row>
    <row r="8" spans="1:13" x14ac:dyDescent="0.2">
      <c r="A8" s="1" t="s">
        <v>13</v>
      </c>
      <c r="B8" s="29" t="s">
        <v>130</v>
      </c>
      <c r="C8" s="29">
        <v>2054.6718842242326</v>
      </c>
      <c r="D8" s="29">
        <v>85022.693903950203</v>
      </c>
      <c r="E8" s="29">
        <f t="shared" si="0"/>
        <v>87077.365788174429</v>
      </c>
      <c r="F8" s="29"/>
      <c r="G8" s="29">
        <v>2028.3478483576728</v>
      </c>
      <c r="H8" s="29">
        <v>83228.024435232044</v>
      </c>
      <c r="I8" s="29">
        <f t="shared" si="1"/>
        <v>85256.372283589721</v>
      </c>
      <c r="J8" s="29"/>
      <c r="K8" s="29">
        <v>4397157.3544990988</v>
      </c>
      <c r="L8" s="29">
        <v>123069006.72904408</v>
      </c>
      <c r="M8" s="29">
        <f t="shared" si="2"/>
        <v>127466164.08354318</v>
      </c>
    </row>
    <row r="9" spans="1:13" x14ac:dyDescent="0.2">
      <c r="A9" s="1" t="s">
        <v>14</v>
      </c>
      <c r="B9" s="29" t="s">
        <v>131</v>
      </c>
      <c r="C9" s="29">
        <v>1488.0349595661996</v>
      </c>
      <c r="D9" s="29">
        <v>24452.882071915017</v>
      </c>
      <c r="E9" s="29">
        <f t="shared" si="0"/>
        <v>25940.917031481218</v>
      </c>
      <c r="F9" s="29"/>
      <c r="G9" s="29">
        <v>1441.1680167864174</v>
      </c>
      <c r="H9" s="29">
        <v>23888.096142320948</v>
      </c>
      <c r="I9" s="29">
        <f t="shared" si="1"/>
        <v>25329.264159107366</v>
      </c>
      <c r="J9" s="29"/>
      <c r="K9" s="29">
        <v>3090825.0508082896</v>
      </c>
      <c r="L9" s="29">
        <v>34703677.949922025</v>
      </c>
      <c r="M9" s="29">
        <f t="shared" si="2"/>
        <v>37794503.000730313</v>
      </c>
    </row>
    <row r="10" spans="1:13" x14ac:dyDescent="0.2">
      <c r="A10" s="1" t="s">
        <v>15</v>
      </c>
      <c r="B10" s="29" t="s">
        <v>132</v>
      </c>
      <c r="C10" s="29">
        <v>568.2707103250832</v>
      </c>
      <c r="D10" s="29">
        <v>11470.458606313092</v>
      </c>
      <c r="E10" s="29">
        <f t="shared" si="0"/>
        <v>12038.729316638175</v>
      </c>
      <c r="F10" s="29"/>
      <c r="G10" s="29">
        <v>561.40477432307853</v>
      </c>
      <c r="H10" s="29">
        <v>11028.566164068799</v>
      </c>
      <c r="I10" s="29">
        <f t="shared" si="1"/>
        <v>11589.970938391878</v>
      </c>
      <c r="J10" s="29"/>
      <c r="K10" s="29">
        <v>1207799.6628043912</v>
      </c>
      <c r="L10" s="29">
        <v>17886651.925520301</v>
      </c>
      <c r="M10" s="29">
        <f t="shared" si="2"/>
        <v>19094451.588324692</v>
      </c>
    </row>
    <row r="11" spans="1:13" x14ac:dyDescent="0.2">
      <c r="A11" s="1" t="s">
        <v>16</v>
      </c>
      <c r="B11" s="29" t="s">
        <v>133</v>
      </c>
      <c r="C11" s="29">
        <v>91.034061702861436</v>
      </c>
      <c r="D11" s="29">
        <v>11266.273481180277</v>
      </c>
      <c r="E11" s="29">
        <f t="shared" si="0"/>
        <v>11357.307542883138</v>
      </c>
      <c r="F11" s="29"/>
      <c r="G11" s="29">
        <v>90.99958932417394</v>
      </c>
      <c r="H11" s="29">
        <v>11052.042887276901</v>
      </c>
      <c r="I11" s="29">
        <f t="shared" si="1"/>
        <v>11143.042476601075</v>
      </c>
      <c r="J11" s="29"/>
      <c r="K11" s="29">
        <v>161863.6805617325</v>
      </c>
      <c r="L11" s="29">
        <v>17651117.538678698</v>
      </c>
      <c r="M11" s="29">
        <f t="shared" si="2"/>
        <v>17812981.219240431</v>
      </c>
    </row>
    <row r="12" spans="1:13" x14ac:dyDescent="0.2">
      <c r="A12" s="1" t="s">
        <v>17</v>
      </c>
      <c r="B12" s="29" t="s">
        <v>134</v>
      </c>
      <c r="C12" s="29">
        <v>996.07178417920659</v>
      </c>
      <c r="D12" s="29">
        <v>16435.850902983035</v>
      </c>
      <c r="E12" s="29">
        <f t="shared" si="0"/>
        <v>17431.922687162241</v>
      </c>
      <c r="F12" s="29"/>
      <c r="G12" s="29">
        <v>980.09970038595566</v>
      </c>
      <c r="H12" s="29">
        <v>16187.894799153401</v>
      </c>
      <c r="I12" s="29">
        <f t="shared" si="1"/>
        <v>17167.994499539356</v>
      </c>
      <c r="J12" s="29"/>
      <c r="K12" s="29">
        <v>2185034.7739357501</v>
      </c>
      <c r="L12" s="29">
        <v>26491243.053404201</v>
      </c>
      <c r="M12" s="29">
        <f t="shared" si="2"/>
        <v>28676277.827339951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1255.3867383277736</v>
      </c>
      <c r="E13" s="29">
        <f t="shared" si="0"/>
        <v>1255.3867383277736</v>
      </c>
      <c r="F13" s="29"/>
      <c r="G13" s="29">
        <v>0</v>
      </c>
      <c r="H13" s="29">
        <v>1247.5309627767001</v>
      </c>
      <c r="I13" s="29">
        <f t="shared" si="1"/>
        <v>1247.5309627767001</v>
      </c>
      <c r="J13" s="29"/>
      <c r="K13" s="29">
        <v>0</v>
      </c>
      <c r="L13" s="29">
        <v>2279211.5725446399</v>
      </c>
      <c r="M13" s="29">
        <f t="shared" si="2"/>
        <v>2279211.5725446399</v>
      </c>
    </row>
    <row r="14" spans="1:13" x14ac:dyDescent="0.2">
      <c r="A14" s="1" t="s">
        <v>19</v>
      </c>
      <c r="B14" s="29" t="s">
        <v>136</v>
      </c>
      <c r="C14" s="29">
        <v>114.67248555970673</v>
      </c>
      <c r="D14" s="29">
        <v>14458.486799992721</v>
      </c>
      <c r="E14" s="29">
        <f t="shared" si="0"/>
        <v>14573.159285552429</v>
      </c>
      <c r="F14" s="29"/>
      <c r="G14" s="29">
        <v>114.1522517659605</v>
      </c>
      <c r="H14" s="29">
        <v>14146.558010343331</v>
      </c>
      <c r="I14" s="29">
        <f t="shared" si="1"/>
        <v>14260.710262109293</v>
      </c>
      <c r="J14" s="29"/>
      <c r="K14" s="29">
        <v>201614.03986739926</v>
      </c>
      <c r="L14" s="29">
        <v>24755192.718515299</v>
      </c>
      <c r="M14" s="29">
        <f t="shared" si="2"/>
        <v>24956806.7583827</v>
      </c>
    </row>
    <row r="15" spans="1:13" x14ac:dyDescent="0.2">
      <c r="A15" s="1" t="s">
        <v>20</v>
      </c>
      <c r="B15" s="29" t="s">
        <v>137</v>
      </c>
      <c r="C15" s="29">
        <v>11.838865919207819</v>
      </c>
      <c r="D15" s="29">
        <v>8783.1574186621783</v>
      </c>
      <c r="E15" s="29">
        <f t="shared" si="0"/>
        <v>8794.9962845813861</v>
      </c>
      <c r="F15" s="29"/>
      <c r="G15" s="29">
        <v>11.838865919207819</v>
      </c>
      <c r="H15" s="29">
        <v>8490.5887146627701</v>
      </c>
      <c r="I15" s="29">
        <f t="shared" si="1"/>
        <v>8502.427580581978</v>
      </c>
      <c r="J15" s="29"/>
      <c r="K15" s="29">
        <v>24643.726922504604</v>
      </c>
      <c r="L15" s="29">
        <v>14277717.432233401</v>
      </c>
      <c r="M15" s="29">
        <f t="shared" si="2"/>
        <v>14302361.159155905</v>
      </c>
    </row>
    <row r="16" spans="1:13" x14ac:dyDescent="0.2">
      <c r="A16" s="1" t="s">
        <v>21</v>
      </c>
      <c r="B16" s="29" t="s">
        <v>138</v>
      </c>
      <c r="C16" s="29">
        <v>220.51011157629546</v>
      </c>
      <c r="D16" s="29">
        <v>17419.780913740266</v>
      </c>
      <c r="E16" s="29">
        <f t="shared" si="0"/>
        <v>17640.291025316561</v>
      </c>
      <c r="F16" s="29"/>
      <c r="G16" s="29">
        <v>219.62650225349353</v>
      </c>
      <c r="H16" s="29">
        <v>16939.8642341997</v>
      </c>
      <c r="I16" s="29">
        <f t="shared" si="1"/>
        <v>17159.490736453194</v>
      </c>
      <c r="J16" s="29"/>
      <c r="K16" s="29">
        <v>419831.05904897675</v>
      </c>
      <c r="L16" s="29">
        <v>25894370.602860399</v>
      </c>
      <c r="M16" s="29">
        <f t="shared" si="2"/>
        <v>26314201.661909375</v>
      </c>
    </row>
    <row r="17" spans="1:13" x14ac:dyDescent="0.2">
      <c r="A17" s="1" t="s">
        <v>22</v>
      </c>
      <c r="B17" s="29" t="s">
        <v>139</v>
      </c>
      <c r="C17" s="29">
        <v>675.30343707104748</v>
      </c>
      <c r="D17" s="29">
        <v>18579.050881156953</v>
      </c>
      <c r="E17" s="29">
        <f t="shared" si="0"/>
        <v>19254.354318228001</v>
      </c>
      <c r="F17" s="29"/>
      <c r="G17" s="29">
        <v>665.84813942457367</v>
      </c>
      <c r="H17" s="29">
        <v>18269.719327286191</v>
      </c>
      <c r="I17" s="29">
        <f t="shared" si="1"/>
        <v>18935.567466710767</v>
      </c>
      <c r="J17" s="29"/>
      <c r="K17" s="29">
        <v>1223502.0983622205</v>
      </c>
      <c r="L17" s="29">
        <v>29804133.939686451</v>
      </c>
      <c r="M17" s="29">
        <f t="shared" si="2"/>
        <v>31027636.03804867</v>
      </c>
    </row>
    <row r="18" spans="1:13" x14ac:dyDescent="0.2">
      <c r="A18" s="1" t="s">
        <v>23</v>
      </c>
      <c r="B18" s="29" t="s">
        <v>140</v>
      </c>
      <c r="C18" s="29">
        <v>89.460754288142198</v>
      </c>
      <c r="D18" s="29">
        <v>12269.970648066352</v>
      </c>
      <c r="E18" s="29">
        <f t="shared" si="0"/>
        <v>12359.431402354494</v>
      </c>
      <c r="F18" s="29"/>
      <c r="G18" s="29">
        <v>88.524187211052777</v>
      </c>
      <c r="H18" s="29">
        <v>12069.519371901701</v>
      </c>
      <c r="I18" s="29">
        <f t="shared" si="1"/>
        <v>12158.043559112753</v>
      </c>
      <c r="J18" s="29"/>
      <c r="K18" s="29">
        <v>163820.55091221258</v>
      </c>
      <c r="L18" s="29">
        <v>18278736.206882998</v>
      </c>
      <c r="M18" s="29">
        <f t="shared" si="2"/>
        <v>18442556.757795211</v>
      </c>
    </row>
    <row r="19" spans="1:13" x14ac:dyDescent="0.2">
      <c r="A19" s="1" t="s">
        <v>24</v>
      </c>
      <c r="B19" s="29" t="s">
        <v>141</v>
      </c>
      <c r="C19" s="29">
        <v>1469.0698855851879</v>
      </c>
      <c r="D19" s="29">
        <v>39797.360491151077</v>
      </c>
      <c r="E19" s="29">
        <f t="shared" si="0"/>
        <v>41266.430376736265</v>
      </c>
      <c r="F19" s="29"/>
      <c r="G19" s="29">
        <v>1445.7417129629393</v>
      </c>
      <c r="H19" s="29">
        <v>38994.026943003402</v>
      </c>
      <c r="I19" s="29">
        <f t="shared" si="1"/>
        <v>40439.768655966342</v>
      </c>
      <c r="J19" s="29"/>
      <c r="K19" s="29">
        <v>2987229.1834099591</v>
      </c>
      <c r="L19" s="29">
        <v>56613026.464125298</v>
      </c>
      <c r="M19" s="29">
        <f t="shared" si="2"/>
        <v>59600255.647535257</v>
      </c>
    </row>
    <row r="20" spans="1:13" x14ac:dyDescent="0.2">
      <c r="A20" s="1" t="s">
        <v>25</v>
      </c>
      <c r="B20" s="29" t="s">
        <v>142</v>
      </c>
      <c r="C20" s="29">
        <v>231.77301830567194</v>
      </c>
      <c r="D20" s="29">
        <v>20395.513365858198</v>
      </c>
      <c r="E20" s="29">
        <f t="shared" si="0"/>
        <v>20627.286384163868</v>
      </c>
      <c r="F20" s="29"/>
      <c r="G20" s="29">
        <v>231.41973520017018</v>
      </c>
      <c r="H20" s="29">
        <v>19826.773785671641</v>
      </c>
      <c r="I20" s="29">
        <f t="shared" si="1"/>
        <v>20058.193520871813</v>
      </c>
      <c r="J20" s="29"/>
      <c r="K20" s="29">
        <v>513753.7388604749</v>
      </c>
      <c r="L20" s="29">
        <v>30836634.372472599</v>
      </c>
      <c r="M20" s="29">
        <f t="shared" si="2"/>
        <v>31350388.111333072</v>
      </c>
    </row>
    <row r="21" spans="1:13" x14ac:dyDescent="0.2">
      <c r="A21" s="1" t="s">
        <v>26</v>
      </c>
      <c r="B21" s="29" t="s">
        <v>143</v>
      </c>
      <c r="C21" s="29">
        <v>284.60324427300088</v>
      </c>
      <c r="D21" s="29">
        <v>13330.493278284124</v>
      </c>
      <c r="E21" s="29">
        <f t="shared" si="0"/>
        <v>13615.096522557125</v>
      </c>
      <c r="F21" s="29"/>
      <c r="G21" s="29">
        <v>284.26093471356421</v>
      </c>
      <c r="H21" s="29">
        <v>12847.11472026013</v>
      </c>
      <c r="I21" s="29">
        <f t="shared" si="1"/>
        <v>13131.375654973694</v>
      </c>
      <c r="J21" s="29"/>
      <c r="K21" s="29">
        <v>540457.27268226538</v>
      </c>
      <c r="L21" s="29">
        <v>19413562.582600288</v>
      </c>
      <c r="M21" s="29">
        <f t="shared" si="2"/>
        <v>19954019.855282553</v>
      </c>
    </row>
    <row r="22" spans="1:13" x14ac:dyDescent="0.2">
      <c r="A22" s="1" t="s">
        <v>27</v>
      </c>
      <c r="B22" s="29" t="s">
        <v>144</v>
      </c>
      <c r="C22" s="29">
        <v>421.30916491051903</v>
      </c>
      <c r="D22" s="29">
        <v>63411.950743815527</v>
      </c>
      <c r="E22" s="29">
        <f t="shared" si="0"/>
        <v>63833.259908726046</v>
      </c>
      <c r="F22" s="29"/>
      <c r="G22" s="29">
        <v>417.41687454392741</v>
      </c>
      <c r="H22" s="29">
        <v>62082.744153515392</v>
      </c>
      <c r="I22" s="29">
        <f t="shared" si="1"/>
        <v>62500.161028059316</v>
      </c>
      <c r="J22" s="29"/>
      <c r="K22" s="29">
        <v>930060.07837530226</v>
      </c>
      <c r="L22" s="29">
        <v>102191440.65904701</v>
      </c>
      <c r="M22" s="29">
        <f t="shared" si="2"/>
        <v>103121500.73742232</v>
      </c>
    </row>
    <row r="23" spans="1:13" x14ac:dyDescent="0.2">
      <c r="A23" s="1" t="s">
        <v>28</v>
      </c>
      <c r="B23" s="29" t="s">
        <v>145</v>
      </c>
      <c r="C23" s="29">
        <v>136.36009016828757</v>
      </c>
      <c r="D23" s="29">
        <v>5648.26449406349</v>
      </c>
      <c r="E23" s="29">
        <f t="shared" si="0"/>
        <v>5784.6245842317776</v>
      </c>
      <c r="F23" s="29"/>
      <c r="G23" s="29">
        <v>136.12364773396257</v>
      </c>
      <c r="H23" s="29">
        <v>5502.2909643590601</v>
      </c>
      <c r="I23" s="29">
        <f t="shared" si="1"/>
        <v>5638.4146120930227</v>
      </c>
      <c r="J23" s="29"/>
      <c r="K23" s="29">
        <v>218429.84161681123</v>
      </c>
      <c r="L23" s="29">
        <v>9134625.9132792708</v>
      </c>
      <c r="M23" s="29">
        <f t="shared" si="2"/>
        <v>9353055.754896082</v>
      </c>
    </row>
    <row r="24" spans="1:13" x14ac:dyDescent="0.2">
      <c r="A24" s="1" t="s">
        <v>29</v>
      </c>
      <c r="B24" s="29" t="s">
        <v>146</v>
      </c>
      <c r="C24" s="29">
        <v>103.40233389663808</v>
      </c>
      <c r="D24" s="29">
        <v>13240.617382101927</v>
      </c>
      <c r="E24" s="29">
        <f t="shared" si="0"/>
        <v>13344.019715998566</v>
      </c>
      <c r="F24" s="29"/>
      <c r="G24" s="29">
        <v>102.69779332889084</v>
      </c>
      <c r="H24" s="29">
        <v>13127.238880351801</v>
      </c>
      <c r="I24" s="29">
        <f t="shared" si="1"/>
        <v>13229.936673680691</v>
      </c>
      <c r="J24" s="29"/>
      <c r="K24" s="29">
        <v>195112.20640994236</v>
      </c>
      <c r="L24" s="29">
        <v>20231574.892586101</v>
      </c>
      <c r="M24" s="29">
        <f t="shared" si="2"/>
        <v>20426687.098996043</v>
      </c>
    </row>
    <row r="25" spans="1:13" x14ac:dyDescent="0.2">
      <c r="A25" s="1" t="s">
        <v>30</v>
      </c>
      <c r="B25" s="29" t="s">
        <v>147</v>
      </c>
      <c r="C25" s="29">
        <v>1350.8388879742524</v>
      </c>
      <c r="D25" s="29">
        <v>32073.768691578811</v>
      </c>
      <c r="E25" s="29">
        <f t="shared" si="0"/>
        <v>33424.607579553063</v>
      </c>
      <c r="F25" s="29"/>
      <c r="G25" s="29">
        <v>1318.3365414398686</v>
      </c>
      <c r="H25" s="29">
        <v>31359.85330964117</v>
      </c>
      <c r="I25" s="29">
        <f t="shared" si="1"/>
        <v>32678.189851081039</v>
      </c>
      <c r="J25" s="29"/>
      <c r="K25" s="29">
        <v>2854576.9700965723</v>
      </c>
      <c r="L25" s="29">
        <v>45778506.470984846</v>
      </c>
      <c r="M25" s="29">
        <f t="shared" si="2"/>
        <v>48633083.44108142</v>
      </c>
    </row>
    <row r="26" spans="1:13" x14ac:dyDescent="0.2">
      <c r="A26" s="1" t="s">
        <v>31</v>
      </c>
      <c r="B26" s="29" t="s">
        <v>148</v>
      </c>
      <c r="C26" s="29">
        <v>1901.6731935594544</v>
      </c>
      <c r="D26" s="29">
        <v>8020.7272675553195</v>
      </c>
      <c r="E26" s="29">
        <f t="shared" si="0"/>
        <v>9922.4004611147739</v>
      </c>
      <c r="F26" s="29"/>
      <c r="G26" s="29">
        <v>1875.001466964849</v>
      </c>
      <c r="H26" s="29">
        <v>7890.1490358480796</v>
      </c>
      <c r="I26" s="29">
        <f t="shared" si="1"/>
        <v>9765.1505028129286</v>
      </c>
      <c r="J26" s="29"/>
      <c r="K26" s="29">
        <v>4057373.5916680098</v>
      </c>
      <c r="L26" s="29">
        <v>11661402.701224601</v>
      </c>
      <c r="M26" s="29">
        <f t="shared" si="2"/>
        <v>15718776.292892611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12878.175217334083</v>
      </c>
      <c r="E27" s="29">
        <f t="shared" si="0"/>
        <v>12878.175217334083</v>
      </c>
      <c r="F27" s="29"/>
      <c r="G27" s="29">
        <v>0</v>
      </c>
      <c r="H27" s="29">
        <v>12657.009025953079</v>
      </c>
      <c r="I27" s="29">
        <f t="shared" si="1"/>
        <v>12657.009025953079</v>
      </c>
      <c r="J27" s="29"/>
      <c r="K27" s="29">
        <v>0</v>
      </c>
      <c r="L27" s="29">
        <v>22414094.89590225</v>
      </c>
      <c r="M27" s="29">
        <f t="shared" si="2"/>
        <v>22414094.89590225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1844.3596091423201</v>
      </c>
      <c r="E28" s="29">
        <f t="shared" si="0"/>
        <v>1844.3596091423201</v>
      </c>
      <c r="F28" s="29"/>
      <c r="G28" s="29">
        <v>0</v>
      </c>
      <c r="H28" s="29">
        <v>1832.9149266408101</v>
      </c>
      <c r="I28" s="29">
        <f t="shared" si="1"/>
        <v>1832.9149266408101</v>
      </c>
      <c r="J28" s="29"/>
      <c r="K28" s="29">
        <v>0</v>
      </c>
      <c r="L28" s="29">
        <v>2194228.7412177902</v>
      </c>
      <c r="M28" s="29">
        <f t="shared" si="2"/>
        <v>2194228.7412177902</v>
      </c>
    </row>
    <row r="29" spans="1:13" x14ac:dyDescent="0.2">
      <c r="A29" s="1" t="s">
        <v>34</v>
      </c>
      <c r="B29" s="29" t="s">
        <v>151</v>
      </c>
      <c r="C29" s="29">
        <v>259.44294934985555</v>
      </c>
      <c r="D29" s="29">
        <v>12705.278388963143</v>
      </c>
      <c r="E29" s="29">
        <f t="shared" si="0"/>
        <v>12964.721338312998</v>
      </c>
      <c r="F29" s="29"/>
      <c r="G29" s="29">
        <v>256.94233236919717</v>
      </c>
      <c r="H29" s="29">
        <v>12437.162347835749</v>
      </c>
      <c r="I29" s="29">
        <f t="shared" si="1"/>
        <v>12694.104680204946</v>
      </c>
      <c r="J29" s="29"/>
      <c r="K29" s="29">
        <v>440207.28584871069</v>
      </c>
      <c r="L29" s="29">
        <v>18838874.72796616</v>
      </c>
      <c r="M29" s="29">
        <f t="shared" si="2"/>
        <v>19279082.01381487</v>
      </c>
    </row>
    <row r="30" spans="1:13" x14ac:dyDescent="0.2">
      <c r="A30" s="1" t="s">
        <v>35</v>
      </c>
      <c r="B30" s="29" t="s">
        <v>152</v>
      </c>
      <c r="C30" s="29">
        <v>16521.621623125371</v>
      </c>
      <c r="D30" s="29">
        <v>137193.06991735563</v>
      </c>
      <c r="E30" s="29">
        <f t="shared" si="0"/>
        <v>153714.691540481</v>
      </c>
      <c r="F30" s="29"/>
      <c r="G30" s="29">
        <v>16104.488746072566</v>
      </c>
      <c r="H30" s="29">
        <v>134325.41018028758</v>
      </c>
      <c r="I30" s="29">
        <f t="shared" si="1"/>
        <v>150429.89892636015</v>
      </c>
      <c r="J30" s="29"/>
      <c r="K30" s="29">
        <v>31060278.934115514</v>
      </c>
      <c r="L30" s="29">
        <v>218000122.89618748</v>
      </c>
      <c r="M30" s="29">
        <f t="shared" si="2"/>
        <v>249060401.83030301</v>
      </c>
    </row>
    <row r="31" spans="1:13" x14ac:dyDescent="0.2">
      <c r="A31" s="1" t="s">
        <v>36</v>
      </c>
      <c r="B31" s="29" t="s">
        <v>153</v>
      </c>
      <c r="C31" s="29">
        <v>8624.5342612395871</v>
      </c>
      <c r="D31" s="29">
        <v>36840.084177620884</v>
      </c>
      <c r="E31" s="29">
        <f t="shared" si="0"/>
        <v>45464.618438860474</v>
      </c>
      <c r="F31" s="29"/>
      <c r="G31" s="29">
        <v>8497.9180744326095</v>
      </c>
      <c r="H31" s="29">
        <v>36123.187570939299</v>
      </c>
      <c r="I31" s="29">
        <f t="shared" si="1"/>
        <v>44621.105645371907</v>
      </c>
      <c r="J31" s="29"/>
      <c r="K31" s="29">
        <v>17145284.208684742</v>
      </c>
      <c r="L31" s="29">
        <v>54183639.670159698</v>
      </c>
      <c r="M31" s="29">
        <f t="shared" si="2"/>
        <v>71328923.87884444</v>
      </c>
    </row>
    <row r="32" spans="1:13" x14ac:dyDescent="0.2">
      <c r="A32" s="1" t="s">
        <v>37</v>
      </c>
      <c r="B32" s="29" t="s">
        <v>154</v>
      </c>
      <c r="C32" s="29">
        <v>9867.8120281418669</v>
      </c>
      <c r="D32" s="29">
        <v>148895.30202613538</v>
      </c>
      <c r="E32" s="29">
        <f t="shared" si="0"/>
        <v>158763.11405427725</v>
      </c>
      <c r="F32" s="29"/>
      <c r="G32" s="29">
        <v>9734.1978658877197</v>
      </c>
      <c r="H32" s="29">
        <v>145658.100437708</v>
      </c>
      <c r="I32" s="29">
        <f t="shared" si="1"/>
        <v>155392.29830359571</v>
      </c>
      <c r="J32" s="29"/>
      <c r="K32" s="29">
        <v>18211611.328702897</v>
      </c>
      <c r="L32" s="29">
        <v>214975280.55411401</v>
      </c>
      <c r="M32" s="29">
        <f t="shared" si="2"/>
        <v>233186891.88281691</v>
      </c>
    </row>
    <row r="33" spans="1:13" x14ac:dyDescent="0.2">
      <c r="A33" s="1" t="s">
        <v>38</v>
      </c>
      <c r="B33" s="29" t="s">
        <v>155</v>
      </c>
      <c r="C33" s="29">
        <v>31541.635487218213</v>
      </c>
      <c r="D33" s="29">
        <v>162104.37619460147</v>
      </c>
      <c r="E33" s="29">
        <f t="shared" si="0"/>
        <v>193646.01168181968</v>
      </c>
      <c r="F33" s="29"/>
      <c r="G33" s="29">
        <v>31109.8545405966</v>
      </c>
      <c r="H33" s="29">
        <v>158171.262460439</v>
      </c>
      <c r="I33" s="29">
        <f t="shared" si="1"/>
        <v>189281.1170010356</v>
      </c>
      <c r="J33" s="29"/>
      <c r="K33" s="29">
        <v>47746507.58685419</v>
      </c>
      <c r="L33" s="29">
        <v>195342720.55803999</v>
      </c>
      <c r="M33" s="29">
        <f t="shared" si="2"/>
        <v>243089228.14489418</v>
      </c>
    </row>
    <row r="34" spans="1:13" x14ac:dyDescent="0.2">
      <c r="A34" s="1" t="s">
        <v>39</v>
      </c>
      <c r="B34" s="29" t="s">
        <v>156</v>
      </c>
      <c r="C34" s="29">
        <v>10535.341294283937</v>
      </c>
      <c r="D34" s="29">
        <v>57319.655153965694</v>
      </c>
      <c r="E34" s="29">
        <f t="shared" si="0"/>
        <v>67854.996448249629</v>
      </c>
      <c r="F34" s="29"/>
      <c r="G34" s="29">
        <v>10273.562498689949</v>
      </c>
      <c r="H34" s="29">
        <v>55996.234207540096</v>
      </c>
      <c r="I34" s="29">
        <f t="shared" si="1"/>
        <v>66269.796706230045</v>
      </c>
      <c r="J34" s="29"/>
      <c r="K34" s="29">
        <v>23108284.031814124</v>
      </c>
      <c r="L34" s="29">
        <v>93548646.08052671</v>
      </c>
      <c r="M34" s="29">
        <f t="shared" si="2"/>
        <v>116656930.11234084</v>
      </c>
    </row>
    <row r="35" spans="1:13" x14ac:dyDescent="0.2">
      <c r="A35" s="1" t="s">
        <v>40</v>
      </c>
      <c r="B35" s="29" t="s">
        <v>157</v>
      </c>
      <c r="C35" s="29">
        <v>82.614327280503858</v>
      </c>
      <c r="D35" s="29">
        <v>16347.419833099959</v>
      </c>
      <c r="E35" s="29">
        <f t="shared" si="0"/>
        <v>16430.034160380463</v>
      </c>
      <c r="F35" s="29"/>
      <c r="G35" s="29">
        <v>82.105264275078298</v>
      </c>
      <c r="H35" s="29">
        <v>16040.924030465987</v>
      </c>
      <c r="I35" s="29">
        <f t="shared" si="1"/>
        <v>16123.029294741065</v>
      </c>
      <c r="J35" s="29"/>
      <c r="K35" s="29">
        <v>155715.39931524545</v>
      </c>
      <c r="L35" s="29">
        <v>27583539.192680515</v>
      </c>
      <c r="M35" s="29">
        <f t="shared" si="2"/>
        <v>27739254.591995761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6899.8744501722267</v>
      </c>
      <c r="E36" s="29">
        <f t="shared" si="0"/>
        <v>6899.8744501722267</v>
      </c>
      <c r="F36" s="29"/>
      <c r="G36" s="29">
        <v>0</v>
      </c>
      <c r="H36" s="29">
        <v>6607.4349336929799</v>
      </c>
      <c r="I36" s="29">
        <f t="shared" si="1"/>
        <v>6607.4349336929799</v>
      </c>
      <c r="J36" s="29"/>
      <c r="K36" s="29">
        <v>0</v>
      </c>
      <c r="L36" s="29">
        <v>15282496.1357366</v>
      </c>
      <c r="M36" s="29">
        <f t="shared" si="2"/>
        <v>15282496.1357366</v>
      </c>
    </row>
    <row r="37" spans="1:13" x14ac:dyDescent="0.2">
      <c r="A37" s="1" t="s">
        <v>42</v>
      </c>
      <c r="B37" s="29" t="s">
        <v>159</v>
      </c>
      <c r="C37" s="29">
        <v>517.83356395093142</v>
      </c>
      <c r="D37" s="29">
        <v>16627.139900951861</v>
      </c>
      <c r="E37" s="29">
        <f t="shared" si="0"/>
        <v>17144.973464902792</v>
      </c>
      <c r="F37" s="29"/>
      <c r="G37" s="29">
        <v>514.46915805921708</v>
      </c>
      <c r="H37" s="29">
        <v>16144.869663867621</v>
      </c>
      <c r="I37" s="29">
        <f t="shared" si="1"/>
        <v>16659.338821926838</v>
      </c>
      <c r="J37" s="29"/>
      <c r="K37" s="29">
        <v>1090374.5110432208</v>
      </c>
      <c r="L37" s="29">
        <v>26018523.156415578</v>
      </c>
      <c r="M37" s="29">
        <f t="shared" si="2"/>
        <v>27108897.667458799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35657.07575784457</v>
      </c>
      <c r="E38" s="29">
        <f t="shared" si="0"/>
        <v>35657.07575784457</v>
      </c>
      <c r="F38" s="29"/>
      <c r="G38" s="29">
        <v>0</v>
      </c>
      <c r="H38" s="29">
        <v>34991.200106702599</v>
      </c>
      <c r="I38" s="29">
        <f t="shared" si="1"/>
        <v>34991.200106702599</v>
      </c>
      <c r="J38" s="29"/>
      <c r="K38" s="29">
        <v>0</v>
      </c>
      <c r="L38" s="29">
        <v>48242698.941564597</v>
      </c>
      <c r="M38" s="29">
        <f t="shared" si="2"/>
        <v>48242698.941564597</v>
      </c>
    </row>
    <row r="39" spans="1:13" x14ac:dyDescent="0.2">
      <c r="A39" s="1" t="s">
        <v>44</v>
      </c>
      <c r="B39" s="29" t="s">
        <v>161</v>
      </c>
      <c r="C39" s="29">
        <v>8910.5494413422239</v>
      </c>
      <c r="D39" s="29">
        <v>59725.579841067636</v>
      </c>
      <c r="E39" s="29">
        <f t="shared" si="0"/>
        <v>68636.129282409864</v>
      </c>
      <c r="F39" s="29"/>
      <c r="G39" s="29">
        <v>8670.8976348259639</v>
      </c>
      <c r="H39" s="29">
        <v>58395.1445973683</v>
      </c>
      <c r="I39" s="29">
        <f t="shared" si="1"/>
        <v>67066.042232194261</v>
      </c>
      <c r="J39" s="29"/>
      <c r="K39" s="29">
        <v>15207366.684881646</v>
      </c>
      <c r="L39" s="29">
        <v>64875688.494036697</v>
      </c>
      <c r="M39" s="29">
        <f t="shared" si="2"/>
        <v>80083055.178918347</v>
      </c>
    </row>
    <row r="40" spans="1:13" x14ac:dyDescent="0.2">
      <c r="A40" s="1" t="s">
        <v>45</v>
      </c>
      <c r="B40" s="29" t="s">
        <v>162</v>
      </c>
      <c r="C40" s="29">
        <v>411.76581392785829</v>
      </c>
      <c r="D40" s="29">
        <v>26736.39420004647</v>
      </c>
      <c r="E40" s="29">
        <f t="shared" si="0"/>
        <v>27148.160013974328</v>
      </c>
      <c r="F40" s="29"/>
      <c r="G40" s="29">
        <v>405.52616465639028</v>
      </c>
      <c r="H40" s="29">
        <v>26395.455036518139</v>
      </c>
      <c r="I40" s="29">
        <f t="shared" si="1"/>
        <v>26800.981201174527</v>
      </c>
      <c r="J40" s="29"/>
      <c r="K40" s="29">
        <v>953688.92710681818</v>
      </c>
      <c r="L40" s="29">
        <v>29395021.109601028</v>
      </c>
      <c r="M40" s="29">
        <f t="shared" si="2"/>
        <v>30348710.036707848</v>
      </c>
    </row>
    <row r="41" spans="1:13" x14ac:dyDescent="0.2">
      <c r="A41" s="1" t="s">
        <v>46</v>
      </c>
      <c r="B41" s="29" t="s">
        <v>163</v>
      </c>
      <c r="C41" s="29">
        <v>696.77233901305044</v>
      </c>
      <c r="D41" s="29">
        <v>8785.4783850773347</v>
      </c>
      <c r="E41" s="29">
        <f t="shared" si="0"/>
        <v>9482.2507240903851</v>
      </c>
      <c r="F41" s="29"/>
      <c r="G41" s="29">
        <v>681.43996911621934</v>
      </c>
      <c r="H41" s="29">
        <v>8576.2566764475851</v>
      </c>
      <c r="I41" s="29">
        <f t="shared" si="1"/>
        <v>9257.6966455638049</v>
      </c>
      <c r="J41" s="29"/>
      <c r="K41" s="29">
        <v>1310690.4231825098</v>
      </c>
      <c r="L41" s="29">
        <v>11548482.545435213</v>
      </c>
      <c r="M41" s="29">
        <f t="shared" si="2"/>
        <v>12859172.968617722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16319.41311885928</v>
      </c>
      <c r="E42" s="29">
        <f t="shared" si="0"/>
        <v>16319.41311885928</v>
      </c>
      <c r="F42" s="29"/>
      <c r="G42" s="29">
        <v>0</v>
      </c>
      <c r="H42" s="29">
        <v>16000.410706999301</v>
      </c>
      <c r="I42" s="29">
        <f t="shared" si="1"/>
        <v>16000.410706999301</v>
      </c>
      <c r="J42" s="29"/>
      <c r="K42" s="29">
        <v>0</v>
      </c>
      <c r="L42" s="29">
        <v>33007009.088290598</v>
      </c>
      <c r="M42" s="29">
        <f t="shared" si="2"/>
        <v>33007009.088290598</v>
      </c>
    </row>
    <row r="43" spans="1:13" x14ac:dyDescent="0.2">
      <c r="A43" s="1" t="s">
        <v>48</v>
      </c>
      <c r="B43" s="29" t="s">
        <v>165</v>
      </c>
      <c r="C43" s="29">
        <v>1681.4803221388211</v>
      </c>
      <c r="D43" s="29">
        <v>16096.90480507039</v>
      </c>
      <c r="E43" s="29">
        <f t="shared" si="0"/>
        <v>17778.385127209211</v>
      </c>
      <c r="F43" s="29"/>
      <c r="G43" s="29">
        <v>1629.1394483999193</v>
      </c>
      <c r="H43" s="29">
        <v>15647.16729705328</v>
      </c>
      <c r="I43" s="29">
        <f t="shared" si="1"/>
        <v>17276.306745453199</v>
      </c>
      <c r="J43" s="29"/>
      <c r="K43" s="29">
        <v>4460331.5997229367</v>
      </c>
      <c r="L43" s="29">
        <v>22174274.651127212</v>
      </c>
      <c r="M43" s="29">
        <f t="shared" si="2"/>
        <v>26634606.250850148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50492.256488042658</v>
      </c>
      <c r="E44" s="29">
        <f t="shared" si="0"/>
        <v>50492.256488042658</v>
      </c>
      <c r="F44" s="29"/>
      <c r="G44" s="29">
        <v>0</v>
      </c>
      <c r="H44" s="29">
        <v>48863.291435782958</v>
      </c>
      <c r="I44" s="29">
        <f t="shared" si="1"/>
        <v>48863.291435782958</v>
      </c>
      <c r="J44" s="29"/>
      <c r="K44" s="29">
        <v>0</v>
      </c>
      <c r="L44" s="29">
        <v>84386963.278300494</v>
      </c>
      <c r="M44" s="29">
        <f t="shared" si="2"/>
        <v>84386963.278300494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17511.268974119816</v>
      </c>
      <c r="E45" s="29">
        <f t="shared" si="0"/>
        <v>17511.268974119816</v>
      </c>
      <c r="F45" s="29"/>
      <c r="G45" s="29">
        <v>0</v>
      </c>
      <c r="H45" s="29">
        <v>17014.523823851301</v>
      </c>
      <c r="I45" s="29">
        <f t="shared" si="1"/>
        <v>17014.523823851301</v>
      </c>
      <c r="J45" s="29"/>
      <c r="K45" s="29">
        <v>0</v>
      </c>
      <c r="L45" s="29">
        <v>25682932.895143099</v>
      </c>
      <c r="M45" s="29">
        <f t="shared" si="2"/>
        <v>25682932.895143099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6358.8862977830322</v>
      </c>
      <c r="E46" s="29">
        <f t="shared" si="0"/>
        <v>6358.8862977830322</v>
      </c>
      <c r="F46" s="29"/>
      <c r="G46" s="29">
        <v>0</v>
      </c>
      <c r="H46" s="29">
        <v>5895.6520539927797</v>
      </c>
      <c r="I46" s="29">
        <f t="shared" si="1"/>
        <v>5895.6520539927797</v>
      </c>
      <c r="J46" s="29"/>
      <c r="K46" s="29">
        <v>0</v>
      </c>
      <c r="L46" s="29">
        <v>9005775.6668570805</v>
      </c>
      <c r="M46" s="29">
        <f t="shared" si="2"/>
        <v>9005775.6668570805</v>
      </c>
    </row>
    <row r="47" spans="1:13" x14ac:dyDescent="0.2">
      <c r="A47" s="1" t="s">
        <v>52</v>
      </c>
      <c r="B47" s="29" t="s">
        <v>169</v>
      </c>
      <c r="C47" s="29">
        <v>1236.0209719383765</v>
      </c>
      <c r="D47" s="29">
        <v>5778.0894264301087</v>
      </c>
      <c r="E47" s="29">
        <f t="shared" si="0"/>
        <v>7014.1103983684852</v>
      </c>
      <c r="F47" s="29"/>
      <c r="G47" s="29">
        <v>1219.9311495662996</v>
      </c>
      <c r="H47" s="29">
        <v>5605.16242835106</v>
      </c>
      <c r="I47" s="29">
        <f t="shared" si="1"/>
        <v>6825.0935779173597</v>
      </c>
      <c r="J47" s="29"/>
      <c r="K47" s="29">
        <v>1865483.9066251591</v>
      </c>
      <c r="L47" s="29">
        <v>9117381.3265684992</v>
      </c>
      <c r="M47" s="29">
        <f t="shared" si="2"/>
        <v>10982865.233193658</v>
      </c>
    </row>
    <row r="48" spans="1:13" x14ac:dyDescent="0.2">
      <c r="A48" s="1" t="s">
        <v>53</v>
      </c>
      <c r="B48" s="29" t="s">
        <v>170</v>
      </c>
      <c r="C48" s="29">
        <v>2666.9468987627974</v>
      </c>
      <c r="D48" s="29">
        <v>3178.8227141999191</v>
      </c>
      <c r="E48" s="29">
        <f t="shared" si="0"/>
        <v>5845.7696129627166</v>
      </c>
      <c r="F48" s="29"/>
      <c r="G48" s="29">
        <v>2642.4325211536598</v>
      </c>
      <c r="H48" s="29">
        <v>3109.065750699905</v>
      </c>
      <c r="I48" s="29">
        <f t="shared" si="1"/>
        <v>5751.4982718535648</v>
      </c>
      <c r="J48" s="29"/>
      <c r="K48" s="29">
        <v>3381492.1926627201</v>
      </c>
      <c r="L48" s="29">
        <v>3481531.8657677076</v>
      </c>
      <c r="M48" s="29">
        <f t="shared" si="2"/>
        <v>6863024.0584304277</v>
      </c>
    </row>
    <row r="49" spans="1:13" x14ac:dyDescent="0.2">
      <c r="A49" s="1" t="s">
        <v>54</v>
      </c>
      <c r="B49" s="29" t="s">
        <v>171</v>
      </c>
      <c r="C49" s="29">
        <v>3084.6305173057008</v>
      </c>
      <c r="D49" s="29">
        <v>17209.227577240192</v>
      </c>
      <c r="E49" s="29">
        <f t="shared" si="0"/>
        <v>20293.858094545893</v>
      </c>
      <c r="F49" s="29"/>
      <c r="G49" s="29">
        <v>3079.3208970813794</v>
      </c>
      <c r="H49" s="29">
        <v>16886.448840040699</v>
      </c>
      <c r="I49" s="29">
        <f t="shared" si="1"/>
        <v>19965.769737122078</v>
      </c>
      <c r="J49" s="29"/>
      <c r="K49" s="29">
        <v>7539374.8323164284</v>
      </c>
      <c r="L49" s="29">
        <v>24088387.672355801</v>
      </c>
      <c r="M49" s="29">
        <f t="shared" si="2"/>
        <v>31627762.504672229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5559.2446455221216</v>
      </c>
      <c r="D51" s="29">
        <v>25968.650883436541</v>
      </c>
      <c r="E51" s="29">
        <f t="shared" si="0"/>
        <v>31527.895528958663</v>
      </c>
      <c r="F51" s="29"/>
      <c r="G51" s="29">
        <v>5424.5096009479903</v>
      </c>
      <c r="H51" s="29">
        <v>25393.114721081969</v>
      </c>
      <c r="I51" s="29">
        <f t="shared" si="1"/>
        <v>30817.624322029958</v>
      </c>
      <c r="J51" s="29"/>
      <c r="K51" s="29">
        <v>12253220.777424641</v>
      </c>
      <c r="L51" s="29">
        <v>36580843.023420282</v>
      </c>
      <c r="M51" s="29">
        <f t="shared" si="2"/>
        <v>48834063.800844923</v>
      </c>
    </row>
    <row r="52" spans="1:13" x14ac:dyDescent="0.2">
      <c r="A52" s="1" t="s">
        <v>57</v>
      </c>
      <c r="B52" s="29" t="s">
        <v>174</v>
      </c>
      <c r="C52" s="29">
        <v>3739.7997572582499</v>
      </c>
      <c r="D52" s="29">
        <v>26781.750063033662</v>
      </c>
      <c r="E52" s="29">
        <f t="shared" si="0"/>
        <v>30521.549820291912</v>
      </c>
      <c r="F52" s="29"/>
      <c r="G52" s="29">
        <v>3650.0083176311382</v>
      </c>
      <c r="H52" s="29">
        <v>26070.067363504888</v>
      </c>
      <c r="I52" s="29">
        <f t="shared" si="1"/>
        <v>29720.075681136026</v>
      </c>
      <c r="J52" s="29"/>
      <c r="K52" s="29">
        <v>8146814.2875090092</v>
      </c>
      <c r="L52" s="29">
        <v>40871709.355948292</v>
      </c>
      <c r="M52" s="29">
        <f t="shared" si="2"/>
        <v>49018523.643457301</v>
      </c>
    </row>
    <row r="53" spans="1:13" x14ac:dyDescent="0.2">
      <c r="A53" s="1" t="s">
        <v>58</v>
      </c>
      <c r="B53" s="29" t="s">
        <v>175</v>
      </c>
      <c r="C53" s="29">
        <v>20.779630771209668</v>
      </c>
      <c r="D53" s="29">
        <v>3469.9193994578168</v>
      </c>
      <c r="E53" s="29">
        <f t="shared" si="0"/>
        <v>3490.6990302290264</v>
      </c>
      <c r="F53" s="29"/>
      <c r="G53" s="29">
        <v>20.375391487860725</v>
      </c>
      <c r="H53" s="29">
        <v>3314.7818100385098</v>
      </c>
      <c r="I53" s="29">
        <f t="shared" si="1"/>
        <v>3335.1572015263705</v>
      </c>
      <c r="J53" s="29"/>
      <c r="K53" s="29">
        <v>31555.249760231934</v>
      </c>
      <c r="L53" s="29">
        <v>4265787.5622324999</v>
      </c>
      <c r="M53" s="29">
        <f t="shared" si="2"/>
        <v>4297342.8119927319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7807.5557736732917</v>
      </c>
      <c r="E54" s="29">
        <f t="shared" si="0"/>
        <v>7807.5557736732917</v>
      </c>
      <c r="F54" s="29"/>
      <c r="G54" s="29">
        <v>0</v>
      </c>
      <c r="H54" s="29">
        <v>7645.0484116346397</v>
      </c>
      <c r="I54" s="29">
        <f t="shared" si="1"/>
        <v>7645.0484116346397</v>
      </c>
      <c r="J54" s="29"/>
      <c r="K54" s="29">
        <v>0</v>
      </c>
      <c r="L54" s="29">
        <v>12226461.5087945</v>
      </c>
      <c r="M54" s="29">
        <f t="shared" si="2"/>
        <v>12226461.5087945</v>
      </c>
    </row>
    <row r="55" spans="1:13" x14ac:dyDescent="0.2">
      <c r="A55" s="1" t="s">
        <v>60</v>
      </c>
      <c r="B55" s="29" t="s">
        <v>177</v>
      </c>
      <c r="C55" s="29">
        <v>2179.4361643688244</v>
      </c>
      <c r="D55" s="29">
        <v>9248.383925140979</v>
      </c>
      <c r="E55" s="29">
        <f t="shared" si="0"/>
        <v>11427.820089509803</v>
      </c>
      <c r="F55" s="29"/>
      <c r="G55" s="29">
        <v>2099.3771363817305</v>
      </c>
      <c r="H55" s="29">
        <v>8864.9901301413302</v>
      </c>
      <c r="I55" s="29">
        <f t="shared" si="1"/>
        <v>10964.367266523061</v>
      </c>
      <c r="J55" s="29"/>
      <c r="K55" s="29">
        <v>3997911.8741946109</v>
      </c>
      <c r="L55" s="29">
        <v>8473160.3395479508</v>
      </c>
      <c r="M55" s="29">
        <f t="shared" si="2"/>
        <v>12471072.213742562</v>
      </c>
    </row>
    <row r="56" spans="1:13" x14ac:dyDescent="0.2">
      <c r="A56" s="1" t="s">
        <v>61</v>
      </c>
      <c r="B56" s="29" t="s">
        <v>178</v>
      </c>
      <c r="C56" s="29">
        <v>2804.3750498248983</v>
      </c>
      <c r="D56" s="29">
        <v>5631.5906440775125</v>
      </c>
      <c r="E56" s="29">
        <f t="shared" si="0"/>
        <v>8435.9656939024098</v>
      </c>
      <c r="F56" s="29"/>
      <c r="G56" s="29">
        <v>2743.9016758905841</v>
      </c>
      <c r="H56" s="29">
        <v>5417.5441297018697</v>
      </c>
      <c r="I56" s="29">
        <f t="shared" si="1"/>
        <v>8161.4458055924533</v>
      </c>
      <c r="J56" s="29"/>
      <c r="K56" s="29">
        <v>5480944.9041870702</v>
      </c>
      <c r="L56" s="29">
        <v>8526055.644038599</v>
      </c>
      <c r="M56" s="29">
        <f t="shared" si="2"/>
        <v>14007000.548225669</v>
      </c>
    </row>
    <row r="57" spans="1:13" x14ac:dyDescent="0.2">
      <c r="A57" s="1" t="s">
        <v>62</v>
      </c>
      <c r="B57" s="29" t="s">
        <v>179</v>
      </c>
      <c r="C57" s="29">
        <v>1196.1568975531118</v>
      </c>
      <c r="D57" s="29">
        <v>5460.8554479169334</v>
      </c>
      <c r="E57" s="29">
        <f t="shared" si="0"/>
        <v>6657.0123454700451</v>
      </c>
      <c r="F57" s="29"/>
      <c r="G57" s="29">
        <v>1159.11347628576</v>
      </c>
      <c r="H57" s="29">
        <v>4814.8415770315196</v>
      </c>
      <c r="I57" s="29">
        <f t="shared" si="1"/>
        <v>5973.9550533172796</v>
      </c>
      <c r="J57" s="29"/>
      <c r="K57" s="29">
        <v>2728013.2487680297</v>
      </c>
      <c r="L57" s="29">
        <v>6631383.19654244</v>
      </c>
      <c r="M57" s="29">
        <f t="shared" si="2"/>
        <v>9359396.4453104697</v>
      </c>
    </row>
    <row r="58" spans="1:13" x14ac:dyDescent="0.2">
      <c r="A58" s="1" t="s">
        <v>63</v>
      </c>
      <c r="B58" s="29" t="s">
        <v>180</v>
      </c>
      <c r="C58" s="29">
        <v>137.80851450878617</v>
      </c>
      <c r="D58" s="29">
        <v>11293.885812879958</v>
      </c>
      <c r="E58" s="29">
        <f t="shared" si="0"/>
        <v>11431.694327388745</v>
      </c>
      <c r="F58" s="29"/>
      <c r="G58" s="29">
        <v>130.8773818396221</v>
      </c>
      <c r="H58" s="29">
        <v>10844.410408623251</v>
      </c>
      <c r="I58" s="29">
        <f t="shared" si="1"/>
        <v>10975.287790462873</v>
      </c>
      <c r="J58" s="29"/>
      <c r="K58" s="29">
        <v>199726.02029566094</v>
      </c>
      <c r="L58" s="29">
        <v>13459889.49762574</v>
      </c>
      <c r="M58" s="29">
        <f t="shared" si="2"/>
        <v>13659615.517921401</v>
      </c>
    </row>
    <row r="59" spans="1:13" x14ac:dyDescent="0.2">
      <c r="A59" s="1" t="s">
        <v>64</v>
      </c>
      <c r="B59" s="29" t="s">
        <v>181</v>
      </c>
      <c r="C59" s="29">
        <v>224.8775836430259</v>
      </c>
      <c r="D59" s="29">
        <v>7850.6303018499648</v>
      </c>
      <c r="E59" s="29">
        <f t="shared" si="0"/>
        <v>8075.5078854929907</v>
      </c>
      <c r="F59" s="29"/>
      <c r="G59" s="29">
        <v>220.70126741040804</v>
      </c>
      <c r="H59" s="29">
        <v>7691.783652152958</v>
      </c>
      <c r="I59" s="29">
        <f t="shared" si="1"/>
        <v>7912.484919563366</v>
      </c>
      <c r="J59" s="29"/>
      <c r="K59" s="29">
        <v>415415.31651783548</v>
      </c>
      <c r="L59" s="29">
        <v>11445094.247549983</v>
      </c>
      <c r="M59" s="29">
        <f t="shared" si="2"/>
        <v>11860509.564067818</v>
      </c>
    </row>
    <row r="60" spans="1:13" x14ac:dyDescent="0.2">
      <c r="A60" s="1" t="s">
        <v>65</v>
      </c>
      <c r="B60" s="29" t="s">
        <v>182</v>
      </c>
      <c r="C60" s="29">
        <v>6829.0418201829307</v>
      </c>
      <c r="D60" s="29">
        <v>28603.78085870912</v>
      </c>
      <c r="E60" s="29">
        <f t="shared" si="0"/>
        <v>35432.822678892051</v>
      </c>
      <c r="F60" s="29"/>
      <c r="G60" s="29">
        <v>6678.2026075092508</v>
      </c>
      <c r="H60" s="29">
        <v>27706.677165850993</v>
      </c>
      <c r="I60" s="29">
        <f t="shared" si="1"/>
        <v>34384.879773360241</v>
      </c>
      <c r="J60" s="29"/>
      <c r="K60" s="29">
        <v>13262460.680512918</v>
      </c>
      <c r="L60" s="29">
        <v>34343943.706878692</v>
      </c>
      <c r="M60" s="29">
        <f t="shared" si="2"/>
        <v>47606404.387391612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162996.11717444001</v>
      </c>
      <c r="E61" s="29">
        <f t="shared" ref="E61" si="3">SUM(C61+D61)</f>
        <v>162996.11717444001</v>
      </c>
      <c r="F61" s="29"/>
      <c r="G61" s="29">
        <v>0</v>
      </c>
      <c r="H61" s="29">
        <v>157380.43623622481</v>
      </c>
      <c r="I61" s="29">
        <f t="shared" ref="I61" si="4">SUM(G61+H61)</f>
        <v>157380.43623622481</v>
      </c>
      <c r="J61" s="29"/>
      <c r="K61" s="29">
        <v>0</v>
      </c>
      <c r="L61" s="29">
        <v>229018806.00441289</v>
      </c>
      <c r="M61" s="29">
        <f t="shared" ref="M61" si="5">SUM(K61+L61)</f>
        <v>229018806.00441289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5735.4174454679669</v>
      </c>
      <c r="E62" s="29">
        <f t="shared" si="0"/>
        <v>5754.5454506765509</v>
      </c>
      <c r="F62" s="29"/>
      <c r="G62" s="29">
        <v>19.128005208584</v>
      </c>
      <c r="H62" s="29">
        <v>5400.6096093121196</v>
      </c>
      <c r="I62" s="29">
        <f t="shared" si="1"/>
        <v>5419.7376145207036</v>
      </c>
      <c r="J62" s="29"/>
      <c r="K62" s="29">
        <v>48465.224375545047</v>
      </c>
      <c r="L62" s="29">
        <v>6896235.7107474403</v>
      </c>
      <c r="M62" s="29">
        <f t="shared" si="2"/>
        <v>6944700.9351229854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170093.27501266651</v>
      </c>
      <c r="E63" s="29">
        <f t="shared" si="0"/>
        <v>170093.27501266651</v>
      </c>
      <c r="F63" s="29"/>
      <c r="G63" s="29">
        <v>0</v>
      </c>
      <c r="H63" s="29">
        <v>162412.40723722897</v>
      </c>
      <c r="I63" s="29">
        <f t="shared" si="1"/>
        <v>162412.40723722897</v>
      </c>
      <c r="J63" s="29"/>
      <c r="K63" s="29">
        <v>0</v>
      </c>
      <c r="L63" s="29">
        <v>249517324.29105461</v>
      </c>
      <c r="M63" s="29">
        <f t="shared" si="2"/>
        <v>249517324.29105461</v>
      </c>
    </row>
    <row r="64" spans="1:13" x14ac:dyDescent="0.2">
      <c r="A64" s="1" t="s">
        <v>68</v>
      </c>
      <c r="B64" s="29" t="s">
        <v>186</v>
      </c>
      <c r="C64" s="29">
        <v>1420.0656249335402</v>
      </c>
      <c r="D64" s="29">
        <v>1225.8347783132781</v>
      </c>
      <c r="E64" s="29">
        <f t="shared" si="0"/>
        <v>2645.9004032468183</v>
      </c>
      <c r="F64" s="29"/>
      <c r="G64" s="29">
        <v>1360.2734949851999</v>
      </c>
      <c r="H64" s="29">
        <v>1163.4985843305301</v>
      </c>
      <c r="I64" s="29">
        <f t="shared" si="1"/>
        <v>2523.77207931573</v>
      </c>
      <c r="J64" s="29"/>
      <c r="K64" s="29">
        <v>3270461.8692319007</v>
      </c>
      <c r="L64" s="29">
        <v>1540615.2825994301</v>
      </c>
      <c r="M64" s="29">
        <f t="shared" si="2"/>
        <v>4811077.1518313307</v>
      </c>
    </row>
    <row r="65" spans="1:13" x14ac:dyDescent="0.2">
      <c r="A65" s="1" t="s">
        <v>70</v>
      </c>
      <c r="B65" s="29" t="s">
        <v>187</v>
      </c>
      <c r="C65" s="29">
        <v>9161.3626975270527</v>
      </c>
      <c r="D65" s="29">
        <v>149739.79433896413</v>
      </c>
      <c r="E65" s="29">
        <f t="shared" si="0"/>
        <v>158901.15703649117</v>
      </c>
      <c r="F65" s="29"/>
      <c r="G65" s="29">
        <v>8938.0388876578363</v>
      </c>
      <c r="H65" s="29">
        <v>144229.71578100492</v>
      </c>
      <c r="I65" s="29">
        <f t="shared" si="1"/>
        <v>153167.75466866276</v>
      </c>
      <c r="J65" s="29"/>
      <c r="K65" s="29">
        <v>13770916.905194201</v>
      </c>
      <c r="L65" s="29">
        <v>186858266.01614469</v>
      </c>
      <c r="M65" s="29">
        <f t="shared" si="2"/>
        <v>200629182.92133889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283083.68907746213</v>
      </c>
      <c r="E66" s="29">
        <f t="shared" si="0"/>
        <v>283083.68907746213</v>
      </c>
      <c r="F66" s="29"/>
      <c r="G66" s="29">
        <v>0</v>
      </c>
      <c r="H66" s="29">
        <v>274077.30260094086</v>
      </c>
      <c r="I66" s="29">
        <f t="shared" si="1"/>
        <v>274077.30260094086</v>
      </c>
      <c r="J66" s="29"/>
      <c r="K66" s="29">
        <v>0</v>
      </c>
      <c r="L66" s="29">
        <v>367044427.19723004</v>
      </c>
      <c r="M66" s="29">
        <f t="shared" si="2"/>
        <v>367044427.19723004</v>
      </c>
    </row>
    <row r="67" spans="1:13" x14ac:dyDescent="0.2">
      <c r="A67" s="1" t="s">
        <v>72</v>
      </c>
      <c r="B67" s="29" t="s">
        <v>189</v>
      </c>
      <c r="C67" s="29">
        <v>884.71582382378597</v>
      </c>
      <c r="D67" s="29">
        <v>21908.719728151755</v>
      </c>
      <c r="E67" s="29">
        <f t="shared" si="0"/>
        <v>22793.435551975541</v>
      </c>
      <c r="F67" s="29"/>
      <c r="G67" s="29">
        <v>861.1584630517691</v>
      </c>
      <c r="H67" s="29">
        <v>21316.954892775007</v>
      </c>
      <c r="I67" s="29">
        <f t="shared" si="1"/>
        <v>22178.113355826776</v>
      </c>
      <c r="J67" s="29"/>
      <c r="K67" s="29">
        <v>1825233.5969301809</v>
      </c>
      <c r="L67" s="29">
        <v>27031518.10906462</v>
      </c>
      <c r="M67" s="29">
        <f t="shared" si="2"/>
        <v>28856751.7059948</v>
      </c>
    </row>
    <row r="68" spans="1:13" x14ac:dyDescent="0.2">
      <c r="A68" s="1" t="s">
        <v>73</v>
      </c>
      <c r="B68" s="29" t="s">
        <v>190</v>
      </c>
      <c r="C68" s="29">
        <v>475.72470451108984</v>
      </c>
      <c r="D68" s="29">
        <v>21317.443199614845</v>
      </c>
      <c r="E68" s="29">
        <f t="shared" si="0"/>
        <v>21793.167904125934</v>
      </c>
      <c r="F68" s="29"/>
      <c r="G68" s="29">
        <v>466.07126851304702</v>
      </c>
      <c r="H68" s="29">
        <v>20978.930262835536</v>
      </c>
      <c r="I68" s="29">
        <f t="shared" si="1"/>
        <v>21445.001531348582</v>
      </c>
      <c r="J68" s="29"/>
      <c r="K68" s="29">
        <v>776318.85737465601</v>
      </c>
      <c r="L68" s="29">
        <v>22383007.860893935</v>
      </c>
      <c r="M68" s="29">
        <f t="shared" si="2"/>
        <v>23159326.718268592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26994.587267351752</v>
      </c>
      <c r="E69" s="29">
        <f t="shared" ref="E69:E72" si="6">SUM(C69+D69)</f>
        <v>26994.587267351752</v>
      </c>
      <c r="F69" s="29"/>
      <c r="G69" s="29">
        <v>0</v>
      </c>
      <c r="H69" s="29">
        <v>26286.020942377567</v>
      </c>
      <c r="I69" s="29">
        <f t="shared" ref="I69:I72" si="7">SUM(G69+H69)</f>
        <v>26286.020942377567</v>
      </c>
      <c r="J69" s="29"/>
      <c r="K69" s="29">
        <v>0</v>
      </c>
      <c r="L69" s="29">
        <v>36479707.372133657</v>
      </c>
      <c r="M69" s="29">
        <f t="shared" ref="M69:M72" si="8">SUM(K69+L69)</f>
        <v>36479707.372133657</v>
      </c>
    </row>
    <row r="70" spans="1:13" x14ac:dyDescent="0.2">
      <c r="A70" s="1" t="s">
        <v>75</v>
      </c>
      <c r="B70" s="29" t="s">
        <v>192</v>
      </c>
      <c r="C70" s="29">
        <v>2474.2244917768958</v>
      </c>
      <c r="D70" s="29">
        <v>8037.3596315324821</v>
      </c>
      <c r="E70" s="29">
        <f t="shared" si="6"/>
        <v>10511.584123309378</v>
      </c>
      <c r="F70" s="29"/>
      <c r="G70" s="29">
        <v>2447.4832199869907</v>
      </c>
      <c r="H70" s="29">
        <v>7972.9661640757404</v>
      </c>
      <c r="I70" s="29">
        <f t="shared" si="7"/>
        <v>10420.449384062731</v>
      </c>
      <c r="J70" s="29"/>
      <c r="K70" s="29">
        <v>6510973.6444592495</v>
      </c>
      <c r="L70" s="29">
        <v>10385495.3860259</v>
      </c>
      <c r="M70" s="29">
        <f t="shared" si="8"/>
        <v>16896469.030485149</v>
      </c>
    </row>
    <row r="71" spans="1:13" x14ac:dyDescent="0.2">
      <c r="A71" s="1" t="s">
        <v>76</v>
      </c>
      <c r="B71" s="29" t="s">
        <v>193</v>
      </c>
      <c r="C71" s="29">
        <v>13548.689315332873</v>
      </c>
      <c r="D71" s="29">
        <v>10578.719836256352</v>
      </c>
      <c r="E71" s="29">
        <f t="shared" si="6"/>
        <v>24127.409151589225</v>
      </c>
      <c r="F71" s="29"/>
      <c r="G71" s="29">
        <v>13404.637851990399</v>
      </c>
      <c r="H71" s="29">
        <v>10270.725114694054</v>
      </c>
      <c r="I71" s="29">
        <f t="shared" si="7"/>
        <v>23675.362966684454</v>
      </c>
      <c r="J71" s="29"/>
      <c r="K71" s="29">
        <v>18241724.4728802</v>
      </c>
      <c r="L71" s="29">
        <v>15729453.762699874</v>
      </c>
      <c r="M71" s="29">
        <f t="shared" si="8"/>
        <v>33971178.235580072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11921.621756701841</v>
      </c>
      <c r="E72" s="29">
        <f t="shared" si="6"/>
        <v>11921.621756701841</v>
      </c>
      <c r="F72" s="29"/>
      <c r="G72" s="29">
        <v>0</v>
      </c>
      <c r="H72" s="29">
        <v>11889.5100433359</v>
      </c>
      <c r="I72" s="29">
        <f t="shared" si="7"/>
        <v>11889.5100433359</v>
      </c>
      <c r="J72" s="29"/>
      <c r="K72" s="29">
        <v>0</v>
      </c>
      <c r="L72" s="29">
        <v>14291761.384129001</v>
      </c>
      <c r="M72" s="29">
        <f t="shared" si="8"/>
        <v>14291761.384129001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243436.97470052063</v>
      </c>
      <c r="D73" s="20">
        <f t="shared" si="9"/>
        <v>2344036.1339816223</v>
      </c>
      <c r="E73" s="20">
        <f>+SUM(E4:E72)</f>
        <v>2587473.1086821412</v>
      </c>
      <c r="F73" s="20"/>
      <c r="G73" s="20">
        <f t="shared" ref="G73:M73" si="10">+SUM(G4:G72)</f>
        <v>239851.06137704026</v>
      </c>
      <c r="H73" s="20">
        <f t="shared" si="10"/>
        <v>2279335.3755984567</v>
      </c>
      <c r="I73" s="20">
        <f t="shared" si="10"/>
        <v>2519186.4369754968</v>
      </c>
      <c r="J73" s="20"/>
      <c r="K73" s="20">
        <f t="shared" si="10"/>
        <v>446302186.90916097</v>
      </c>
      <c r="L73" s="20">
        <f t="shared" si="10"/>
        <v>3311652949.6314273</v>
      </c>
      <c r="M73" s="20">
        <f t="shared" si="10"/>
        <v>3757955136.5405874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2024-07-03T10:14:42Z</dcterms:modified>
</cp:coreProperties>
</file>