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<sst xmlns="http://schemas.openxmlformats.org/spreadsheetml/2006/main" count="1822" uniqueCount="280">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</sst>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1818527.146741742</v>
      </c>
      <c r="D5" s="29">
        <v>57.92033790803216</v>
      </c>
      <c r="E5" s="29">
        <v>38.384140550082407</v>
      </c>
      <c r="F5" s="29">
        <v>47.946378791382571</v>
      </c>
      <c r="G5" s="29">
        <v>9165554.0351477358</v>
      </c>
      <c r="H5" s="29">
        <v>228.31334977978807</v>
      </c>
      <c r="I5" s="29">
        <v>50.07705078146693</v>
      </c>
      <c r="J5" s="29">
        <v>50.425211149088931</v>
      </c>
      <c r="K5" s="29">
        <v>5.7663864942480023</v>
      </c>
      <c r="L5" s="29">
        <v>5.5042241999965089</v>
      </c>
      <c r="M5" s="29">
        <v>2502.467979172588</v>
      </c>
      <c r="N5" s="29">
        <v>2262.9780120427463</v>
      </c>
      <c r="O5" s="29">
        <v>47.922315385939179</v>
      </c>
      <c r="P5" s="29">
        <v>51.916439291243705</v>
      </c>
      <c r="Q5" s="29">
        <v>31.525344399076811</v>
      </c>
      <c r="R5" s="29">
        <v>190.88095932047224</v>
      </c>
      <c r="S5" s="29">
        <v>94.814520928101487</v>
      </c>
      <c r="T5" s="29">
        <v>44.843443801940268</v>
      </c>
      <c r="U5" s="29">
        <v>293.95911780501075</v>
      </c>
      <c r="V5" s="29">
        <v>49.297949223327628</v>
      </c>
      <c r="W5" s="29">
        <v>101.56777463551673</v>
      </c>
      <c r="X5" s="29">
        <v>202.00638850383604</v>
      </c>
      <c r="Y5" s="29">
        <v>35.049419385957883</v>
      </c>
      <c r="Z5" s="29">
        <v>134.95720993001981</v>
      </c>
      <c r="AA5" s="29">
        <v>14.220199168421829</v>
      </c>
      <c r="AB5" s="29">
        <v>21.396680071559366</v>
      </c>
      <c r="AC5" s="29">
        <v>3547.518975157554</v>
      </c>
      <c r="AD5" s="29">
        <v>51.082149197485052</v>
      </c>
      <c r="AE5" s="29">
        <v>530.46846297081674</v>
      </c>
      <c r="AF5" s="29">
        <v>182.14480746976218</v>
      </c>
      <c r="AG5" s="29">
        <v>29.45918995472816</v>
      </c>
      <c r="AH5" s="29">
        <v>7.4508482097881741</v>
      </c>
      <c r="AI5" s="29">
        <v>1.1663054579762682</v>
      </c>
      <c r="AJ5" s="29">
        <v>78.960318781745627</v>
      </c>
      <c r="AK5" s="29">
        <v>0</v>
      </c>
      <c r="AL5" s="29">
        <v>56164.983287658666</v>
      </c>
      <c r="AM5" s="29">
        <v>10.42748915939336</v>
      </c>
      <c r="AN5" s="29">
        <v>4422.6529158205203</v>
      </c>
      <c r="AO5" s="29">
        <v>5.9212719459793348</v>
      </c>
      <c r="AP5" s="29">
        <v>62.4366213693392</v>
      </c>
      <c r="AQ5" s="29">
        <v>13.661774866076692</v>
      </c>
      <c r="AR5" s="29">
        <v>5.6635153009309702</v>
      </c>
      <c r="AS5" s="29">
        <v>6.5463236552361748</v>
      </c>
      <c r="AT5" s="29">
        <v>1.1933431050170549</v>
      </c>
      <c r="AU5" s="29">
        <v>449.95561604163538</v>
      </c>
      <c r="AV5" s="29">
        <v>0</v>
      </c>
      <c r="AW5" s="29">
        <v>0</v>
      </c>
      <c r="AX5" s="29">
        <v>132.88979553486359</v>
      </c>
      <c r="AY5" s="29">
        <v>186.82309454348814</v>
      </c>
      <c r="AZ5" s="29">
        <v>12.365612212495989</v>
      </c>
      <c r="BA5" s="29">
        <v>408.58056432768552</v>
      </c>
      <c r="BB5" s="29">
        <v>4.5291171130240206</v>
      </c>
      <c r="BC5" s="29">
        <v>695.96214058567989</v>
      </c>
      <c r="BD5" s="29">
        <v>206.86648160848867</v>
      </c>
      <c r="BE5" s="29">
        <v>27.561389757523788</v>
      </c>
      <c r="BF5" s="29">
        <v>83.758499659061087</v>
      </c>
      <c r="BG5" s="29">
        <v>8310.4490039761858</v>
      </c>
      <c r="BH5" s="29">
        <v>6412.868787061836</v>
      </c>
      <c r="BI5" s="29">
        <v>163.73224166461208</v>
      </c>
      <c r="BJ5" s="29">
        <v>8621.110907285547</v>
      </c>
      <c r="BK5" s="29">
        <v>16.962575734704753</v>
      </c>
      <c r="BL5" s="29">
        <v>10407.426684829992</v>
      </c>
      <c r="BM5" s="29">
        <v>16276.574414157709</v>
      </c>
      <c r="BN5" s="29">
        <v>3061.8583683871161</v>
      </c>
      <c r="BO5" s="29">
        <v>902.97775145944252</v>
      </c>
      <c r="BP5" s="29">
        <v>2301.0210828918016</v>
      </c>
      <c r="BQ5" s="29">
        <v>10.620080144672475</v>
      </c>
      <c r="BR5" s="29">
        <v>2.745269593179525</v>
      </c>
      <c r="BS5" s="29">
        <v>0</v>
      </c>
      <c r="BT5" s="59">
        <f t="shared" ref="BT5:BT68" si="0">SUM(C5:BS5)</f>
        <v>11114464.699800849</v>
      </c>
      <c r="BU5" s="29">
        <v>851669.21220066654</v>
      </c>
      <c r="BV5" s="29">
        <v>0</v>
      </c>
      <c r="BW5" s="29">
        <v>40.762830443139002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61.990963415512851</v>
      </c>
      <c r="CD5" s="29">
        <v>6484.296242223495</v>
      </c>
      <c r="CE5" s="29">
        <v>-55334.026638137737</v>
      </c>
      <c r="CF5" s="29">
        <v>362.05792581971366</v>
      </c>
      <c r="CG5" s="29">
        <v>0</v>
      </c>
      <c r="CH5" s="29">
        <v>224396.94207740226</v>
      </c>
      <c r="CI5" s="29">
        <v>1102889.6195647148</v>
      </c>
      <c r="CJ5" s="38">
        <f t="shared" ref="CJ5:CJ36" si="1">SUM(BT5:CI5)</f>
        <v>13245035.5549674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34347.140839598156</v>
      </c>
      <c r="D6" s="29">
        <v>21612.603588609021</v>
      </c>
      <c r="E6" s="29">
        <v>0</v>
      </c>
      <c r="F6" s="29">
        <v>3.6134751296233287</v>
      </c>
      <c r="G6" s="29">
        <v>85.010000683396726</v>
      </c>
      <c r="H6" s="29">
        <v>21.840236974681858</v>
      </c>
      <c r="I6" s="29">
        <v>56347.122175971635</v>
      </c>
      <c r="J6" s="29">
        <v>0</v>
      </c>
      <c r="K6" s="29">
        <v>5.3398852837136213</v>
      </c>
      <c r="L6" s="29">
        <v>1.6116229518276652</v>
      </c>
      <c r="M6" s="29">
        <v>51.727178351196002</v>
      </c>
      <c r="N6" s="29">
        <v>26.671573506185659</v>
      </c>
      <c r="O6" s="29">
        <v>1.4501397629258828</v>
      </c>
      <c r="P6" s="29">
        <v>122.80701360764343</v>
      </c>
      <c r="Q6" s="29">
        <v>867.03107870487543</v>
      </c>
      <c r="R6" s="29">
        <v>14482.351238583826</v>
      </c>
      <c r="S6" s="29">
        <v>257.06547972060616</v>
      </c>
      <c r="T6" s="29">
        <v>15.515938020824116</v>
      </c>
      <c r="U6" s="29">
        <v>72.58424748405595</v>
      </c>
      <c r="V6" s="29">
        <v>0</v>
      </c>
      <c r="W6" s="29">
        <v>0</v>
      </c>
      <c r="X6" s="29">
        <v>20306.136243825043</v>
      </c>
      <c r="Y6" s="29">
        <v>426.48413276114701</v>
      </c>
      <c r="Z6" s="29">
        <v>13408.780688487976</v>
      </c>
      <c r="AA6" s="29">
        <v>2.6168393727721804</v>
      </c>
      <c r="AB6" s="29">
        <v>22.984054128282345</v>
      </c>
      <c r="AC6" s="29">
        <v>19657.053507264685</v>
      </c>
      <c r="AD6" s="29">
        <v>28.744216933101555</v>
      </c>
      <c r="AE6" s="29">
        <v>197.09559463314821</v>
      </c>
      <c r="AF6" s="29">
        <v>136.34680940253082</v>
      </c>
      <c r="AG6" s="29">
        <v>22.693094020935181</v>
      </c>
      <c r="AH6" s="29">
        <v>5.0841793205263999</v>
      </c>
      <c r="AI6" s="29">
        <v>1.0569949035328123</v>
      </c>
      <c r="AJ6" s="29">
        <v>24.638506539210084</v>
      </c>
      <c r="AK6" s="29">
        <v>2.2777658937563836</v>
      </c>
      <c r="AL6" s="29">
        <v>31.233622168895774</v>
      </c>
      <c r="AM6" s="29">
        <v>15.902325566562929</v>
      </c>
      <c r="AN6" s="29">
        <v>6.6281905279115803</v>
      </c>
      <c r="AO6" s="29">
        <v>18.938018601589071</v>
      </c>
      <c r="AP6" s="29">
        <v>69.343198982467712</v>
      </c>
      <c r="AQ6" s="29">
        <v>12.017671324129322</v>
      </c>
      <c r="AR6" s="29">
        <v>15.379102790238951</v>
      </c>
      <c r="AS6" s="29">
        <v>7.2822447277888411</v>
      </c>
      <c r="AT6" s="29">
        <v>2.7476795958666109</v>
      </c>
      <c r="AU6" s="29">
        <v>9.803122650440482</v>
      </c>
      <c r="AV6" s="29">
        <v>0</v>
      </c>
      <c r="AW6" s="29">
        <v>0</v>
      </c>
      <c r="AX6" s="29">
        <v>29.895943412642467</v>
      </c>
      <c r="AY6" s="29">
        <v>77.862574873150251</v>
      </c>
      <c r="AZ6" s="29">
        <v>29.049681557851887</v>
      </c>
      <c r="BA6" s="29">
        <v>0</v>
      </c>
      <c r="BB6" s="29">
        <v>18.636709275888169</v>
      </c>
      <c r="BC6" s="29">
        <v>7.5130586667724089</v>
      </c>
      <c r="BD6" s="29">
        <v>49.473404963232319</v>
      </c>
      <c r="BE6" s="29">
        <v>2.7664665755925082</v>
      </c>
      <c r="BF6" s="29">
        <v>1.0422096665753289</v>
      </c>
      <c r="BG6" s="29">
        <v>8.9104363209966309</v>
      </c>
      <c r="BH6" s="29">
        <v>1003.1755010629511</v>
      </c>
      <c r="BI6" s="29">
        <v>9.7034300458948319</v>
      </c>
      <c r="BJ6" s="29">
        <v>883.51844240430216</v>
      </c>
      <c r="BK6" s="29">
        <v>3.3638575937399291</v>
      </c>
      <c r="BL6" s="29">
        <v>197.35136793040596</v>
      </c>
      <c r="BM6" s="29">
        <v>706.7748748596465</v>
      </c>
      <c r="BN6" s="29">
        <v>25.167663465933991</v>
      </c>
      <c r="BO6" s="29">
        <v>24.261170365931811</v>
      </c>
      <c r="BP6" s="29">
        <v>66.632962607941508</v>
      </c>
      <c r="BQ6" s="29">
        <v>9.2123358929462569</v>
      </c>
      <c r="BR6" s="29">
        <v>22.807660264034929</v>
      </c>
      <c r="BS6" s="29">
        <v>0</v>
      </c>
      <c r="BT6" s="59">
        <f t="shared" si="0"/>
        <v>185929.8732691732</v>
      </c>
      <c r="BU6" s="29">
        <v>37298.736127743818</v>
      </c>
      <c r="BV6" s="29">
        <v>0</v>
      </c>
      <c r="BW6" s="29">
        <v>0</v>
      </c>
      <c r="BX6" s="29">
        <v>0</v>
      </c>
      <c r="BY6" s="29">
        <v>134323.30540327064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192.75216387886437</v>
      </c>
      <c r="CG6" s="29">
        <v>0</v>
      </c>
      <c r="CH6" s="29">
        <v>16129.488454725935</v>
      </c>
      <c r="CI6" s="29">
        <v>6752.53131361958</v>
      </c>
      <c r="CJ6" s="38">
        <f t="shared" si="1"/>
        <v>380626.68673241208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15263.488695119317</v>
      </c>
      <c r="D7" s="29">
        <v>0</v>
      </c>
      <c r="E7" s="29">
        <v>7667.3481421064789</v>
      </c>
      <c r="F7" s="29">
        <v>0</v>
      </c>
      <c r="G7" s="29">
        <v>559418.85189197108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397.89272889698844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6.4604707585326873</v>
      </c>
      <c r="AD7" s="29">
        <v>0</v>
      </c>
      <c r="AE7" s="29">
        <v>0</v>
      </c>
      <c r="AF7" s="29">
        <v>48.146602322771699</v>
      </c>
      <c r="AG7" s="29">
        <v>0</v>
      </c>
      <c r="AH7" s="29">
        <v>0</v>
      </c>
      <c r="AI7" s="29">
        <v>0</v>
      </c>
      <c r="AJ7" s="29">
        <v>11.304991532259173</v>
      </c>
      <c r="AK7" s="29">
        <v>0</v>
      </c>
      <c r="AL7" s="29">
        <v>18291.426537325733</v>
      </c>
      <c r="AM7" s="29">
        <v>0</v>
      </c>
      <c r="AN7" s="29">
        <v>13.145065465159167</v>
      </c>
      <c r="AO7" s="29">
        <v>0</v>
      </c>
      <c r="AP7" s="29">
        <v>30.282537153011067</v>
      </c>
      <c r="AQ7" s="29">
        <v>3.0553397379511997</v>
      </c>
      <c r="AR7" s="29">
        <v>6.4626807308615115</v>
      </c>
      <c r="AS7" s="29">
        <v>0</v>
      </c>
      <c r="AT7" s="29">
        <v>0</v>
      </c>
      <c r="AU7" s="29">
        <v>48.901509008623187</v>
      </c>
      <c r="AV7" s="29">
        <v>0</v>
      </c>
      <c r="AW7" s="29">
        <v>0</v>
      </c>
      <c r="AX7" s="29">
        <v>42.287523043493664</v>
      </c>
      <c r="AY7" s="29">
        <v>39.742017214549684</v>
      </c>
      <c r="AZ7" s="29">
        <v>0</v>
      </c>
      <c r="BA7" s="29">
        <v>35.044829269160751</v>
      </c>
      <c r="BB7" s="29">
        <v>0</v>
      </c>
      <c r="BC7" s="29">
        <v>60.824542033934755</v>
      </c>
      <c r="BD7" s="29">
        <v>0</v>
      </c>
      <c r="BE7" s="29">
        <v>4.7078053827388135</v>
      </c>
      <c r="BF7" s="29">
        <v>0</v>
      </c>
      <c r="BG7" s="29">
        <v>0</v>
      </c>
      <c r="BH7" s="29">
        <v>1888.1390278399497</v>
      </c>
      <c r="BI7" s="29">
        <v>9.1608204470412886</v>
      </c>
      <c r="BJ7" s="29">
        <v>612.32107496801666</v>
      </c>
      <c r="BK7" s="29">
        <v>10.265576770139896</v>
      </c>
      <c r="BL7" s="29">
        <v>1496.7970715710444</v>
      </c>
      <c r="BM7" s="29">
        <v>2033.4906098791807</v>
      </c>
      <c r="BN7" s="29">
        <v>9.3286418464503083</v>
      </c>
      <c r="BO7" s="29">
        <v>8.6353439887129522</v>
      </c>
      <c r="BP7" s="29">
        <v>219.78452644704512</v>
      </c>
      <c r="BQ7" s="29">
        <v>2.9128822634357925</v>
      </c>
      <c r="BR7" s="29">
        <v>0</v>
      </c>
      <c r="BS7" s="29">
        <v>0</v>
      </c>
      <c r="BT7" s="59">
        <f t="shared" si="0"/>
        <v>607680.20948509348</v>
      </c>
      <c r="BU7" s="29">
        <v>167986.69152296215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152.76417624439438</v>
      </c>
      <c r="CE7" s="29">
        <v>0</v>
      </c>
      <c r="CF7" s="29">
        <v>13.222503189912279</v>
      </c>
      <c r="CG7" s="29">
        <v>0</v>
      </c>
      <c r="CH7" s="29">
        <v>10657.76807848456</v>
      </c>
      <c r="CI7" s="29">
        <v>396742.75142520486</v>
      </c>
      <c r="CJ7" s="38">
        <f t="shared" si="1"/>
        <v>1183233.4071911795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5645.4763793835646</v>
      </c>
      <c r="D8" s="29">
        <v>2.8245776678901851</v>
      </c>
      <c r="E8" s="29">
        <v>16.743950788623348</v>
      </c>
      <c r="F8" s="29">
        <v>10824.939756698504</v>
      </c>
      <c r="G8" s="29">
        <v>18886.29987297405</v>
      </c>
      <c r="H8" s="29">
        <v>356.81018644992423</v>
      </c>
      <c r="I8" s="29">
        <v>226.97772852854132</v>
      </c>
      <c r="J8" s="29">
        <v>596.93678286233524</v>
      </c>
      <c r="K8" s="29">
        <v>9.1697265597767323</v>
      </c>
      <c r="L8" s="29">
        <v>2782.6746249018606</v>
      </c>
      <c r="M8" s="29">
        <v>6708.7318217631</v>
      </c>
      <c r="N8" s="29">
        <v>6.5446975267943106</v>
      </c>
      <c r="O8" s="29">
        <v>451.78024903486437</v>
      </c>
      <c r="P8" s="29">
        <v>180899.03005590511</v>
      </c>
      <c r="Q8" s="29">
        <v>1467.3396479232906</v>
      </c>
      <c r="R8" s="29">
        <v>2676.2920176768303</v>
      </c>
      <c r="S8" s="29">
        <v>22.246858628721036</v>
      </c>
      <c r="T8" s="29">
        <v>223.18331380697998</v>
      </c>
      <c r="U8" s="29">
        <v>477.81558075362352</v>
      </c>
      <c r="V8" s="29">
        <v>83.305044119397479</v>
      </c>
      <c r="W8" s="29">
        <v>79.127549831750329</v>
      </c>
      <c r="X8" s="29">
        <v>85.154354748335521</v>
      </c>
      <c r="Y8" s="29">
        <v>136.71320253211053</v>
      </c>
      <c r="Z8" s="29">
        <v>25.159254689334325</v>
      </c>
      <c r="AA8" s="29">
        <v>1.536461683137603</v>
      </c>
      <c r="AB8" s="29">
        <v>93.54453439951233</v>
      </c>
      <c r="AC8" s="29">
        <v>140379.25550753731</v>
      </c>
      <c r="AD8" s="29">
        <v>24.537616678017411</v>
      </c>
      <c r="AE8" s="29">
        <v>694.69657122295189</v>
      </c>
      <c r="AF8" s="29">
        <v>19.301020002376447</v>
      </c>
      <c r="AG8" s="29">
        <v>100.10855009324924</v>
      </c>
      <c r="AH8" s="29">
        <v>210.57915488529667</v>
      </c>
      <c r="AI8" s="29">
        <v>1.8584572054167598</v>
      </c>
      <c r="AJ8" s="29">
        <v>308.16180204268778</v>
      </c>
      <c r="AK8" s="29">
        <v>1.2064599677551247</v>
      </c>
      <c r="AL8" s="29">
        <v>1637.9180408109532</v>
      </c>
      <c r="AM8" s="29">
        <v>35.140976383073784</v>
      </c>
      <c r="AN8" s="29">
        <v>5.7440668645090396</v>
      </c>
      <c r="AO8" s="29">
        <v>3.6083164944147934</v>
      </c>
      <c r="AP8" s="29">
        <v>1.6381098267108389</v>
      </c>
      <c r="AQ8" s="29">
        <v>9.9022075746341756</v>
      </c>
      <c r="AR8" s="29">
        <v>7.7159655445873616</v>
      </c>
      <c r="AS8" s="29">
        <v>4.2706175000421158</v>
      </c>
      <c r="AT8" s="29">
        <v>1.444126087120799</v>
      </c>
      <c r="AU8" s="29">
        <v>26.88332644622027</v>
      </c>
      <c r="AV8" s="29">
        <v>339.98069060537489</v>
      </c>
      <c r="AW8" s="29">
        <v>708.84757363591814</v>
      </c>
      <c r="AX8" s="29">
        <v>15.656464573884884</v>
      </c>
      <c r="AY8" s="29">
        <v>92.792716289349571</v>
      </c>
      <c r="AZ8" s="29">
        <v>0</v>
      </c>
      <c r="BA8" s="29">
        <v>173.7520434681087</v>
      </c>
      <c r="BB8" s="29">
        <v>1.3471590487176808</v>
      </c>
      <c r="BC8" s="29">
        <v>172.74840777601079</v>
      </c>
      <c r="BD8" s="29">
        <v>0</v>
      </c>
      <c r="BE8" s="29">
        <v>6.4431353193324394</v>
      </c>
      <c r="BF8" s="29">
        <v>2.0120340786710633</v>
      </c>
      <c r="BG8" s="29">
        <v>1121.9274262857236</v>
      </c>
      <c r="BH8" s="29">
        <v>2774.6228969430867</v>
      </c>
      <c r="BI8" s="29">
        <v>174.90646772726203</v>
      </c>
      <c r="BJ8" s="29">
        <v>1475.3548260227653</v>
      </c>
      <c r="BK8" s="29">
        <v>0</v>
      </c>
      <c r="BL8" s="29">
        <v>2182.370486939074</v>
      </c>
      <c r="BM8" s="29">
        <v>2939.8305649346412</v>
      </c>
      <c r="BN8" s="29">
        <v>109.99420121563507</v>
      </c>
      <c r="BO8" s="29">
        <v>99.57531901401245</v>
      </c>
      <c r="BP8" s="29">
        <v>649.72746208014496</v>
      </c>
      <c r="BQ8" s="29">
        <v>2.6027258185514444</v>
      </c>
      <c r="BR8" s="29">
        <v>1.7356300732220584</v>
      </c>
      <c r="BS8" s="29">
        <v>0</v>
      </c>
      <c r="BT8" s="59">
        <f t="shared" si="0"/>
        <v>389306.55735685484</v>
      </c>
      <c r="BU8" s="29">
        <v>14193.027410839886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1117.3199069046225</v>
      </c>
      <c r="CG8" s="29">
        <v>0</v>
      </c>
      <c r="CH8" s="29">
        <v>-6429.1183743064712</v>
      </c>
      <c r="CI8" s="29">
        <v>116506.87031523322</v>
      </c>
      <c r="CJ8" s="38">
        <f t="shared" si="1"/>
        <v>514694.65661552607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924653.5279151455</v>
      </c>
      <c r="D9" s="29">
        <v>167.93222308654552</v>
      </c>
      <c r="E9" s="29">
        <v>35586.706541564898</v>
      </c>
      <c r="F9" s="29">
        <v>267.38001908700426</v>
      </c>
      <c r="G9" s="29">
        <v>4668269.160313054</v>
      </c>
      <c r="H9" s="29">
        <v>7888.9825514688273</v>
      </c>
      <c r="I9" s="29">
        <v>17577.00415432786</v>
      </c>
      <c r="J9" s="29">
        <v>4361.6600282196605</v>
      </c>
      <c r="K9" s="29">
        <v>1028.9275667374761</v>
      </c>
      <c r="L9" s="29">
        <v>425.77508958044729</v>
      </c>
      <c r="M9" s="29">
        <v>148154.86132179055</v>
      </c>
      <c r="N9" s="29">
        <v>13739.977967968996</v>
      </c>
      <c r="O9" s="29">
        <v>2895.9277871443282</v>
      </c>
      <c r="P9" s="29">
        <v>897.21662305148152</v>
      </c>
      <c r="Q9" s="29">
        <v>227.29629875724396</v>
      </c>
      <c r="R9" s="29">
        <v>848.04202896836523</v>
      </c>
      <c r="S9" s="29">
        <v>1235.1723824111314</v>
      </c>
      <c r="T9" s="29">
        <v>655.07325740738179</v>
      </c>
      <c r="U9" s="29">
        <v>2118.3005189904438</v>
      </c>
      <c r="V9" s="29">
        <v>276.47716823123363</v>
      </c>
      <c r="W9" s="29">
        <v>326.28662572947081</v>
      </c>
      <c r="X9" s="29">
        <v>10673.386223113346</v>
      </c>
      <c r="Y9" s="29">
        <v>254.20778176287533</v>
      </c>
      <c r="Z9" s="29">
        <v>1005.2087514663951</v>
      </c>
      <c r="AA9" s="29">
        <v>132.07255512501129</v>
      </c>
      <c r="AB9" s="29">
        <v>176.38042743111305</v>
      </c>
      <c r="AC9" s="29">
        <v>23842.834881825929</v>
      </c>
      <c r="AD9" s="29">
        <v>2573.0923566440733</v>
      </c>
      <c r="AE9" s="29">
        <v>20482.816147363941</v>
      </c>
      <c r="AF9" s="29">
        <v>8463.8920354853999</v>
      </c>
      <c r="AG9" s="29">
        <v>1535.5051109686772</v>
      </c>
      <c r="AH9" s="29">
        <v>332.04481251556155</v>
      </c>
      <c r="AI9" s="29">
        <v>242.21127507539146</v>
      </c>
      <c r="AJ9" s="29">
        <v>703.9984671142962</v>
      </c>
      <c r="AK9" s="29">
        <v>290.28567673211444</v>
      </c>
      <c r="AL9" s="29">
        <v>857591.126682512</v>
      </c>
      <c r="AM9" s="29">
        <v>2193.3334061276432</v>
      </c>
      <c r="AN9" s="29">
        <v>7626.0155605099344</v>
      </c>
      <c r="AO9" s="29">
        <v>1381.1220419947008</v>
      </c>
      <c r="AP9" s="29">
        <v>1215.7844651979174</v>
      </c>
      <c r="AQ9" s="29">
        <v>2724.9074157548412</v>
      </c>
      <c r="AR9" s="29">
        <v>1401.6449038814783</v>
      </c>
      <c r="AS9" s="29">
        <v>1540.4157833548147</v>
      </c>
      <c r="AT9" s="29">
        <v>685.8764056870059</v>
      </c>
      <c r="AU9" s="29">
        <v>4854.9288403644059</v>
      </c>
      <c r="AV9" s="29">
        <v>170.4902991481249</v>
      </c>
      <c r="AW9" s="29">
        <v>125.02175025970274</v>
      </c>
      <c r="AX9" s="29">
        <v>2368.1425673793919</v>
      </c>
      <c r="AY9" s="29">
        <v>3763.5475994900057</v>
      </c>
      <c r="AZ9" s="29">
        <v>789.43347221127135</v>
      </c>
      <c r="BA9" s="29">
        <v>2211.7658822468579</v>
      </c>
      <c r="BB9" s="29">
        <v>698.41595379711634</v>
      </c>
      <c r="BC9" s="29">
        <v>4709.2638805810038</v>
      </c>
      <c r="BD9" s="29">
        <v>3055.6027091391707</v>
      </c>
      <c r="BE9" s="29">
        <v>205.8748473820238</v>
      </c>
      <c r="BF9" s="29">
        <v>158.32984432289425</v>
      </c>
      <c r="BG9" s="29">
        <v>1517.773489689348</v>
      </c>
      <c r="BH9" s="29">
        <v>115314.45761448954</v>
      </c>
      <c r="BI9" s="29">
        <v>1102.9923891340084</v>
      </c>
      <c r="BJ9" s="29">
        <v>40792.714157520379</v>
      </c>
      <c r="BK9" s="29">
        <v>149.35111223366209</v>
      </c>
      <c r="BL9" s="29">
        <v>78900.521445110135</v>
      </c>
      <c r="BM9" s="29">
        <v>156509.67543217196</v>
      </c>
      <c r="BN9" s="29">
        <v>7080.7421759111221</v>
      </c>
      <c r="BO9" s="29">
        <v>4186.527275895558</v>
      </c>
      <c r="BP9" s="29">
        <v>34445.781526223996</v>
      </c>
      <c r="BQ9" s="29">
        <v>456.20614956817985</v>
      </c>
      <c r="BR9" s="29">
        <v>585.86339852232982</v>
      </c>
      <c r="BS9" s="29">
        <v>0</v>
      </c>
      <c r="BT9" s="59">
        <f t="shared" si="0"/>
        <v>7242823.2753631612</v>
      </c>
      <c r="BU9" s="29">
        <v>7418637.9590681791</v>
      </c>
      <c r="BV9" s="29">
        <v>0</v>
      </c>
      <c r="BW9" s="29">
        <v>521.93335077883467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4427.4192229062819</v>
      </c>
      <c r="CE9" s="29">
        <v>0</v>
      </c>
      <c r="CF9" s="29">
        <v>39250.966547078264</v>
      </c>
      <c r="CG9" s="29">
        <v>0</v>
      </c>
      <c r="CH9" s="29">
        <v>148060.09156548421</v>
      </c>
      <c r="CI9" s="29">
        <v>8938946.1630520672</v>
      </c>
      <c r="CJ9" s="38">
        <f t="shared" si="1"/>
        <v>23792667.808169656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4436.447344909262</v>
      </c>
      <c r="D10" s="29">
        <v>399.48495990754105</v>
      </c>
      <c r="E10" s="29">
        <v>8574.3909355797205</v>
      </c>
      <c r="F10" s="29">
        <v>222.03463422278344</v>
      </c>
      <c r="G10" s="29">
        <v>5295.6402693213022</v>
      </c>
      <c r="H10" s="29">
        <v>527209.01786772069</v>
      </c>
      <c r="I10" s="29">
        <v>804.0756070588767</v>
      </c>
      <c r="J10" s="29">
        <v>3751.4418569623117</v>
      </c>
      <c r="K10" s="29">
        <v>4348.3196964024146</v>
      </c>
      <c r="L10" s="29">
        <v>416.63543498795696</v>
      </c>
      <c r="M10" s="29">
        <v>6751.2092423186896</v>
      </c>
      <c r="N10" s="29">
        <v>1328.3723351420001</v>
      </c>
      <c r="O10" s="29">
        <v>5939.4819854188427</v>
      </c>
      <c r="P10" s="29">
        <v>2227.6256045616874</v>
      </c>
      <c r="Q10" s="29">
        <v>448.80615603806103</v>
      </c>
      <c r="R10" s="29">
        <v>2393.4339099955741</v>
      </c>
      <c r="S10" s="29">
        <v>3977.5976502987223</v>
      </c>
      <c r="T10" s="29">
        <v>1011.2121168493413</v>
      </c>
      <c r="U10" s="29">
        <v>6495.7143538206647</v>
      </c>
      <c r="V10" s="29">
        <v>3221.5147658438318</v>
      </c>
      <c r="W10" s="29">
        <v>9726.3405470195721</v>
      </c>
      <c r="X10" s="29">
        <v>34020.033600237795</v>
      </c>
      <c r="Y10" s="29">
        <v>2345.9189236414086</v>
      </c>
      <c r="Z10" s="29">
        <v>282.67139662731137</v>
      </c>
      <c r="AA10" s="29">
        <v>91.118596528143698</v>
      </c>
      <c r="AB10" s="29">
        <v>814.97514138362851</v>
      </c>
      <c r="AC10" s="29">
        <v>7211.54296422472</v>
      </c>
      <c r="AD10" s="29">
        <v>1938.5003968883052</v>
      </c>
      <c r="AE10" s="29">
        <v>42277.421563745309</v>
      </c>
      <c r="AF10" s="29">
        <v>9287.2410403453887</v>
      </c>
      <c r="AG10" s="29">
        <v>1528.0744572248068</v>
      </c>
      <c r="AH10" s="29">
        <v>306.89236596889151</v>
      </c>
      <c r="AI10" s="29">
        <v>127.90984900145959</v>
      </c>
      <c r="AJ10" s="29">
        <v>395.88397107364648</v>
      </c>
      <c r="AK10" s="29">
        <v>50.171380321547431</v>
      </c>
      <c r="AL10" s="29">
        <v>1298.1508244726911</v>
      </c>
      <c r="AM10" s="29">
        <v>1279.8332438304196</v>
      </c>
      <c r="AN10" s="29">
        <v>1285.8001706382524</v>
      </c>
      <c r="AO10" s="29">
        <v>280.117160649938</v>
      </c>
      <c r="AP10" s="29">
        <v>192.49931142442446</v>
      </c>
      <c r="AQ10" s="29">
        <v>844.69856137375155</v>
      </c>
      <c r="AR10" s="29">
        <v>550.38694021690071</v>
      </c>
      <c r="AS10" s="29">
        <v>985.27053211412931</v>
      </c>
      <c r="AT10" s="29">
        <v>134.80044763293793</v>
      </c>
      <c r="AU10" s="29">
        <v>515.12362290635349</v>
      </c>
      <c r="AV10" s="29">
        <v>2248.7044635989118</v>
      </c>
      <c r="AW10" s="29">
        <v>3566.9432901947789</v>
      </c>
      <c r="AX10" s="29">
        <v>1835.9125335672716</v>
      </c>
      <c r="AY10" s="29">
        <v>901.56630912561991</v>
      </c>
      <c r="AZ10" s="29">
        <v>381.05240312776357</v>
      </c>
      <c r="BA10" s="29">
        <v>801.30190362741564</v>
      </c>
      <c r="BB10" s="29">
        <v>230.95034012809185</v>
      </c>
      <c r="BC10" s="29">
        <v>2845.5049854699628</v>
      </c>
      <c r="BD10" s="29">
        <v>344.21633337766457</v>
      </c>
      <c r="BE10" s="29">
        <v>559.56311469628872</v>
      </c>
      <c r="BF10" s="29">
        <v>40.494002362521876</v>
      </c>
      <c r="BG10" s="29">
        <v>11539.709360901992</v>
      </c>
      <c r="BH10" s="29">
        <v>14567.591439810016</v>
      </c>
      <c r="BI10" s="29">
        <v>4066.0733718499146</v>
      </c>
      <c r="BJ10" s="29">
        <v>15313.90738686825</v>
      </c>
      <c r="BK10" s="29">
        <v>59.726017326095395</v>
      </c>
      <c r="BL10" s="29">
        <v>24110.601555604531</v>
      </c>
      <c r="BM10" s="29">
        <v>32969.75652869069</v>
      </c>
      <c r="BN10" s="29">
        <v>4402.2913633388971</v>
      </c>
      <c r="BO10" s="29">
        <v>4163.317538009499</v>
      </c>
      <c r="BP10" s="29">
        <v>12343.346480316523</v>
      </c>
      <c r="BQ10" s="29">
        <v>2210.1218815181478</v>
      </c>
      <c r="BR10" s="29">
        <v>12837.021968859164</v>
      </c>
      <c r="BS10" s="29">
        <v>0</v>
      </c>
      <c r="BT10" s="59">
        <f t="shared" si="0"/>
        <v>859363.50830922183</v>
      </c>
      <c r="BU10" s="29">
        <v>1703434.6693764813</v>
      </c>
      <c r="BV10" s="29">
        <v>0</v>
      </c>
      <c r="BW10" s="29">
        <v>6923.8810994601117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5.2919271484253949</v>
      </c>
      <c r="CD10" s="29">
        <v>112663.92542528851</v>
      </c>
      <c r="CE10" s="29">
        <v>0</v>
      </c>
      <c r="CF10" s="29">
        <v>9810.6699839868852</v>
      </c>
      <c r="CG10" s="29">
        <v>22.653937081545507</v>
      </c>
      <c r="CH10" s="29">
        <v>-34821.014004043027</v>
      </c>
      <c r="CI10" s="29">
        <v>2155699.3459343957</v>
      </c>
      <c r="CJ10" s="38">
        <f t="shared" si="1"/>
        <v>4813102.9319890216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5928.674680523266</v>
      </c>
      <c r="D11" s="29">
        <v>56.696577119477666</v>
      </c>
      <c r="E11" s="29">
        <v>14990.985224506971</v>
      </c>
      <c r="F11" s="29">
        <v>101.76664958180213</v>
      </c>
      <c r="G11" s="29">
        <v>14231.322929144231</v>
      </c>
      <c r="H11" s="29">
        <v>7015.2345845250793</v>
      </c>
      <c r="I11" s="29">
        <v>139124.85106880998</v>
      </c>
      <c r="J11" s="29">
        <v>26422.226825338214</v>
      </c>
      <c r="K11" s="29">
        <v>398.4630328288095</v>
      </c>
      <c r="L11" s="29">
        <v>53.981524742152921</v>
      </c>
      <c r="M11" s="29">
        <v>7394.2295861438361</v>
      </c>
      <c r="N11" s="29">
        <v>535.7385797358902</v>
      </c>
      <c r="O11" s="29">
        <v>12721.027507448423</v>
      </c>
      <c r="P11" s="29">
        <v>9296.1702237276422</v>
      </c>
      <c r="Q11" s="29">
        <v>1934.863351840949</v>
      </c>
      <c r="R11" s="29">
        <v>11280.841466153497</v>
      </c>
      <c r="S11" s="29">
        <v>3552.8210104415666</v>
      </c>
      <c r="T11" s="29">
        <v>909.52035990017112</v>
      </c>
      <c r="U11" s="29">
        <v>4446.1967310131331</v>
      </c>
      <c r="V11" s="29">
        <v>7891.1033389260492</v>
      </c>
      <c r="W11" s="29">
        <v>31784.64163309534</v>
      </c>
      <c r="X11" s="29">
        <v>121830.36932337566</v>
      </c>
      <c r="Y11" s="29">
        <v>4452.2961383118763</v>
      </c>
      <c r="Z11" s="29">
        <v>65.141263445471097</v>
      </c>
      <c r="AA11" s="29">
        <v>15.079633983035128</v>
      </c>
      <c r="AB11" s="29">
        <v>101.56306175732493</v>
      </c>
      <c r="AC11" s="29">
        <v>720006.81357408175</v>
      </c>
      <c r="AD11" s="29">
        <v>1904.3255448143839</v>
      </c>
      <c r="AE11" s="29">
        <v>29679.830526270805</v>
      </c>
      <c r="AF11" s="29">
        <v>2989.7153690814066</v>
      </c>
      <c r="AG11" s="29">
        <v>1160.0361590927894</v>
      </c>
      <c r="AH11" s="29">
        <v>30.395016048986463</v>
      </c>
      <c r="AI11" s="29">
        <v>26.171465094224782</v>
      </c>
      <c r="AJ11" s="29">
        <v>296.89105493315992</v>
      </c>
      <c r="AK11" s="29">
        <v>9.83066782266995</v>
      </c>
      <c r="AL11" s="29">
        <v>480.19500812085789</v>
      </c>
      <c r="AM11" s="29">
        <v>1776.5455749676387</v>
      </c>
      <c r="AN11" s="29">
        <v>366.25317960848326</v>
      </c>
      <c r="AO11" s="29">
        <v>58.90778451576238</v>
      </c>
      <c r="AP11" s="29">
        <v>22.673697487878549</v>
      </c>
      <c r="AQ11" s="29">
        <v>109.67801619229274</v>
      </c>
      <c r="AR11" s="29">
        <v>79.183149348729799</v>
      </c>
      <c r="AS11" s="29">
        <v>69.738801260576963</v>
      </c>
      <c r="AT11" s="29">
        <v>18.476266707639052</v>
      </c>
      <c r="AU11" s="29">
        <v>189.01329730864057</v>
      </c>
      <c r="AV11" s="29">
        <v>334.25681128124728</v>
      </c>
      <c r="AW11" s="29">
        <v>767.17018944736253</v>
      </c>
      <c r="AX11" s="29">
        <v>90.767976421026106</v>
      </c>
      <c r="AY11" s="29">
        <v>130.01358148353455</v>
      </c>
      <c r="AZ11" s="29">
        <v>76.694721518608134</v>
      </c>
      <c r="BA11" s="29">
        <v>20.632585713581094</v>
      </c>
      <c r="BB11" s="29">
        <v>37.01027107670442</v>
      </c>
      <c r="BC11" s="29">
        <v>33.929131843663541</v>
      </c>
      <c r="BD11" s="29">
        <v>235.73600118933177</v>
      </c>
      <c r="BE11" s="29">
        <v>9.8576717859878844</v>
      </c>
      <c r="BF11" s="29">
        <v>7.826686065203047</v>
      </c>
      <c r="BG11" s="29">
        <v>2194.0571997760435</v>
      </c>
      <c r="BH11" s="29">
        <v>1551.2337368885153</v>
      </c>
      <c r="BI11" s="29">
        <v>225.01391334960613</v>
      </c>
      <c r="BJ11" s="29">
        <v>579.10717008482084</v>
      </c>
      <c r="BK11" s="29">
        <v>9.7645353934005819</v>
      </c>
      <c r="BL11" s="29">
        <v>1189.5857925898445</v>
      </c>
      <c r="BM11" s="29">
        <v>494.30451250779345</v>
      </c>
      <c r="BN11" s="29">
        <v>598.90294012402273</v>
      </c>
      <c r="BO11" s="29">
        <v>135.46168202293552</v>
      </c>
      <c r="BP11" s="29">
        <v>577.43254370407999</v>
      </c>
      <c r="BQ11" s="29">
        <v>4269.4391890076577</v>
      </c>
      <c r="BR11" s="29">
        <v>31.149791996535498</v>
      </c>
      <c r="BS11" s="29">
        <v>0</v>
      </c>
      <c r="BT11" s="59">
        <f t="shared" si="0"/>
        <v>1199409.8290944502</v>
      </c>
      <c r="BU11" s="29">
        <v>136374.17152632729</v>
      </c>
      <c r="BV11" s="29">
        <v>0</v>
      </c>
      <c r="BW11" s="29">
        <v>37.257059953568245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3645.4889566803704</v>
      </c>
      <c r="CD11" s="29">
        <v>72067.565915292158</v>
      </c>
      <c r="CE11" s="29">
        <v>0</v>
      </c>
      <c r="CF11" s="29">
        <v>2121.4192474052352</v>
      </c>
      <c r="CG11" s="29">
        <v>0</v>
      </c>
      <c r="CH11" s="29">
        <v>6422.583573374226</v>
      </c>
      <c r="CI11" s="29">
        <v>358524.07105711673</v>
      </c>
      <c r="CJ11" s="38">
        <f t="shared" si="1"/>
        <v>1778602.3864305997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20450.273590943616</v>
      </c>
      <c r="D12" s="29">
        <v>732.74289653655978</v>
      </c>
      <c r="E12" s="29">
        <v>97.616848127024014</v>
      </c>
      <c r="F12" s="29">
        <v>4338.5193843778598</v>
      </c>
      <c r="G12" s="29">
        <v>199022.39446574656</v>
      </c>
      <c r="H12" s="29">
        <v>48917.460904807544</v>
      </c>
      <c r="I12" s="29">
        <v>14306.532419288502</v>
      </c>
      <c r="J12" s="29">
        <v>196935.27070834936</v>
      </c>
      <c r="K12" s="29">
        <v>80487.422060910743</v>
      </c>
      <c r="L12" s="29">
        <v>752.15423853846085</v>
      </c>
      <c r="M12" s="29">
        <v>16899.314163774307</v>
      </c>
      <c r="N12" s="29">
        <v>1082.9151933295013</v>
      </c>
      <c r="O12" s="29">
        <v>21636.513394950445</v>
      </c>
      <c r="P12" s="29">
        <v>21761.656870305094</v>
      </c>
      <c r="Q12" s="29">
        <v>4357.1110638208856</v>
      </c>
      <c r="R12" s="29">
        <v>14256.726383451223</v>
      </c>
      <c r="S12" s="29">
        <v>10723.209562873164</v>
      </c>
      <c r="T12" s="29">
        <v>11835.310588886638</v>
      </c>
      <c r="U12" s="29">
        <v>30570.648659037241</v>
      </c>
      <c r="V12" s="29">
        <v>2781.4940666447028</v>
      </c>
      <c r="W12" s="29">
        <v>1351.5321636613005</v>
      </c>
      <c r="X12" s="29">
        <v>39310.99762887181</v>
      </c>
      <c r="Y12" s="29">
        <v>5199.8381468718198</v>
      </c>
      <c r="Z12" s="29">
        <v>695.07108833317056</v>
      </c>
      <c r="AA12" s="29">
        <v>272.52891597890527</v>
      </c>
      <c r="AB12" s="29">
        <v>2158.3111458301664</v>
      </c>
      <c r="AC12" s="29">
        <v>15139.308122050021</v>
      </c>
      <c r="AD12" s="29">
        <v>22928.567351352514</v>
      </c>
      <c r="AE12" s="29">
        <v>205341.3433959684</v>
      </c>
      <c r="AF12" s="29">
        <v>66256.979944924649</v>
      </c>
      <c r="AG12" s="29">
        <v>14250.433107739642</v>
      </c>
      <c r="AH12" s="29">
        <v>577.82949307335309</v>
      </c>
      <c r="AI12" s="29">
        <v>409.14278978511294</v>
      </c>
      <c r="AJ12" s="29">
        <v>1022.7197411171892</v>
      </c>
      <c r="AK12" s="29">
        <v>769.74436631180834</v>
      </c>
      <c r="AL12" s="29">
        <v>1839.7739010153659</v>
      </c>
      <c r="AM12" s="29">
        <v>70576.431216149882</v>
      </c>
      <c r="AN12" s="29">
        <v>558.46147034741489</v>
      </c>
      <c r="AO12" s="29">
        <v>5044.6678720527607</v>
      </c>
      <c r="AP12" s="29">
        <v>419.81481245444132</v>
      </c>
      <c r="AQ12" s="29">
        <v>3877.0132528714616</v>
      </c>
      <c r="AR12" s="29">
        <v>1660.484252263597</v>
      </c>
      <c r="AS12" s="29">
        <v>1137.5108341388204</v>
      </c>
      <c r="AT12" s="29">
        <v>320.21392492604889</v>
      </c>
      <c r="AU12" s="29">
        <v>1370.9069388668063</v>
      </c>
      <c r="AV12" s="29">
        <v>1029.2210127276967</v>
      </c>
      <c r="AW12" s="29">
        <v>1406.3528672754842</v>
      </c>
      <c r="AX12" s="29">
        <v>2600.0150158636325</v>
      </c>
      <c r="AY12" s="29">
        <v>3448.6494156708918</v>
      </c>
      <c r="AZ12" s="29">
        <v>816.76224895030191</v>
      </c>
      <c r="BA12" s="29">
        <v>1349.2180879579587</v>
      </c>
      <c r="BB12" s="29">
        <v>5604.3617889535808</v>
      </c>
      <c r="BC12" s="29">
        <v>1506.5374169478803</v>
      </c>
      <c r="BD12" s="29">
        <v>3007.524436882778</v>
      </c>
      <c r="BE12" s="29">
        <v>441.93655386662579</v>
      </c>
      <c r="BF12" s="29">
        <v>279.52120601450815</v>
      </c>
      <c r="BG12" s="29">
        <v>8022.1467588372943</v>
      </c>
      <c r="BH12" s="29">
        <v>16185.228701602551</v>
      </c>
      <c r="BI12" s="29">
        <v>1144.3871804207549</v>
      </c>
      <c r="BJ12" s="29">
        <v>26320.23086210628</v>
      </c>
      <c r="BK12" s="29">
        <v>167.5802149766576</v>
      </c>
      <c r="BL12" s="29">
        <v>11518.009216666611</v>
      </c>
      <c r="BM12" s="29">
        <v>8820.4331989891434</v>
      </c>
      <c r="BN12" s="29">
        <v>2268.8604279429928</v>
      </c>
      <c r="BO12" s="29">
        <v>1175.9229645957437</v>
      </c>
      <c r="BP12" s="29">
        <v>2442.2187425299703</v>
      </c>
      <c r="BQ12" s="29">
        <v>5849.6941121525088</v>
      </c>
      <c r="BR12" s="29">
        <v>10758.678384914667</v>
      </c>
      <c r="BS12" s="29">
        <v>0</v>
      </c>
      <c r="BT12" s="59">
        <f t="shared" si="0"/>
        <v>1280598.4041585017</v>
      </c>
      <c r="BU12" s="29">
        <v>82863.943266777118</v>
      </c>
      <c r="BV12" s="29">
        <v>0</v>
      </c>
      <c r="BW12" s="29">
        <v>2117.7950703094534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827.44237378054129</v>
      </c>
      <c r="CE12" s="29">
        <v>0</v>
      </c>
      <c r="CF12" s="29">
        <v>2091.9679809606537</v>
      </c>
      <c r="CG12" s="29">
        <v>0</v>
      </c>
      <c r="CH12" s="29">
        <v>16289.260730856457</v>
      </c>
      <c r="CI12" s="29">
        <v>266211.8688885725</v>
      </c>
      <c r="CJ12" s="38">
        <f t="shared" si="1"/>
        <v>1651000.6824697584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17938.726653602494</v>
      </c>
      <c r="D13" s="29">
        <v>1382.1803464609611</v>
      </c>
      <c r="E13" s="29">
        <v>754.70752750954887</v>
      </c>
      <c r="F13" s="29">
        <v>1211.5637910104101</v>
      </c>
      <c r="G13" s="29">
        <v>35829.307981310063</v>
      </c>
      <c r="H13" s="29">
        <v>11993.547639768331</v>
      </c>
      <c r="I13" s="29">
        <v>5989.9189411472526</v>
      </c>
      <c r="J13" s="29">
        <v>11791.671512696761</v>
      </c>
      <c r="K13" s="29">
        <v>160879.32108862043</v>
      </c>
      <c r="L13" s="29">
        <v>2145.9013232780012</v>
      </c>
      <c r="M13" s="29">
        <v>9770.7911234692383</v>
      </c>
      <c r="N13" s="29">
        <v>992.54019250449846</v>
      </c>
      <c r="O13" s="29">
        <v>5142.38046814679</v>
      </c>
      <c r="P13" s="29">
        <v>6135.9177022326412</v>
      </c>
      <c r="Q13" s="29">
        <v>1835.6030832436495</v>
      </c>
      <c r="R13" s="29">
        <v>8610.0332442136441</v>
      </c>
      <c r="S13" s="29">
        <v>5202.3914381975155</v>
      </c>
      <c r="T13" s="29">
        <v>5468.9329545464661</v>
      </c>
      <c r="U13" s="29">
        <v>23307.847328683929</v>
      </c>
      <c r="V13" s="29">
        <v>3194.2462506272718</v>
      </c>
      <c r="W13" s="29">
        <v>3837.3554755903701</v>
      </c>
      <c r="X13" s="29">
        <v>10380.068732279828</v>
      </c>
      <c r="Y13" s="29">
        <v>2122.0406848251287</v>
      </c>
      <c r="Z13" s="29">
        <v>2409.5154548896335</v>
      </c>
      <c r="AA13" s="29">
        <v>1291.4516823569534</v>
      </c>
      <c r="AB13" s="29">
        <v>875.56079435091283</v>
      </c>
      <c r="AC13" s="29">
        <v>14179.626448077152</v>
      </c>
      <c r="AD13" s="29">
        <v>17218.963853347617</v>
      </c>
      <c r="AE13" s="29">
        <v>89763.609975467509</v>
      </c>
      <c r="AF13" s="29">
        <v>41494.226531543842</v>
      </c>
      <c r="AG13" s="29">
        <v>18880.753523438838</v>
      </c>
      <c r="AH13" s="29">
        <v>2759.6381088741036</v>
      </c>
      <c r="AI13" s="29">
        <v>1434.907957742435</v>
      </c>
      <c r="AJ13" s="29">
        <v>4915.3827329008827</v>
      </c>
      <c r="AK13" s="29">
        <v>707.79837815030442</v>
      </c>
      <c r="AL13" s="29">
        <v>3063.9752506884233</v>
      </c>
      <c r="AM13" s="29">
        <v>405576.81487470004</v>
      </c>
      <c r="AN13" s="29">
        <v>4360.9061868155277</v>
      </c>
      <c r="AO13" s="29">
        <v>4709.7910370797144</v>
      </c>
      <c r="AP13" s="29">
        <v>2986.520152533988</v>
      </c>
      <c r="AQ13" s="29">
        <v>16424.424199488716</v>
      </c>
      <c r="AR13" s="29">
        <v>7880.3738702354512</v>
      </c>
      <c r="AS13" s="29">
        <v>5631.5679049871924</v>
      </c>
      <c r="AT13" s="29">
        <v>4058.0079882285436</v>
      </c>
      <c r="AU13" s="29">
        <v>6070.121265392655</v>
      </c>
      <c r="AV13" s="29">
        <v>6370.8922212160942</v>
      </c>
      <c r="AW13" s="29">
        <v>2077.3124101472686</v>
      </c>
      <c r="AX13" s="29">
        <v>20323.32276436585</v>
      </c>
      <c r="AY13" s="29">
        <v>28727.609634602584</v>
      </c>
      <c r="AZ13" s="29">
        <v>4619.8924170166765</v>
      </c>
      <c r="BA13" s="29">
        <v>3687.771235202898</v>
      </c>
      <c r="BB13" s="29">
        <v>102198.59397850379</v>
      </c>
      <c r="BC13" s="29">
        <v>6446.6656685764556</v>
      </c>
      <c r="BD13" s="29">
        <v>12189.300861554279</v>
      </c>
      <c r="BE13" s="29">
        <v>1530.4407994994315</v>
      </c>
      <c r="BF13" s="29">
        <v>1148.9210673961666</v>
      </c>
      <c r="BG13" s="29">
        <v>8188.7653086848259</v>
      </c>
      <c r="BH13" s="29">
        <v>56247.124479774488</v>
      </c>
      <c r="BI13" s="29">
        <v>3659.0069469116038</v>
      </c>
      <c r="BJ13" s="29">
        <v>58404.732080932561</v>
      </c>
      <c r="BK13" s="29">
        <v>684.35963565872157</v>
      </c>
      <c r="BL13" s="29">
        <v>23898.475130321473</v>
      </c>
      <c r="BM13" s="29">
        <v>12854.791412161183</v>
      </c>
      <c r="BN13" s="29">
        <v>9693.4328232807402</v>
      </c>
      <c r="BO13" s="29">
        <v>4987.3333518075915</v>
      </c>
      <c r="BP13" s="29">
        <v>31722.167362249802</v>
      </c>
      <c r="BQ13" s="29">
        <v>19474.183283063172</v>
      </c>
      <c r="BR13" s="29">
        <v>2451.3291848418985</v>
      </c>
      <c r="BS13" s="29">
        <v>0</v>
      </c>
      <c r="BT13" s="59">
        <f t="shared" si="0"/>
        <v>1414197.3577130251</v>
      </c>
      <c r="BU13" s="29">
        <v>61957.070303426066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3208.5841996822978</v>
      </c>
      <c r="CE13" s="29">
        <v>0</v>
      </c>
      <c r="CF13" s="29">
        <v>2396.9816473133842</v>
      </c>
      <c r="CG13" s="29">
        <v>0</v>
      </c>
      <c r="CH13" s="29">
        <v>7409.3167749087888</v>
      </c>
      <c r="CI13" s="29">
        <v>89670.036755394947</v>
      </c>
      <c r="CJ13" s="38">
        <f t="shared" si="1"/>
        <v>1578839.3473937504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60758.213882758093</v>
      </c>
      <c r="D14" s="29">
        <v>147.69772162361608</v>
      </c>
      <c r="E14" s="29">
        <v>14203.812223746889</v>
      </c>
      <c r="F14" s="29">
        <v>13522.12093092067</v>
      </c>
      <c r="G14" s="29">
        <v>59585.583543250745</v>
      </c>
      <c r="H14" s="29">
        <v>6896.2054301493326</v>
      </c>
      <c r="I14" s="29">
        <v>3636.7679642892622</v>
      </c>
      <c r="J14" s="29">
        <v>8361.3487456814382</v>
      </c>
      <c r="K14" s="29">
        <v>1801.8398943668783</v>
      </c>
      <c r="L14" s="29">
        <v>35266.151244889203</v>
      </c>
      <c r="M14" s="29">
        <v>25593.419244738274</v>
      </c>
      <c r="N14" s="29">
        <v>565.36051777743683</v>
      </c>
      <c r="O14" s="29">
        <v>31957.234422913254</v>
      </c>
      <c r="P14" s="29">
        <v>63208.283596118679</v>
      </c>
      <c r="Q14" s="29">
        <v>7898.5241477882855</v>
      </c>
      <c r="R14" s="29">
        <v>9637.7127511469989</v>
      </c>
      <c r="S14" s="29">
        <v>1415.5496378018254</v>
      </c>
      <c r="T14" s="29">
        <v>2316.1932785626705</v>
      </c>
      <c r="U14" s="29">
        <v>11928.846941272564</v>
      </c>
      <c r="V14" s="29">
        <v>2626.9370514006869</v>
      </c>
      <c r="W14" s="29">
        <v>4248.1662900864721</v>
      </c>
      <c r="X14" s="29">
        <v>4899.1539891567936</v>
      </c>
      <c r="Y14" s="29">
        <v>3644.3511266808973</v>
      </c>
      <c r="Z14" s="29">
        <v>218098.12284728931</v>
      </c>
      <c r="AA14" s="29">
        <v>175.27036813919241</v>
      </c>
      <c r="AB14" s="29">
        <v>1622.9330119306028</v>
      </c>
      <c r="AC14" s="29">
        <v>40512.807514446693</v>
      </c>
      <c r="AD14" s="29">
        <v>9593.6453518918825</v>
      </c>
      <c r="AE14" s="29">
        <v>26388.406966486356</v>
      </c>
      <c r="AF14" s="29">
        <v>25270.669760612545</v>
      </c>
      <c r="AG14" s="29">
        <v>66505.686539753049</v>
      </c>
      <c r="AH14" s="29">
        <v>8123.3862694862009</v>
      </c>
      <c r="AI14" s="29">
        <v>28933.243644765858</v>
      </c>
      <c r="AJ14" s="29">
        <v>2363.5911685897645</v>
      </c>
      <c r="AK14" s="29">
        <v>7463.1707420090161</v>
      </c>
      <c r="AL14" s="29">
        <v>13413.862046725973</v>
      </c>
      <c r="AM14" s="29">
        <v>2663.1164745936994</v>
      </c>
      <c r="AN14" s="29">
        <v>677.18457045853665</v>
      </c>
      <c r="AO14" s="29">
        <v>1647.028751399489</v>
      </c>
      <c r="AP14" s="29">
        <v>2430.73334698698</v>
      </c>
      <c r="AQ14" s="29">
        <v>3764.459585201459</v>
      </c>
      <c r="AR14" s="29">
        <v>2470.0104703074944</v>
      </c>
      <c r="AS14" s="29">
        <v>1427.5703563033721</v>
      </c>
      <c r="AT14" s="29">
        <v>3310.9622965734766</v>
      </c>
      <c r="AU14" s="29">
        <v>676.76796157123476</v>
      </c>
      <c r="AV14" s="29">
        <v>5256.798574662158</v>
      </c>
      <c r="AW14" s="29">
        <v>6484.441567436792</v>
      </c>
      <c r="AX14" s="29">
        <v>3347.7093630987083</v>
      </c>
      <c r="AY14" s="29">
        <v>6156.2349426068886</v>
      </c>
      <c r="AZ14" s="29">
        <v>757.726830746362</v>
      </c>
      <c r="BA14" s="29">
        <v>1663.5044875997344</v>
      </c>
      <c r="BB14" s="29">
        <v>1128.1463022856415</v>
      </c>
      <c r="BC14" s="29">
        <v>6007.7962931709981</v>
      </c>
      <c r="BD14" s="29">
        <v>1976.3959519465261</v>
      </c>
      <c r="BE14" s="29">
        <v>249.73481674661059</v>
      </c>
      <c r="BF14" s="29">
        <v>707.469853465406</v>
      </c>
      <c r="BG14" s="29">
        <v>11679.605861757498</v>
      </c>
      <c r="BH14" s="29">
        <v>32133.40629870498</v>
      </c>
      <c r="BI14" s="29">
        <v>267.21068873554538</v>
      </c>
      <c r="BJ14" s="29">
        <v>13675.464664068902</v>
      </c>
      <c r="BK14" s="29">
        <v>112.77149656192847</v>
      </c>
      <c r="BL14" s="29">
        <v>24427.364082308461</v>
      </c>
      <c r="BM14" s="29">
        <v>12374.204194017057</v>
      </c>
      <c r="BN14" s="29">
        <v>1732.1093393179999</v>
      </c>
      <c r="BO14" s="29">
        <v>1363.3445850328135</v>
      </c>
      <c r="BP14" s="29">
        <v>2142.7804615529667</v>
      </c>
      <c r="BQ14" s="29">
        <v>5467.4955441346201</v>
      </c>
      <c r="BR14" s="29">
        <v>4285.1538377680918</v>
      </c>
      <c r="BS14" s="29">
        <v>0</v>
      </c>
      <c r="BT14" s="59">
        <f t="shared" si="0"/>
        <v>985048.97466036992</v>
      </c>
      <c r="BU14" s="29">
        <v>574226.49792636582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4.9573571950349802</v>
      </c>
      <c r="CE14" s="29">
        <v>0</v>
      </c>
      <c r="CF14" s="29">
        <v>68.404080290700747</v>
      </c>
      <c r="CG14" s="29">
        <v>0</v>
      </c>
      <c r="CH14" s="29">
        <v>-6350.0703100338014</v>
      </c>
      <c r="CI14" s="29">
        <v>533629.61077436258</v>
      </c>
      <c r="CJ14" s="38">
        <f t="shared" si="1"/>
        <v>2086628.3744885502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349219.37128271471</v>
      </c>
      <c r="D15" s="29">
        <v>2357.9087606771272</v>
      </c>
      <c r="E15" s="29">
        <v>4355.0277329688051</v>
      </c>
      <c r="F15" s="29">
        <v>6202.0040868166079</v>
      </c>
      <c r="G15" s="29">
        <v>65630.434141278674</v>
      </c>
      <c r="H15" s="29">
        <v>79345.379853368853</v>
      </c>
      <c r="I15" s="29">
        <v>28595.813839903254</v>
      </c>
      <c r="J15" s="29">
        <v>18297.236852060778</v>
      </c>
      <c r="K15" s="29">
        <v>37646.024730969468</v>
      </c>
      <c r="L15" s="29">
        <v>2623.4123240082122</v>
      </c>
      <c r="M15" s="29">
        <v>93183.295853011892</v>
      </c>
      <c r="N15" s="29">
        <v>10733.806017137731</v>
      </c>
      <c r="O15" s="29">
        <v>85112.110151496949</v>
      </c>
      <c r="P15" s="29">
        <v>23018.009381225223</v>
      </c>
      <c r="Q15" s="29">
        <v>6392.1538015171909</v>
      </c>
      <c r="R15" s="29">
        <v>35633.850489171753</v>
      </c>
      <c r="S15" s="29">
        <v>9322.7535594952933</v>
      </c>
      <c r="T15" s="29">
        <v>10350.253036087044</v>
      </c>
      <c r="U15" s="29">
        <v>26451.873179898415</v>
      </c>
      <c r="V15" s="29">
        <v>7000.9336727490163</v>
      </c>
      <c r="W15" s="29">
        <v>14073.83321736393</v>
      </c>
      <c r="X15" s="29">
        <v>12888.912913725861</v>
      </c>
      <c r="Y15" s="29">
        <v>6782.366904636212</v>
      </c>
      <c r="Z15" s="29">
        <v>3375.1727860664905</v>
      </c>
      <c r="AA15" s="29">
        <v>358.83179078596726</v>
      </c>
      <c r="AB15" s="29">
        <v>5869.0856359505706</v>
      </c>
      <c r="AC15" s="29">
        <v>127310.56363105201</v>
      </c>
      <c r="AD15" s="29">
        <v>23157.195993178437</v>
      </c>
      <c r="AE15" s="29">
        <v>44267.528055784322</v>
      </c>
      <c r="AF15" s="29">
        <v>28189.125654653086</v>
      </c>
      <c r="AG15" s="29">
        <v>14162.227742052568</v>
      </c>
      <c r="AH15" s="29">
        <v>1576.1347173258762</v>
      </c>
      <c r="AI15" s="29">
        <v>513.17326755127885</v>
      </c>
      <c r="AJ15" s="29">
        <v>966.38032958663382</v>
      </c>
      <c r="AK15" s="29">
        <v>124.2203442631216</v>
      </c>
      <c r="AL15" s="29">
        <v>1513.0055302198537</v>
      </c>
      <c r="AM15" s="29">
        <v>25033.949298594678</v>
      </c>
      <c r="AN15" s="29">
        <v>1946.4337547737277</v>
      </c>
      <c r="AO15" s="29">
        <v>718.84507613020367</v>
      </c>
      <c r="AP15" s="29">
        <v>823.90358577145548</v>
      </c>
      <c r="AQ15" s="29">
        <v>1431.3624944868388</v>
      </c>
      <c r="AR15" s="29">
        <v>738.79630245753208</v>
      </c>
      <c r="AS15" s="29">
        <v>613.96900576809458</v>
      </c>
      <c r="AT15" s="29">
        <v>115.94751787433327</v>
      </c>
      <c r="AU15" s="29">
        <v>1062.6732288562332</v>
      </c>
      <c r="AV15" s="29">
        <v>1523.3001180734846</v>
      </c>
      <c r="AW15" s="29">
        <v>181.76308257538741</v>
      </c>
      <c r="AX15" s="29">
        <v>1790.025928217462</v>
      </c>
      <c r="AY15" s="29">
        <v>998.74888003693104</v>
      </c>
      <c r="AZ15" s="29">
        <v>815.67273353292421</v>
      </c>
      <c r="BA15" s="29">
        <v>1981.025885654079</v>
      </c>
      <c r="BB15" s="29">
        <v>349.80211625781328</v>
      </c>
      <c r="BC15" s="29">
        <v>5569.759713366876</v>
      </c>
      <c r="BD15" s="29">
        <v>760.02512483533042</v>
      </c>
      <c r="BE15" s="29">
        <v>800.75884521539206</v>
      </c>
      <c r="BF15" s="29">
        <v>111.70832617809327</v>
      </c>
      <c r="BG15" s="29">
        <v>42107.254041402193</v>
      </c>
      <c r="BH15" s="29">
        <v>30158.945303920456</v>
      </c>
      <c r="BI15" s="29">
        <v>2540.279677673323</v>
      </c>
      <c r="BJ15" s="29">
        <v>40029.791352256347</v>
      </c>
      <c r="BK15" s="29">
        <v>184.65596103274572</v>
      </c>
      <c r="BL15" s="29">
        <v>39790.764849802748</v>
      </c>
      <c r="BM15" s="29">
        <v>15232.436188307493</v>
      </c>
      <c r="BN15" s="29">
        <v>1965.2643274550453</v>
      </c>
      <c r="BO15" s="29">
        <v>2323.5694606155457</v>
      </c>
      <c r="BP15" s="29">
        <v>4076.9091848376984</v>
      </c>
      <c r="BQ15" s="29">
        <v>2660.3872172382107</v>
      </c>
      <c r="BR15" s="29">
        <v>72092.989805128003</v>
      </c>
      <c r="BS15" s="29">
        <v>0</v>
      </c>
      <c r="BT15" s="59">
        <f t="shared" si="0"/>
        <v>1487131.1296490803</v>
      </c>
      <c r="BU15" s="29">
        <v>336271.08640147664</v>
      </c>
      <c r="BV15" s="29">
        <v>0</v>
      </c>
      <c r="BW15" s="29">
        <v>909.21830693090419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10371.165377148656</v>
      </c>
      <c r="CE15" s="29">
        <v>0</v>
      </c>
      <c r="CF15" s="29">
        <v>118361.96055024707</v>
      </c>
      <c r="CG15" s="29">
        <v>0</v>
      </c>
      <c r="CH15" s="29">
        <v>41264.984236544748</v>
      </c>
      <c r="CI15" s="29">
        <v>988428.24262475176</v>
      </c>
      <c r="CJ15" s="38">
        <f t="shared" si="1"/>
        <v>2982737.7871461799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17666.927484183627</v>
      </c>
      <c r="D16" s="29">
        <v>0</v>
      </c>
      <c r="E16" s="29">
        <v>797.53802464978696</v>
      </c>
      <c r="F16" s="29">
        <v>0</v>
      </c>
      <c r="G16" s="29">
        <v>9233.7584406177375</v>
      </c>
      <c r="H16" s="29">
        <v>43.818431610565959</v>
      </c>
      <c r="I16" s="29">
        <v>6.8496882353135762</v>
      </c>
      <c r="J16" s="29">
        <v>7.9301784993043025</v>
      </c>
      <c r="K16" s="29">
        <v>5.2045506672772257</v>
      </c>
      <c r="L16" s="29">
        <v>0</v>
      </c>
      <c r="M16" s="29">
        <v>266.78350209348463</v>
      </c>
      <c r="N16" s="29">
        <v>599.84885347568058</v>
      </c>
      <c r="O16" s="29">
        <v>120.21820587247534</v>
      </c>
      <c r="P16" s="29">
        <v>15.742982266518361</v>
      </c>
      <c r="Q16" s="29">
        <v>2.3400534643599213</v>
      </c>
      <c r="R16" s="29">
        <v>22.956392622801381</v>
      </c>
      <c r="S16" s="29">
        <v>62.284860930268472</v>
      </c>
      <c r="T16" s="29">
        <v>17.218563287711319</v>
      </c>
      <c r="U16" s="29">
        <v>63.820029474630488</v>
      </c>
      <c r="V16" s="29">
        <v>9.0903131715075567</v>
      </c>
      <c r="W16" s="29">
        <v>3.8615483736804457</v>
      </c>
      <c r="X16" s="29">
        <v>1460.6316347806458</v>
      </c>
      <c r="Y16" s="29">
        <v>16.117894387490548</v>
      </c>
      <c r="Z16" s="29">
        <v>2.8949958976053116</v>
      </c>
      <c r="AA16" s="29">
        <v>0</v>
      </c>
      <c r="AB16" s="29">
        <v>51.506633374506563</v>
      </c>
      <c r="AC16" s="29">
        <v>169.35891079842389</v>
      </c>
      <c r="AD16" s="29">
        <v>68.720282100962336</v>
      </c>
      <c r="AE16" s="29">
        <v>15453.770093235049</v>
      </c>
      <c r="AF16" s="29">
        <v>333.42453229929527</v>
      </c>
      <c r="AG16" s="29">
        <v>11.453991081347766</v>
      </c>
      <c r="AH16" s="29">
        <v>1.2130322486298688</v>
      </c>
      <c r="AI16" s="29">
        <v>2.8936228744901276</v>
      </c>
      <c r="AJ16" s="29">
        <v>6.6916638471508518</v>
      </c>
      <c r="AK16" s="29">
        <v>1.1724113518817805</v>
      </c>
      <c r="AL16" s="29">
        <v>195.37038974673578</v>
      </c>
      <c r="AM16" s="29">
        <v>24.777359676848331</v>
      </c>
      <c r="AN16" s="29">
        <v>152.49765113365899</v>
      </c>
      <c r="AO16" s="29">
        <v>2.7313749263431757</v>
      </c>
      <c r="AP16" s="29">
        <v>18.072911671110067</v>
      </c>
      <c r="AQ16" s="29">
        <v>13.415045708122021</v>
      </c>
      <c r="AR16" s="29">
        <v>7.0135454057199311</v>
      </c>
      <c r="AS16" s="29">
        <v>20.91635013754177</v>
      </c>
      <c r="AT16" s="29">
        <v>1.8764569238879536</v>
      </c>
      <c r="AU16" s="29">
        <v>2.1254926015606368</v>
      </c>
      <c r="AV16" s="29">
        <v>0</v>
      </c>
      <c r="AW16" s="29">
        <v>0</v>
      </c>
      <c r="AX16" s="29">
        <v>824.26189188737533</v>
      </c>
      <c r="AY16" s="29">
        <v>41.244326865220309</v>
      </c>
      <c r="AZ16" s="29">
        <v>688.8392027168403</v>
      </c>
      <c r="BA16" s="29">
        <v>37.742838601488145</v>
      </c>
      <c r="BB16" s="29">
        <v>34.188628923024687</v>
      </c>
      <c r="BC16" s="29">
        <v>2184.9106639479</v>
      </c>
      <c r="BD16" s="29">
        <v>505.27066434470549</v>
      </c>
      <c r="BE16" s="29">
        <v>118.24561618370771</v>
      </c>
      <c r="BF16" s="29">
        <v>0</v>
      </c>
      <c r="BG16" s="29">
        <v>961.1882137818784</v>
      </c>
      <c r="BH16" s="29">
        <v>1014.3614699853407</v>
      </c>
      <c r="BI16" s="29">
        <v>32.112584707639293</v>
      </c>
      <c r="BJ16" s="29">
        <v>915.66815014836016</v>
      </c>
      <c r="BK16" s="29">
        <v>0</v>
      </c>
      <c r="BL16" s="29">
        <v>22686.85608622399</v>
      </c>
      <c r="BM16" s="29">
        <v>352.47004940041836</v>
      </c>
      <c r="BN16" s="29">
        <v>223.94677505617003</v>
      </c>
      <c r="BO16" s="29">
        <v>352.22600513313159</v>
      </c>
      <c r="BP16" s="29">
        <v>24.585376961751692</v>
      </c>
      <c r="BQ16" s="29">
        <v>2.03182655143641</v>
      </c>
      <c r="BR16" s="29">
        <v>350.46082021806887</v>
      </c>
      <c r="BS16" s="29">
        <v>0</v>
      </c>
      <c r="BT16" s="59">
        <f t="shared" si="0"/>
        <v>78315.449571344172</v>
      </c>
      <c r="BU16" s="29">
        <v>42038.277389179304</v>
      </c>
      <c r="BV16" s="29">
        <v>0</v>
      </c>
      <c r="BW16" s="29">
        <v>40452.116542718482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7370.7053905173852</v>
      </c>
      <c r="CE16" s="29">
        <v>0</v>
      </c>
      <c r="CF16" s="29">
        <v>17673.377597207302</v>
      </c>
      <c r="CG16" s="29">
        <v>0</v>
      </c>
      <c r="CH16" s="29">
        <v>24891.901504521698</v>
      </c>
      <c r="CI16" s="29">
        <v>367506.29937272536</v>
      </c>
      <c r="CJ16" s="38">
        <f t="shared" si="1"/>
        <v>578248.12736821373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9747.180764402161</v>
      </c>
      <c r="D17" s="29">
        <v>2224.1550093804685</v>
      </c>
      <c r="E17" s="29">
        <v>1568.2291762282632</v>
      </c>
      <c r="F17" s="29">
        <v>1162.2673237827748</v>
      </c>
      <c r="G17" s="29">
        <v>49563.716477701295</v>
      </c>
      <c r="H17" s="29">
        <v>35637.360548530836</v>
      </c>
      <c r="I17" s="29">
        <v>1232.4254033003278</v>
      </c>
      <c r="J17" s="29">
        <v>19802.55719401126</v>
      </c>
      <c r="K17" s="29">
        <v>3358.9617600860201</v>
      </c>
      <c r="L17" s="29">
        <v>776.23890805049143</v>
      </c>
      <c r="M17" s="29">
        <v>53734.324868634576</v>
      </c>
      <c r="N17" s="29">
        <v>14992.820896836754</v>
      </c>
      <c r="O17" s="29">
        <v>64386.64673475219</v>
      </c>
      <c r="P17" s="29">
        <v>8704.8744613292729</v>
      </c>
      <c r="Q17" s="29">
        <v>2913.1309950022419</v>
      </c>
      <c r="R17" s="29">
        <v>18679.796542337703</v>
      </c>
      <c r="S17" s="29">
        <v>32602.192025516906</v>
      </c>
      <c r="T17" s="29">
        <v>10883.00600147172</v>
      </c>
      <c r="U17" s="29">
        <v>58526.078098614336</v>
      </c>
      <c r="V17" s="29">
        <v>8660.4839865903687</v>
      </c>
      <c r="W17" s="29">
        <v>8276.2808287823282</v>
      </c>
      <c r="X17" s="29">
        <v>46779.441867190617</v>
      </c>
      <c r="Y17" s="29">
        <v>6762.6069723531682</v>
      </c>
      <c r="Z17" s="29">
        <v>1756.3490814158085</v>
      </c>
      <c r="AA17" s="29">
        <v>201.63843493596255</v>
      </c>
      <c r="AB17" s="29">
        <v>579.68794247520259</v>
      </c>
      <c r="AC17" s="29">
        <v>110225.00332638966</v>
      </c>
      <c r="AD17" s="29">
        <v>126013.04289380001</v>
      </c>
      <c r="AE17" s="29">
        <v>119899.23469479391</v>
      </c>
      <c r="AF17" s="29">
        <v>39769.654286374651</v>
      </c>
      <c r="AG17" s="29">
        <v>15788.088720037711</v>
      </c>
      <c r="AH17" s="29">
        <v>320.14900107686429</v>
      </c>
      <c r="AI17" s="29">
        <v>796.40939115029425</v>
      </c>
      <c r="AJ17" s="29">
        <v>744.69859797870402</v>
      </c>
      <c r="AK17" s="29">
        <v>111.34768168987075</v>
      </c>
      <c r="AL17" s="29">
        <v>1776.1839871916879</v>
      </c>
      <c r="AM17" s="29">
        <v>2192.5353434100589</v>
      </c>
      <c r="AN17" s="29">
        <v>1694.2445924959663</v>
      </c>
      <c r="AO17" s="29">
        <v>569.05824202352358</v>
      </c>
      <c r="AP17" s="29">
        <v>375.5114699599045</v>
      </c>
      <c r="AQ17" s="29">
        <v>537.38216455192264</v>
      </c>
      <c r="AR17" s="29">
        <v>343.09495014705396</v>
      </c>
      <c r="AS17" s="29">
        <v>1249.3276893504342</v>
      </c>
      <c r="AT17" s="29">
        <v>69.130507365566643</v>
      </c>
      <c r="AU17" s="29">
        <v>553.29747244889199</v>
      </c>
      <c r="AV17" s="29">
        <v>5718.827649845266</v>
      </c>
      <c r="AW17" s="29">
        <v>7501.6364556284343</v>
      </c>
      <c r="AX17" s="29">
        <v>376.18012690853027</v>
      </c>
      <c r="AY17" s="29">
        <v>560.35197409470618</v>
      </c>
      <c r="AZ17" s="29">
        <v>349.02951478411893</v>
      </c>
      <c r="BA17" s="29">
        <v>759.43364266264882</v>
      </c>
      <c r="BB17" s="29">
        <v>200.09374307255104</v>
      </c>
      <c r="BC17" s="29">
        <v>629.5437661165372</v>
      </c>
      <c r="BD17" s="29">
        <v>1129.8901868607215</v>
      </c>
      <c r="BE17" s="29">
        <v>66.855172003239119</v>
      </c>
      <c r="BF17" s="29">
        <v>122.32251711943572</v>
      </c>
      <c r="BG17" s="29">
        <v>2014.6616669915697</v>
      </c>
      <c r="BH17" s="29">
        <v>15254.567739366948</v>
      </c>
      <c r="BI17" s="29">
        <v>2032.8036417356009</v>
      </c>
      <c r="BJ17" s="29">
        <v>18403.713449191153</v>
      </c>
      <c r="BK17" s="29">
        <v>67.286789199769572</v>
      </c>
      <c r="BL17" s="29">
        <v>6982.7400995087028</v>
      </c>
      <c r="BM17" s="29">
        <v>8544.1203896301995</v>
      </c>
      <c r="BN17" s="29">
        <v>1877.6773426859545</v>
      </c>
      <c r="BO17" s="29">
        <v>1239.8223249206085</v>
      </c>
      <c r="BP17" s="29">
        <v>1545.1599853471841</v>
      </c>
      <c r="BQ17" s="29">
        <v>4983.308134500212</v>
      </c>
      <c r="BR17" s="29">
        <v>806.28534501866136</v>
      </c>
      <c r="BS17" s="29">
        <v>0</v>
      </c>
      <c r="BT17" s="59">
        <f t="shared" si="0"/>
        <v>967706.15897314239</v>
      </c>
      <c r="BU17" s="29">
        <v>111115.29335703568</v>
      </c>
      <c r="BV17" s="29">
        <v>0</v>
      </c>
      <c r="BW17" s="29">
        <v>1173.3474814697051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24956.425722786567</v>
      </c>
      <c r="CE17" s="29">
        <v>0</v>
      </c>
      <c r="CF17" s="29">
        <v>12674.922931256246</v>
      </c>
      <c r="CG17" s="29">
        <v>0</v>
      </c>
      <c r="CH17" s="29">
        <v>35657.022184701738</v>
      </c>
      <c r="CI17" s="29">
        <v>611610.5051523872</v>
      </c>
      <c r="CJ17" s="38">
        <f t="shared" si="1"/>
        <v>1764893.6758027794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7159.1260861246374</v>
      </c>
      <c r="D18" s="29">
        <v>158.33827464077041</v>
      </c>
      <c r="E18" s="29">
        <v>201.51162865318736</v>
      </c>
      <c r="F18" s="29">
        <v>7935.4032663972421</v>
      </c>
      <c r="G18" s="29">
        <v>47446.984090534461</v>
      </c>
      <c r="H18" s="29">
        <v>458.34582941857417</v>
      </c>
      <c r="I18" s="29">
        <v>762.38080114794332</v>
      </c>
      <c r="J18" s="29">
        <v>827.02528627827814</v>
      </c>
      <c r="K18" s="29">
        <v>2733.1284621092323</v>
      </c>
      <c r="L18" s="29">
        <v>3827.669240036947</v>
      </c>
      <c r="M18" s="29">
        <v>18441.321259449931</v>
      </c>
      <c r="N18" s="29">
        <v>3878.0886071520599</v>
      </c>
      <c r="O18" s="29">
        <v>1261.2676486665061</v>
      </c>
      <c r="P18" s="29">
        <v>321726.75401688425</v>
      </c>
      <c r="Q18" s="29">
        <v>1146.2503173112545</v>
      </c>
      <c r="R18" s="29">
        <v>3854.0796550786526</v>
      </c>
      <c r="S18" s="29">
        <v>2713.5019276901535</v>
      </c>
      <c r="T18" s="29">
        <v>1220.8735707954006</v>
      </c>
      <c r="U18" s="29">
        <v>4455.4496836175995</v>
      </c>
      <c r="V18" s="29">
        <v>2227.2703493322965</v>
      </c>
      <c r="W18" s="29">
        <v>8957.6899416399156</v>
      </c>
      <c r="X18" s="29">
        <v>4424.4830889531331</v>
      </c>
      <c r="Y18" s="29">
        <v>1971.4186831576403</v>
      </c>
      <c r="Z18" s="29">
        <v>160.77467567175702</v>
      </c>
      <c r="AA18" s="29">
        <v>9.1367450171502913</v>
      </c>
      <c r="AB18" s="29">
        <v>108.3396027395903</v>
      </c>
      <c r="AC18" s="29">
        <v>2524039.590751485</v>
      </c>
      <c r="AD18" s="29">
        <v>2014.2270699256974</v>
      </c>
      <c r="AE18" s="29">
        <v>44543.957253699991</v>
      </c>
      <c r="AF18" s="29">
        <v>1730.9766854102136</v>
      </c>
      <c r="AG18" s="29">
        <v>535.01249836965781</v>
      </c>
      <c r="AH18" s="29">
        <v>60.834816513181792</v>
      </c>
      <c r="AI18" s="29">
        <v>457.13068526155377</v>
      </c>
      <c r="AJ18" s="29">
        <v>92.388019819836359</v>
      </c>
      <c r="AK18" s="29">
        <v>5.6569591672487221</v>
      </c>
      <c r="AL18" s="29">
        <v>96.241900943502685</v>
      </c>
      <c r="AM18" s="29">
        <v>1157.6979248099431</v>
      </c>
      <c r="AN18" s="29">
        <v>408.808396323789</v>
      </c>
      <c r="AO18" s="29">
        <v>29.832646615039394</v>
      </c>
      <c r="AP18" s="29">
        <v>72.182652159052282</v>
      </c>
      <c r="AQ18" s="29">
        <v>129.62141289903599</v>
      </c>
      <c r="AR18" s="29">
        <v>71.80508980683328</v>
      </c>
      <c r="AS18" s="29">
        <v>82.247096283396104</v>
      </c>
      <c r="AT18" s="29">
        <v>31.572591703072227</v>
      </c>
      <c r="AU18" s="29">
        <v>306.89654851195178</v>
      </c>
      <c r="AV18" s="29">
        <v>61.898147195155666</v>
      </c>
      <c r="AW18" s="29">
        <v>128.68800436450633</v>
      </c>
      <c r="AX18" s="29">
        <v>137.48747957556213</v>
      </c>
      <c r="AY18" s="29">
        <v>215.02006000655075</v>
      </c>
      <c r="AZ18" s="29">
        <v>46.361863535540081</v>
      </c>
      <c r="BA18" s="29">
        <v>91.418031588874499</v>
      </c>
      <c r="BB18" s="29">
        <v>62.306745750211874</v>
      </c>
      <c r="BC18" s="29">
        <v>125.46996056657883</v>
      </c>
      <c r="BD18" s="29">
        <v>63.533826721083102</v>
      </c>
      <c r="BE18" s="29">
        <v>14.559951356698649</v>
      </c>
      <c r="BF18" s="29">
        <v>7.5345607332218831</v>
      </c>
      <c r="BG18" s="29">
        <v>1553.8688329787137</v>
      </c>
      <c r="BH18" s="29">
        <v>1372.9136261607318</v>
      </c>
      <c r="BI18" s="29">
        <v>115.67549159361603</v>
      </c>
      <c r="BJ18" s="29">
        <v>1323.0872145197759</v>
      </c>
      <c r="BK18" s="29">
        <v>4.3852169052482024</v>
      </c>
      <c r="BL18" s="29">
        <v>759.42166405164767</v>
      </c>
      <c r="BM18" s="29">
        <v>703.32317592771028</v>
      </c>
      <c r="BN18" s="29">
        <v>209.40422333365819</v>
      </c>
      <c r="BO18" s="29">
        <v>146.92641328854603</v>
      </c>
      <c r="BP18" s="29">
        <v>494.23602466381658</v>
      </c>
      <c r="BQ18" s="29">
        <v>251.42983193845265</v>
      </c>
      <c r="BR18" s="29">
        <v>9.1471881706412965</v>
      </c>
      <c r="BS18" s="29">
        <v>0</v>
      </c>
      <c r="BT18" s="59">
        <f t="shared" si="0"/>
        <v>3031831.3912731316</v>
      </c>
      <c r="BU18" s="29">
        <v>156741.90027744652</v>
      </c>
      <c r="BV18" s="29">
        <v>0</v>
      </c>
      <c r="BW18" s="29">
        <v>29.097135717818986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12755.238038750496</v>
      </c>
      <c r="CE18" s="29">
        <v>0</v>
      </c>
      <c r="CF18" s="29">
        <v>30508.668222925146</v>
      </c>
      <c r="CG18" s="29">
        <v>0</v>
      </c>
      <c r="CH18" s="29">
        <v>-33427.934338719853</v>
      </c>
      <c r="CI18" s="29">
        <v>549059.02113365696</v>
      </c>
      <c r="CJ18" s="38">
        <f t="shared" si="1"/>
        <v>3747497.3817429086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5662.2341031680999</v>
      </c>
      <c r="D19" s="29">
        <v>10.301497149298161</v>
      </c>
      <c r="E19" s="29">
        <v>638.41992009757746</v>
      </c>
      <c r="F19" s="29">
        <v>254.28105531849937</v>
      </c>
      <c r="G19" s="29">
        <v>23403.911020014071</v>
      </c>
      <c r="H19" s="29">
        <v>2177.8478513823084</v>
      </c>
      <c r="I19" s="29">
        <v>1207.1250171175216</v>
      </c>
      <c r="J19" s="29">
        <v>3234.3038130540235</v>
      </c>
      <c r="K19" s="29">
        <v>345.96432546259933</v>
      </c>
      <c r="L19" s="29">
        <v>93.11135082943845</v>
      </c>
      <c r="M19" s="29">
        <v>1812.936850439047</v>
      </c>
      <c r="N19" s="29">
        <v>63.445957576759966</v>
      </c>
      <c r="O19" s="29">
        <v>4283.5306334721608</v>
      </c>
      <c r="P19" s="29">
        <v>18610.268276119717</v>
      </c>
      <c r="Q19" s="29">
        <v>200383.58054464788</v>
      </c>
      <c r="R19" s="29">
        <v>199472.92854512844</v>
      </c>
      <c r="S19" s="29">
        <v>60545.210485344549</v>
      </c>
      <c r="T19" s="29">
        <v>93960.674479903275</v>
      </c>
      <c r="U19" s="29">
        <v>147829.85338220489</v>
      </c>
      <c r="V19" s="29">
        <v>40317.967862761318</v>
      </c>
      <c r="W19" s="29">
        <v>125059.05293273434</v>
      </c>
      <c r="X19" s="29">
        <v>18939.271532017548</v>
      </c>
      <c r="Y19" s="29">
        <v>27292.453459432836</v>
      </c>
      <c r="Z19" s="29">
        <v>319.76451692253045</v>
      </c>
      <c r="AA19" s="29">
        <v>24.930311129902314</v>
      </c>
      <c r="AB19" s="29">
        <v>48.886478929493705</v>
      </c>
      <c r="AC19" s="29">
        <v>132021.19827144721</v>
      </c>
      <c r="AD19" s="29">
        <v>2076.9554819561504</v>
      </c>
      <c r="AE19" s="29">
        <v>3249.629893770556</v>
      </c>
      <c r="AF19" s="29">
        <v>1352.2473483742822</v>
      </c>
      <c r="AG19" s="29">
        <v>1085.7291547228401</v>
      </c>
      <c r="AH19" s="29">
        <v>1582.759129126465</v>
      </c>
      <c r="AI19" s="29">
        <v>158.52150888252123</v>
      </c>
      <c r="AJ19" s="29">
        <v>218.42109340705511</v>
      </c>
      <c r="AK19" s="29">
        <v>8.5957976798314473</v>
      </c>
      <c r="AL19" s="29">
        <v>112.66174613534679</v>
      </c>
      <c r="AM19" s="29">
        <v>403.76164923402428</v>
      </c>
      <c r="AN19" s="29">
        <v>45.285812716402006</v>
      </c>
      <c r="AO19" s="29">
        <v>40.916028364482422</v>
      </c>
      <c r="AP19" s="29">
        <v>1032.6382036529035</v>
      </c>
      <c r="AQ19" s="29">
        <v>161.36966528799692</v>
      </c>
      <c r="AR19" s="29">
        <v>40.955278988528121</v>
      </c>
      <c r="AS19" s="29">
        <v>90.768987941643061</v>
      </c>
      <c r="AT19" s="29">
        <v>7.30263764947144</v>
      </c>
      <c r="AU19" s="29">
        <v>178.54717694683973</v>
      </c>
      <c r="AV19" s="29">
        <v>20.480598446927903</v>
      </c>
      <c r="AW19" s="29">
        <v>31.143355533680595</v>
      </c>
      <c r="AX19" s="29">
        <v>32.121264192370361</v>
      </c>
      <c r="AY19" s="29">
        <v>49.192474108560255</v>
      </c>
      <c r="AZ19" s="29">
        <v>4.1537648918715995</v>
      </c>
      <c r="BA19" s="29">
        <v>38.450663658001851</v>
      </c>
      <c r="BB19" s="29">
        <v>130.04798465291418</v>
      </c>
      <c r="BC19" s="29">
        <v>30.873912490123466</v>
      </c>
      <c r="BD19" s="29">
        <v>70.107576452898158</v>
      </c>
      <c r="BE19" s="29">
        <v>4.5639021559464892</v>
      </c>
      <c r="BF19" s="29">
        <v>5.5976379220794801</v>
      </c>
      <c r="BG19" s="29">
        <v>102.75869356608109</v>
      </c>
      <c r="BH19" s="29">
        <v>713.17249912209968</v>
      </c>
      <c r="BI19" s="29">
        <v>147.5041759012702</v>
      </c>
      <c r="BJ19" s="29">
        <v>1006.1267411470857</v>
      </c>
      <c r="BK19" s="29">
        <v>23.866863769343929</v>
      </c>
      <c r="BL19" s="29">
        <v>199.00107481502843</v>
      </c>
      <c r="BM19" s="29">
        <v>219.16404078001608</v>
      </c>
      <c r="BN19" s="29">
        <v>79.118246865791974</v>
      </c>
      <c r="BO19" s="29">
        <v>55.627600705220182</v>
      </c>
      <c r="BP19" s="29">
        <v>117.67142464889878</v>
      </c>
      <c r="BQ19" s="29">
        <v>2003.3132893534612</v>
      </c>
      <c r="BR19" s="29">
        <v>75.038628882502309</v>
      </c>
      <c r="BS19" s="29">
        <v>0</v>
      </c>
      <c r="BT19" s="59">
        <f t="shared" si="0"/>
        <v>1125019.6174827046</v>
      </c>
      <c r="BU19" s="29">
        <v>-5019.9048378508287</v>
      </c>
      <c r="BV19" s="29">
        <v>0</v>
      </c>
      <c r="BW19" s="29">
        <v>7.1517104845569177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50.447976880242038</v>
      </c>
      <c r="CD19" s="29">
        <v>7858.2905201955282</v>
      </c>
      <c r="CE19" s="29">
        <v>0</v>
      </c>
      <c r="CF19" s="29">
        <v>4260.9843852985641</v>
      </c>
      <c r="CG19" s="29">
        <v>0</v>
      </c>
      <c r="CH19" s="29">
        <v>-403.66775398522583</v>
      </c>
      <c r="CI19" s="29">
        <v>385934.01817990252</v>
      </c>
      <c r="CJ19" s="38">
        <f t="shared" si="1"/>
        <v>1517706.9376636303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159722.25631384549</v>
      </c>
      <c r="D20" s="29">
        <v>6019.2870942500058</v>
      </c>
      <c r="E20" s="29">
        <v>1866.5810656152348</v>
      </c>
      <c r="F20" s="29">
        <v>2064.8077951111595</v>
      </c>
      <c r="G20" s="29">
        <v>215516.41205339084</v>
      </c>
      <c r="H20" s="29">
        <v>11134.554872334118</v>
      </c>
      <c r="I20" s="29">
        <v>8780.0062736361888</v>
      </c>
      <c r="J20" s="29">
        <v>1952.9372695595871</v>
      </c>
      <c r="K20" s="29">
        <v>1630.9841135701065</v>
      </c>
      <c r="L20" s="29">
        <v>1432.2629426824838</v>
      </c>
      <c r="M20" s="29">
        <v>55773.094402241033</v>
      </c>
      <c r="N20" s="29">
        <v>614.54247770755228</v>
      </c>
      <c r="O20" s="29">
        <v>7324.038539125414</v>
      </c>
      <c r="P20" s="29">
        <v>28776.470783155921</v>
      </c>
      <c r="Q20" s="29">
        <v>40676.274082031741</v>
      </c>
      <c r="R20" s="29">
        <v>101778.10857891409</v>
      </c>
      <c r="S20" s="29">
        <v>25281.036946529013</v>
      </c>
      <c r="T20" s="29">
        <v>35075.298067918229</v>
      </c>
      <c r="U20" s="29">
        <v>215718.47393065106</v>
      </c>
      <c r="V20" s="29">
        <v>25456.520251878101</v>
      </c>
      <c r="W20" s="29">
        <v>45386.193846166112</v>
      </c>
      <c r="X20" s="29">
        <v>27764.19411371509</v>
      </c>
      <c r="Y20" s="29">
        <v>22955.066150434861</v>
      </c>
      <c r="Z20" s="29">
        <v>3374.9138455147404</v>
      </c>
      <c r="AA20" s="29">
        <v>2388.5473397654196</v>
      </c>
      <c r="AB20" s="29">
        <v>853.85940806066537</v>
      </c>
      <c r="AC20" s="29">
        <v>684396.67820422677</v>
      </c>
      <c r="AD20" s="29">
        <v>26455.559136456817</v>
      </c>
      <c r="AE20" s="29">
        <v>149863.47944845865</v>
      </c>
      <c r="AF20" s="29">
        <v>18350.178844691894</v>
      </c>
      <c r="AG20" s="29">
        <v>5772.3077964079512</v>
      </c>
      <c r="AH20" s="29">
        <v>3265.7220501525417</v>
      </c>
      <c r="AI20" s="29">
        <v>997.54933054344338</v>
      </c>
      <c r="AJ20" s="29">
        <v>755.75565813435117</v>
      </c>
      <c r="AK20" s="29">
        <v>133.3226098603196</v>
      </c>
      <c r="AL20" s="29">
        <v>1623.2976291958612</v>
      </c>
      <c r="AM20" s="29">
        <v>2847.5126748508383</v>
      </c>
      <c r="AN20" s="29">
        <v>465.98362629122715</v>
      </c>
      <c r="AO20" s="29">
        <v>610.86115739588035</v>
      </c>
      <c r="AP20" s="29">
        <v>2209.246016688076</v>
      </c>
      <c r="AQ20" s="29">
        <v>2026.6811565294834</v>
      </c>
      <c r="AR20" s="29">
        <v>662.56340955986718</v>
      </c>
      <c r="AS20" s="29">
        <v>1081.8999269391079</v>
      </c>
      <c r="AT20" s="29">
        <v>301.73034302449872</v>
      </c>
      <c r="AU20" s="29">
        <v>3788.9360195005756</v>
      </c>
      <c r="AV20" s="29">
        <v>3649.3563582004313</v>
      </c>
      <c r="AW20" s="29">
        <v>4929.6161015780235</v>
      </c>
      <c r="AX20" s="29">
        <v>1087.9243498836613</v>
      </c>
      <c r="AY20" s="29">
        <v>1543.3742793226772</v>
      </c>
      <c r="AZ20" s="29">
        <v>209.8337801707255</v>
      </c>
      <c r="BA20" s="29">
        <v>460.40144715624552</v>
      </c>
      <c r="BB20" s="29">
        <v>570.19064088307312</v>
      </c>
      <c r="BC20" s="29">
        <v>571.23945748055428</v>
      </c>
      <c r="BD20" s="29">
        <v>498.44042224827803</v>
      </c>
      <c r="BE20" s="29">
        <v>145.52263333968912</v>
      </c>
      <c r="BF20" s="29">
        <v>89.366345092264723</v>
      </c>
      <c r="BG20" s="29">
        <v>8275.8605177617192</v>
      </c>
      <c r="BH20" s="29">
        <v>13210.718030346765</v>
      </c>
      <c r="BI20" s="29">
        <v>603.13816318398324</v>
      </c>
      <c r="BJ20" s="29">
        <v>9373.7712757400186</v>
      </c>
      <c r="BK20" s="29">
        <v>370.14318093355848</v>
      </c>
      <c r="BL20" s="29">
        <v>2875.4614853600601</v>
      </c>
      <c r="BM20" s="29">
        <v>3598.6069562155385</v>
      </c>
      <c r="BN20" s="29">
        <v>857.89963435251877</v>
      </c>
      <c r="BO20" s="29">
        <v>622.69669459426962</v>
      </c>
      <c r="BP20" s="29">
        <v>1745.0519821320506</v>
      </c>
      <c r="BQ20" s="29">
        <v>2939.0756875025577</v>
      </c>
      <c r="BR20" s="29">
        <v>694.7774761838599</v>
      </c>
      <c r="BS20" s="29">
        <v>0</v>
      </c>
      <c r="BT20" s="59">
        <f t="shared" si="0"/>
        <v>2013848.4544963753</v>
      </c>
      <c r="BU20" s="29">
        <v>87949.873520112509</v>
      </c>
      <c r="BV20" s="29">
        <v>0</v>
      </c>
      <c r="BW20" s="29">
        <v>1476.9900171312281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3214.8611697539227</v>
      </c>
      <c r="CD20" s="29">
        <v>171359.07490938847</v>
      </c>
      <c r="CE20" s="29">
        <v>0</v>
      </c>
      <c r="CF20" s="29">
        <v>11913.071184799313</v>
      </c>
      <c r="CG20" s="29">
        <v>0</v>
      </c>
      <c r="CH20" s="29">
        <v>9094.7771339822884</v>
      </c>
      <c r="CI20" s="29">
        <v>936727.76532290911</v>
      </c>
      <c r="CJ20" s="38">
        <f t="shared" si="1"/>
        <v>3235584.8677544529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5129.8025842326479</v>
      </c>
      <c r="D21" s="29">
        <v>917.6038348559814</v>
      </c>
      <c r="E21" s="29">
        <v>565.23998943102868</v>
      </c>
      <c r="F21" s="29">
        <v>975.6019323143596</v>
      </c>
      <c r="G21" s="29">
        <v>5616.3603577997437</v>
      </c>
      <c r="H21" s="29">
        <v>1606.5226991248664</v>
      </c>
      <c r="I21" s="29">
        <v>780.09092774767237</v>
      </c>
      <c r="J21" s="29">
        <v>1576.9789628543508</v>
      </c>
      <c r="K21" s="29">
        <v>1281.3904914176903</v>
      </c>
      <c r="L21" s="29">
        <v>731.23883519751348</v>
      </c>
      <c r="M21" s="29">
        <v>1864.474375319965</v>
      </c>
      <c r="N21" s="29">
        <v>533.53055017370104</v>
      </c>
      <c r="O21" s="29">
        <v>1242.0387502505168</v>
      </c>
      <c r="P21" s="29">
        <v>3413.1566187414091</v>
      </c>
      <c r="Q21" s="29">
        <v>6175.6548325511267</v>
      </c>
      <c r="R21" s="29">
        <v>6144.8337410026279</v>
      </c>
      <c r="S21" s="29">
        <v>52211.163904972156</v>
      </c>
      <c r="T21" s="29">
        <v>18556.585151653042</v>
      </c>
      <c r="U21" s="29">
        <v>30295.194872086922</v>
      </c>
      <c r="V21" s="29">
        <v>4200.6167572185186</v>
      </c>
      <c r="W21" s="29">
        <v>13529.052560412671</v>
      </c>
      <c r="X21" s="29">
        <v>2754.4284094864634</v>
      </c>
      <c r="Y21" s="29">
        <v>5354.4457691655944</v>
      </c>
      <c r="Z21" s="29">
        <v>1763.9847289221482</v>
      </c>
      <c r="AA21" s="29">
        <v>165.83349868587428</v>
      </c>
      <c r="AB21" s="29">
        <v>1488.1356052592182</v>
      </c>
      <c r="AC21" s="29">
        <v>89711.571176379803</v>
      </c>
      <c r="AD21" s="29">
        <v>6435.4506032780246</v>
      </c>
      <c r="AE21" s="29">
        <v>16727.502519300455</v>
      </c>
      <c r="AF21" s="29">
        <v>5907.3254005745766</v>
      </c>
      <c r="AG21" s="29">
        <v>2108.078943432613</v>
      </c>
      <c r="AH21" s="29">
        <v>841.97924085264231</v>
      </c>
      <c r="AI21" s="29">
        <v>3844.9434483874152</v>
      </c>
      <c r="AJ21" s="29">
        <v>523.54747772946882</v>
      </c>
      <c r="AK21" s="29">
        <v>757.03061889210903</v>
      </c>
      <c r="AL21" s="29">
        <v>599.99847231950002</v>
      </c>
      <c r="AM21" s="29">
        <v>1443.4682509985298</v>
      </c>
      <c r="AN21" s="29">
        <v>1000.5157806543978</v>
      </c>
      <c r="AO21" s="29">
        <v>3681.5852685177188</v>
      </c>
      <c r="AP21" s="29">
        <v>360.57836335483097</v>
      </c>
      <c r="AQ21" s="29">
        <v>593.21910368908959</v>
      </c>
      <c r="AR21" s="29">
        <v>250.64295632769966</v>
      </c>
      <c r="AS21" s="29">
        <v>825.42946251589501</v>
      </c>
      <c r="AT21" s="29">
        <v>79.954072683335966</v>
      </c>
      <c r="AU21" s="29">
        <v>1117.9149241765729</v>
      </c>
      <c r="AV21" s="29">
        <v>44.691241076191808</v>
      </c>
      <c r="AW21" s="29">
        <v>72.356045239785686</v>
      </c>
      <c r="AX21" s="29">
        <v>769.48657935372557</v>
      </c>
      <c r="AY21" s="29">
        <v>553.18113836115606</v>
      </c>
      <c r="AZ21" s="29">
        <v>154.3358432116955</v>
      </c>
      <c r="BA21" s="29">
        <v>179.94339396315229</v>
      </c>
      <c r="BB21" s="29">
        <v>151.28741871358335</v>
      </c>
      <c r="BC21" s="29">
        <v>987.62347350144341</v>
      </c>
      <c r="BD21" s="29">
        <v>376.02974350424176</v>
      </c>
      <c r="BE21" s="29">
        <v>412.69661774469159</v>
      </c>
      <c r="BF21" s="29">
        <v>108.89336455251774</v>
      </c>
      <c r="BG21" s="29">
        <v>5028.0847323817907</v>
      </c>
      <c r="BH21" s="29">
        <v>4503.0850933568936</v>
      </c>
      <c r="BI21" s="29">
        <v>436.93773315305765</v>
      </c>
      <c r="BJ21" s="29">
        <v>2610.307548638606</v>
      </c>
      <c r="BK21" s="29">
        <v>163.42332138890492</v>
      </c>
      <c r="BL21" s="29">
        <v>5558.8000184971133</v>
      </c>
      <c r="BM21" s="29">
        <v>318.00894454922962</v>
      </c>
      <c r="BN21" s="29">
        <v>555.06151777308207</v>
      </c>
      <c r="BO21" s="29">
        <v>618.53501392289741</v>
      </c>
      <c r="BP21" s="29">
        <v>645.06225107199043</v>
      </c>
      <c r="BQ21" s="29">
        <v>9482.1632018868313</v>
      </c>
      <c r="BR21" s="29">
        <v>6950.4923312730016</v>
      </c>
      <c r="BS21" s="29">
        <v>0</v>
      </c>
      <c r="BT21" s="59">
        <f t="shared" si="0"/>
        <v>346365.18339205801</v>
      </c>
      <c r="BU21" s="29">
        <v>40487.353577376576</v>
      </c>
      <c r="BV21" s="29">
        <v>0</v>
      </c>
      <c r="BW21" s="29">
        <v>11892.199946945115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246756.65480183787</v>
      </c>
      <c r="CE21" s="29">
        <v>0</v>
      </c>
      <c r="CF21" s="29">
        <v>79881.001166183865</v>
      </c>
      <c r="CG21" s="29">
        <v>0</v>
      </c>
      <c r="CH21" s="29">
        <v>141077.24388018853</v>
      </c>
      <c r="CI21" s="29">
        <v>925340.88485572441</v>
      </c>
      <c r="CJ21" s="38">
        <f t="shared" si="1"/>
        <v>1791800.5216203146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8460.4464794442611</v>
      </c>
      <c r="D22" s="29">
        <v>1221.6567780202356</v>
      </c>
      <c r="E22" s="29">
        <v>841.97180696883686</v>
      </c>
      <c r="F22" s="29">
        <v>2334.8379182033832</v>
      </c>
      <c r="G22" s="29">
        <v>14260.430382350962</v>
      </c>
      <c r="H22" s="29">
        <v>3610.7734913653767</v>
      </c>
      <c r="I22" s="29">
        <v>1197.9052037291362</v>
      </c>
      <c r="J22" s="29">
        <v>2116.7418580915473</v>
      </c>
      <c r="K22" s="29">
        <v>1400.0301635434937</v>
      </c>
      <c r="L22" s="29">
        <v>1769.3914758648607</v>
      </c>
      <c r="M22" s="29">
        <v>4745.6630204307221</v>
      </c>
      <c r="N22" s="29">
        <v>391.64409619654168</v>
      </c>
      <c r="O22" s="29">
        <v>1755.3444082274227</v>
      </c>
      <c r="P22" s="29">
        <v>6501.8038089469665</v>
      </c>
      <c r="Q22" s="29">
        <v>15621.116162815884</v>
      </c>
      <c r="R22" s="29">
        <v>11108.339172698881</v>
      </c>
      <c r="S22" s="29">
        <v>33518.766035296838</v>
      </c>
      <c r="T22" s="29">
        <v>41261.912083032577</v>
      </c>
      <c r="U22" s="29">
        <v>61879.207976229547</v>
      </c>
      <c r="V22" s="29">
        <v>5953.3847935399335</v>
      </c>
      <c r="W22" s="29">
        <v>10019.046640189337</v>
      </c>
      <c r="X22" s="29">
        <v>3227.2052491502836</v>
      </c>
      <c r="Y22" s="29">
        <v>5097.6904990744888</v>
      </c>
      <c r="Z22" s="29">
        <v>4322.8043815679594</v>
      </c>
      <c r="AA22" s="29">
        <v>296.15609216149301</v>
      </c>
      <c r="AB22" s="29">
        <v>2307.8338899818464</v>
      </c>
      <c r="AC22" s="29">
        <v>332120.60959567694</v>
      </c>
      <c r="AD22" s="29">
        <v>26208.580678345137</v>
      </c>
      <c r="AE22" s="29">
        <v>58867.537233394018</v>
      </c>
      <c r="AF22" s="29">
        <v>15980.153566994046</v>
      </c>
      <c r="AG22" s="29">
        <v>6205.8241010083675</v>
      </c>
      <c r="AH22" s="29">
        <v>1117.8755238052443</v>
      </c>
      <c r="AI22" s="29">
        <v>1570.9172495452462</v>
      </c>
      <c r="AJ22" s="29">
        <v>1201.332971283482</v>
      </c>
      <c r="AK22" s="29">
        <v>745.23884825333084</v>
      </c>
      <c r="AL22" s="29">
        <v>1716.0653522159348</v>
      </c>
      <c r="AM22" s="29">
        <v>2245.7180492797065</v>
      </c>
      <c r="AN22" s="29">
        <v>1016.3589818441779</v>
      </c>
      <c r="AO22" s="29">
        <v>3527.9778932625013</v>
      </c>
      <c r="AP22" s="29">
        <v>682.85310523848466</v>
      </c>
      <c r="AQ22" s="29">
        <v>1101.9752538997959</v>
      </c>
      <c r="AR22" s="29">
        <v>579.63488394338651</v>
      </c>
      <c r="AS22" s="29">
        <v>953.41944231748653</v>
      </c>
      <c r="AT22" s="29">
        <v>182.94571902455044</v>
      </c>
      <c r="AU22" s="29">
        <v>3255.2313070908431</v>
      </c>
      <c r="AV22" s="29">
        <v>183.5924684036446</v>
      </c>
      <c r="AW22" s="29">
        <v>398.83752549814506</v>
      </c>
      <c r="AX22" s="29">
        <v>1548.3671690050662</v>
      </c>
      <c r="AY22" s="29">
        <v>1008.7581933080124</v>
      </c>
      <c r="AZ22" s="29">
        <v>230.29917858611341</v>
      </c>
      <c r="BA22" s="29">
        <v>547.80700026152954</v>
      </c>
      <c r="BB22" s="29">
        <v>274.87873465930181</v>
      </c>
      <c r="BC22" s="29">
        <v>1306.3414906040632</v>
      </c>
      <c r="BD22" s="29">
        <v>695.95575883712058</v>
      </c>
      <c r="BE22" s="29">
        <v>368.58490042654182</v>
      </c>
      <c r="BF22" s="29">
        <v>106.10579521894766</v>
      </c>
      <c r="BG22" s="29">
        <v>4876.2037142067811</v>
      </c>
      <c r="BH22" s="29">
        <v>14719.366324163761</v>
      </c>
      <c r="BI22" s="29">
        <v>768.52153882187349</v>
      </c>
      <c r="BJ22" s="29">
        <v>7415.3334410302941</v>
      </c>
      <c r="BK22" s="29">
        <v>434.90038741223373</v>
      </c>
      <c r="BL22" s="29">
        <v>3141.8331972475189</v>
      </c>
      <c r="BM22" s="29">
        <v>985.70397027504509</v>
      </c>
      <c r="BN22" s="29">
        <v>1216.6209957621422</v>
      </c>
      <c r="BO22" s="29">
        <v>948.33031891921542</v>
      </c>
      <c r="BP22" s="29">
        <v>2125.204750347973</v>
      </c>
      <c r="BQ22" s="29">
        <v>5576.6987158052161</v>
      </c>
      <c r="BR22" s="29">
        <v>5872.4718457826539</v>
      </c>
      <c r="BS22" s="29">
        <v>0</v>
      </c>
      <c r="BT22" s="59">
        <f t="shared" si="0"/>
        <v>759253.07103812892</v>
      </c>
      <c r="BU22" s="29">
        <v>259652.52935508941</v>
      </c>
      <c r="BV22" s="29">
        <v>0</v>
      </c>
      <c r="BW22" s="29">
        <v>672.39604690045178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22.510222578497746</v>
      </c>
      <c r="CD22" s="29">
        <v>145752.41681258942</v>
      </c>
      <c r="CE22" s="29">
        <v>0</v>
      </c>
      <c r="CF22" s="29">
        <v>48686.709963661538</v>
      </c>
      <c r="CG22" s="29">
        <v>0</v>
      </c>
      <c r="CH22" s="29">
        <v>-12455.399209022344</v>
      </c>
      <c r="CI22" s="29">
        <v>639775.21535547043</v>
      </c>
      <c r="CJ22" s="38">
        <f t="shared" si="1"/>
        <v>1841359.4495853963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53506.244602874722</v>
      </c>
      <c r="D23" s="29">
        <v>4268.0507414867097</v>
      </c>
      <c r="E23" s="29">
        <v>1848.8087431569704</v>
      </c>
      <c r="F23" s="29">
        <v>5284.0512735450829</v>
      </c>
      <c r="G23" s="29">
        <v>32065.325055770529</v>
      </c>
      <c r="H23" s="29">
        <v>6756.413789657965</v>
      </c>
      <c r="I23" s="29">
        <v>2620.1116000221841</v>
      </c>
      <c r="J23" s="29">
        <v>5147.9402324897092</v>
      </c>
      <c r="K23" s="29">
        <v>2614.8182703229977</v>
      </c>
      <c r="L23" s="29">
        <v>3466.2212757486941</v>
      </c>
      <c r="M23" s="29">
        <v>21566.570935913012</v>
      </c>
      <c r="N23" s="29">
        <v>987.25867474165875</v>
      </c>
      <c r="O23" s="29">
        <v>4226.9467617916762</v>
      </c>
      <c r="P23" s="29">
        <v>13492.86001540775</v>
      </c>
      <c r="Q23" s="29">
        <v>32406.861404626216</v>
      </c>
      <c r="R23" s="29">
        <v>65722.391545742546</v>
      </c>
      <c r="S23" s="29">
        <v>26195.676248017786</v>
      </c>
      <c r="T23" s="29">
        <v>56182.351618288507</v>
      </c>
      <c r="U23" s="29">
        <v>376174.46247188898</v>
      </c>
      <c r="V23" s="29">
        <v>31444.859078868052</v>
      </c>
      <c r="W23" s="29">
        <v>89721.041694517538</v>
      </c>
      <c r="X23" s="29">
        <v>9476.5569276077458</v>
      </c>
      <c r="Y23" s="29">
        <v>34292.178338915168</v>
      </c>
      <c r="Z23" s="29">
        <v>9018.0629514876164</v>
      </c>
      <c r="AA23" s="29">
        <v>968.30195879540065</v>
      </c>
      <c r="AB23" s="29">
        <v>1652.994077691475</v>
      </c>
      <c r="AC23" s="29">
        <v>665820.63824051269</v>
      </c>
      <c r="AD23" s="29">
        <v>70474.192457923666</v>
      </c>
      <c r="AE23" s="29">
        <v>135129.07231465663</v>
      </c>
      <c r="AF23" s="29">
        <v>25881.234310310356</v>
      </c>
      <c r="AG23" s="29">
        <v>5486.5295517030609</v>
      </c>
      <c r="AH23" s="29">
        <v>4977.4805015618967</v>
      </c>
      <c r="AI23" s="29">
        <v>5226.3547949853764</v>
      </c>
      <c r="AJ23" s="29">
        <v>1381.0207909204237</v>
      </c>
      <c r="AK23" s="29">
        <v>658.00686545266331</v>
      </c>
      <c r="AL23" s="29">
        <v>3836.9699637327376</v>
      </c>
      <c r="AM23" s="29">
        <v>4686.2554030371566</v>
      </c>
      <c r="AN23" s="29">
        <v>9859.0264695326878</v>
      </c>
      <c r="AO23" s="29">
        <v>2672.3704918765166</v>
      </c>
      <c r="AP23" s="29">
        <v>5743.7844456515613</v>
      </c>
      <c r="AQ23" s="29">
        <v>2209.1307096954879</v>
      </c>
      <c r="AR23" s="29">
        <v>1236.1760168916444</v>
      </c>
      <c r="AS23" s="29">
        <v>966.7326587806001</v>
      </c>
      <c r="AT23" s="29">
        <v>357.79319440982903</v>
      </c>
      <c r="AU23" s="29">
        <v>4294.2674896984563</v>
      </c>
      <c r="AV23" s="29">
        <v>1988.5961035894006</v>
      </c>
      <c r="AW23" s="29">
        <v>2621.0615966520686</v>
      </c>
      <c r="AX23" s="29">
        <v>3087.3672869842594</v>
      </c>
      <c r="AY23" s="29">
        <v>2099.3426509689339</v>
      </c>
      <c r="AZ23" s="29">
        <v>260.08065470082045</v>
      </c>
      <c r="BA23" s="29">
        <v>1179.1106670052532</v>
      </c>
      <c r="BB23" s="29">
        <v>10840.522943407945</v>
      </c>
      <c r="BC23" s="29">
        <v>2089.6067979979343</v>
      </c>
      <c r="BD23" s="29">
        <v>834.91140532105726</v>
      </c>
      <c r="BE23" s="29">
        <v>655.58850546499571</v>
      </c>
      <c r="BF23" s="29">
        <v>125.77916295341316</v>
      </c>
      <c r="BG23" s="29">
        <v>14103.2199588189</v>
      </c>
      <c r="BH23" s="29">
        <v>19847.288508618833</v>
      </c>
      <c r="BI23" s="29">
        <v>1039.8031973301795</v>
      </c>
      <c r="BJ23" s="29">
        <v>14713.651716111315</v>
      </c>
      <c r="BK23" s="29">
        <v>927.5101140657622</v>
      </c>
      <c r="BL23" s="29">
        <v>3521.4660506919981</v>
      </c>
      <c r="BM23" s="29">
        <v>1343.2750726245758</v>
      </c>
      <c r="BN23" s="29">
        <v>5596.6833174019175</v>
      </c>
      <c r="BO23" s="29">
        <v>4202.4555557836238</v>
      </c>
      <c r="BP23" s="29">
        <v>3848.8167309434098</v>
      </c>
      <c r="BQ23" s="29">
        <v>11452.98220113816</v>
      </c>
      <c r="BR23" s="29">
        <v>5179.9335407060935</v>
      </c>
      <c r="BS23" s="29">
        <v>0</v>
      </c>
      <c r="BT23" s="59">
        <f t="shared" si="0"/>
        <v>1953563.4506999906</v>
      </c>
      <c r="BU23" s="29">
        <v>58545.583096173323</v>
      </c>
      <c r="BV23" s="29">
        <v>0</v>
      </c>
      <c r="BW23" s="29">
        <v>22.966112327178998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25367.531341954131</v>
      </c>
      <c r="CD23" s="29">
        <v>1455587.3850960669</v>
      </c>
      <c r="CE23" s="29">
        <v>0</v>
      </c>
      <c r="CF23" s="29">
        <v>149387.5169735206</v>
      </c>
      <c r="CG23" s="29">
        <v>0</v>
      </c>
      <c r="CH23" s="29">
        <v>-40819.108242617149</v>
      </c>
      <c r="CI23" s="29">
        <v>2594215.6459825737</v>
      </c>
      <c r="CJ23" s="38">
        <f t="shared" si="1"/>
        <v>6195870.9710599892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6904.5264900480861</v>
      </c>
      <c r="D24" s="29">
        <v>1521.8297114498707</v>
      </c>
      <c r="E24" s="29">
        <v>5230.3002369695705</v>
      </c>
      <c r="F24" s="29">
        <v>1559.3372145003923</v>
      </c>
      <c r="G24" s="29">
        <v>7925.8014627734628</v>
      </c>
      <c r="H24" s="29">
        <v>1323.5855236802711</v>
      </c>
      <c r="I24" s="29">
        <v>914.94744090014581</v>
      </c>
      <c r="J24" s="29">
        <v>1284.3840688309156</v>
      </c>
      <c r="K24" s="29">
        <v>467.36805850486036</v>
      </c>
      <c r="L24" s="29">
        <v>1044.7915621595557</v>
      </c>
      <c r="M24" s="29">
        <v>2824.75190252731</v>
      </c>
      <c r="N24" s="29">
        <v>282.20680096514542</v>
      </c>
      <c r="O24" s="29">
        <v>2612.9988631528759</v>
      </c>
      <c r="P24" s="29">
        <v>3693.4301760952276</v>
      </c>
      <c r="Q24" s="29">
        <v>4560.8480386167575</v>
      </c>
      <c r="R24" s="29">
        <v>6809.1982973065324</v>
      </c>
      <c r="S24" s="29">
        <v>3515.6431344644225</v>
      </c>
      <c r="T24" s="29">
        <v>4042.4961741053235</v>
      </c>
      <c r="U24" s="29">
        <v>32311.754298722877</v>
      </c>
      <c r="V24" s="29">
        <v>38040.336239135526</v>
      </c>
      <c r="W24" s="29">
        <v>99011.331517754952</v>
      </c>
      <c r="X24" s="29">
        <v>3420.2228893868692</v>
      </c>
      <c r="Y24" s="29">
        <v>4370.836770617866</v>
      </c>
      <c r="Z24" s="29">
        <v>2743.9598709413681</v>
      </c>
      <c r="AA24" s="29">
        <v>244.84823757325648</v>
      </c>
      <c r="AB24" s="29">
        <v>384.10687183123571</v>
      </c>
      <c r="AC24" s="29">
        <v>10716.763090219491</v>
      </c>
      <c r="AD24" s="29">
        <v>30411.438271123799</v>
      </c>
      <c r="AE24" s="29">
        <v>47362.764740829516</v>
      </c>
      <c r="AF24" s="29">
        <v>12335.346993912324</v>
      </c>
      <c r="AG24" s="29">
        <v>20158.585795707353</v>
      </c>
      <c r="AH24" s="29">
        <v>7683.0278190386134</v>
      </c>
      <c r="AI24" s="29">
        <v>727.39642144395714</v>
      </c>
      <c r="AJ24" s="29">
        <v>2015.3315678071569</v>
      </c>
      <c r="AK24" s="29">
        <v>185.52618384295991</v>
      </c>
      <c r="AL24" s="29">
        <v>1213.359410759766</v>
      </c>
      <c r="AM24" s="29">
        <v>1413.0126795277718</v>
      </c>
      <c r="AN24" s="29">
        <v>347.2548546554375</v>
      </c>
      <c r="AO24" s="29">
        <v>967.94538008101711</v>
      </c>
      <c r="AP24" s="29">
        <v>249.21040217121055</v>
      </c>
      <c r="AQ24" s="29">
        <v>725.08722249200105</v>
      </c>
      <c r="AR24" s="29">
        <v>379.88343850670543</v>
      </c>
      <c r="AS24" s="29">
        <v>505.51905997922006</v>
      </c>
      <c r="AT24" s="29">
        <v>80.348335577502496</v>
      </c>
      <c r="AU24" s="29">
        <v>1632.0663202806022</v>
      </c>
      <c r="AV24" s="29">
        <v>191.75212551269513</v>
      </c>
      <c r="AW24" s="29">
        <v>392.11168077457313</v>
      </c>
      <c r="AX24" s="29">
        <v>757.97581644831575</v>
      </c>
      <c r="AY24" s="29">
        <v>450.02870371012511</v>
      </c>
      <c r="AZ24" s="29">
        <v>77.146365419379862</v>
      </c>
      <c r="BA24" s="29">
        <v>262.18296509276519</v>
      </c>
      <c r="BB24" s="29">
        <v>123.15465567917782</v>
      </c>
      <c r="BC24" s="29">
        <v>570.35812331455497</v>
      </c>
      <c r="BD24" s="29">
        <v>625.99302324708481</v>
      </c>
      <c r="BE24" s="29">
        <v>184.63503282167028</v>
      </c>
      <c r="BF24" s="29">
        <v>116.57624941650619</v>
      </c>
      <c r="BG24" s="29">
        <v>4528.4501300248403</v>
      </c>
      <c r="BH24" s="29">
        <v>5923.8745081388206</v>
      </c>
      <c r="BI24" s="29">
        <v>141.99510898933491</v>
      </c>
      <c r="BJ24" s="29">
        <v>3274.3394090417487</v>
      </c>
      <c r="BK24" s="29">
        <v>428.04328294361659</v>
      </c>
      <c r="BL24" s="29">
        <v>1089.1472617897484</v>
      </c>
      <c r="BM24" s="29">
        <v>341.32296920863189</v>
      </c>
      <c r="BN24" s="29">
        <v>650.9258116510988</v>
      </c>
      <c r="BO24" s="29">
        <v>472.60942817757712</v>
      </c>
      <c r="BP24" s="29">
        <v>1103.5036710941533</v>
      </c>
      <c r="BQ24" s="29">
        <v>1012.4700049063259</v>
      </c>
      <c r="BR24" s="29">
        <v>2183.8062157003073</v>
      </c>
      <c r="BS24" s="29">
        <v>0</v>
      </c>
      <c r="BT24" s="59">
        <f t="shared" si="0"/>
        <v>401058.11238407425</v>
      </c>
      <c r="BU24" s="29">
        <v>75877.531034003317</v>
      </c>
      <c r="BV24" s="29">
        <v>0</v>
      </c>
      <c r="BW24" s="29">
        <v>6.0957027917099333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299805.26957205142</v>
      </c>
      <c r="CD24" s="29">
        <v>14267.361643143566</v>
      </c>
      <c r="CE24" s="29">
        <v>0</v>
      </c>
      <c r="CF24" s="29">
        <v>3124.6921602704424</v>
      </c>
      <c r="CG24" s="29">
        <v>0</v>
      </c>
      <c r="CH24" s="29">
        <v>80998.662216089419</v>
      </c>
      <c r="CI24" s="29">
        <v>327516.38515428588</v>
      </c>
      <c r="CJ24" s="38">
        <f t="shared" si="1"/>
        <v>1202654.1098667099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2843.591307815967</v>
      </c>
      <c r="D25" s="29">
        <v>97.534592119452924</v>
      </c>
      <c r="E25" s="29">
        <v>9565.6415964813641</v>
      </c>
      <c r="F25" s="29">
        <v>358.79045011716829</v>
      </c>
      <c r="G25" s="29">
        <v>1082.81215676079</v>
      </c>
      <c r="H25" s="29">
        <v>128.84137652391925</v>
      </c>
      <c r="I25" s="29">
        <v>125.12255331124059</v>
      </c>
      <c r="J25" s="29">
        <v>1368.4486357963892</v>
      </c>
      <c r="K25" s="29">
        <v>782.81800455744701</v>
      </c>
      <c r="L25" s="29">
        <v>659.319469353199</v>
      </c>
      <c r="M25" s="29">
        <v>960.17014456845936</v>
      </c>
      <c r="N25" s="29">
        <v>113.75994822234892</v>
      </c>
      <c r="O25" s="29">
        <v>85.681854186104573</v>
      </c>
      <c r="P25" s="29">
        <v>1881.9653671816427</v>
      </c>
      <c r="Q25" s="29">
        <v>3221.193661559892</v>
      </c>
      <c r="R25" s="29">
        <v>2780.4001622102473</v>
      </c>
      <c r="S25" s="29">
        <v>177.15767116500658</v>
      </c>
      <c r="T25" s="29">
        <v>529.77394967683995</v>
      </c>
      <c r="U25" s="29">
        <v>8159.7897053954739</v>
      </c>
      <c r="V25" s="29">
        <v>11243.219432904172</v>
      </c>
      <c r="W25" s="29">
        <v>43004.902499293225</v>
      </c>
      <c r="X25" s="29">
        <v>236.07043049421975</v>
      </c>
      <c r="Y25" s="29">
        <v>2250.9422092066816</v>
      </c>
      <c r="Z25" s="29">
        <v>2073.327215390847</v>
      </c>
      <c r="AA25" s="29">
        <v>148.93320255804358</v>
      </c>
      <c r="AB25" s="29">
        <v>300.99103788095977</v>
      </c>
      <c r="AC25" s="29">
        <v>7960.5902316385236</v>
      </c>
      <c r="AD25" s="29">
        <v>1995.4378029983902</v>
      </c>
      <c r="AE25" s="29">
        <v>26717.550156096328</v>
      </c>
      <c r="AF25" s="29">
        <v>10444.228406870816</v>
      </c>
      <c r="AG25" s="29">
        <v>17541.951800492727</v>
      </c>
      <c r="AH25" s="29">
        <v>44882.734096410546</v>
      </c>
      <c r="AI25" s="29">
        <v>751.89204794734235</v>
      </c>
      <c r="AJ25" s="29">
        <v>5147.0959324801188</v>
      </c>
      <c r="AK25" s="29">
        <v>339.3840490704614</v>
      </c>
      <c r="AL25" s="29">
        <v>310.69992417704327</v>
      </c>
      <c r="AM25" s="29">
        <v>1900.7938143825579</v>
      </c>
      <c r="AN25" s="29">
        <v>310.19913888494165</v>
      </c>
      <c r="AO25" s="29">
        <v>2555.7914540687539</v>
      </c>
      <c r="AP25" s="29">
        <v>35.527863345732101</v>
      </c>
      <c r="AQ25" s="29">
        <v>840.82489794335333</v>
      </c>
      <c r="AR25" s="29">
        <v>671.010110208946</v>
      </c>
      <c r="AS25" s="29">
        <v>509.81662294717711</v>
      </c>
      <c r="AT25" s="29">
        <v>11.423422147019428</v>
      </c>
      <c r="AU25" s="29">
        <v>85.001096495495588</v>
      </c>
      <c r="AV25" s="29">
        <v>0</v>
      </c>
      <c r="AW25" s="29">
        <v>0</v>
      </c>
      <c r="AX25" s="29">
        <v>350.64190279289835</v>
      </c>
      <c r="AY25" s="29">
        <v>78.425319810828654</v>
      </c>
      <c r="AZ25" s="29">
        <v>199.14487708306928</v>
      </c>
      <c r="BA25" s="29">
        <v>8.4249300157002196</v>
      </c>
      <c r="BB25" s="29">
        <v>27.869840067901713</v>
      </c>
      <c r="BC25" s="29">
        <v>355.03753123033005</v>
      </c>
      <c r="BD25" s="29">
        <v>30.396096374485666</v>
      </c>
      <c r="BE25" s="29">
        <v>81.907076793908061</v>
      </c>
      <c r="BF25" s="29">
        <v>23.970218884372663</v>
      </c>
      <c r="BG25" s="29">
        <v>1578.673080139813</v>
      </c>
      <c r="BH25" s="29">
        <v>641.74152668479144</v>
      </c>
      <c r="BI25" s="29">
        <v>7.5597496391211703</v>
      </c>
      <c r="BJ25" s="29">
        <v>107.70633657088197</v>
      </c>
      <c r="BK25" s="29">
        <v>127.94982961327595</v>
      </c>
      <c r="BL25" s="29">
        <v>390.93640281633918</v>
      </c>
      <c r="BM25" s="29">
        <v>102.19780594042619</v>
      </c>
      <c r="BN25" s="29">
        <v>218.41736496591716</v>
      </c>
      <c r="BO25" s="29">
        <v>142.00581024653584</v>
      </c>
      <c r="BP25" s="29">
        <v>214.77404819524241</v>
      </c>
      <c r="BQ25" s="29">
        <v>1422.0388061790895</v>
      </c>
      <c r="BR25" s="29">
        <v>1058.0529989876009</v>
      </c>
      <c r="BS25" s="29">
        <v>0</v>
      </c>
      <c r="BT25" s="59">
        <f t="shared" si="0"/>
        <v>224361.02305636992</v>
      </c>
      <c r="BU25" s="29">
        <v>76016.575899390184</v>
      </c>
      <c r="BV25" s="29">
        <v>0</v>
      </c>
      <c r="BW25" s="29">
        <v>1016.0250131346164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356456.34677110071</v>
      </c>
      <c r="CD25" s="29">
        <v>153491.6900696196</v>
      </c>
      <c r="CE25" s="29">
        <v>0</v>
      </c>
      <c r="CF25" s="29">
        <v>2132.2705045061698</v>
      </c>
      <c r="CG25" s="29">
        <v>0</v>
      </c>
      <c r="CH25" s="29">
        <v>260270.31633252307</v>
      </c>
      <c r="CI25" s="29">
        <v>949432.19428036525</v>
      </c>
      <c r="CJ25" s="38">
        <f t="shared" si="1"/>
        <v>2023176.4419270095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2378.6653215791521</v>
      </c>
      <c r="D26" s="29">
        <v>174.84775736585669</v>
      </c>
      <c r="E26" s="29">
        <v>378.18645328092299</v>
      </c>
      <c r="F26" s="29">
        <v>164.33270110413963</v>
      </c>
      <c r="G26" s="29">
        <v>2669.0947410450913</v>
      </c>
      <c r="H26" s="29">
        <v>90726.154846506644</v>
      </c>
      <c r="I26" s="29">
        <v>3020.4026142729863</v>
      </c>
      <c r="J26" s="29">
        <v>664.16029438289138</v>
      </c>
      <c r="K26" s="29">
        <v>167.54431670080731</v>
      </c>
      <c r="L26" s="29">
        <v>156.60915853911592</v>
      </c>
      <c r="M26" s="29">
        <v>31121.472368976218</v>
      </c>
      <c r="N26" s="29">
        <v>853.09163561207265</v>
      </c>
      <c r="O26" s="29">
        <v>1871.4720121906041</v>
      </c>
      <c r="P26" s="29">
        <v>1519.0883290534211</v>
      </c>
      <c r="Q26" s="29">
        <v>1062.0129573699678</v>
      </c>
      <c r="R26" s="29">
        <v>1588.7595820541742</v>
      </c>
      <c r="S26" s="29">
        <v>2688.1128366661296</v>
      </c>
      <c r="T26" s="29">
        <v>2710.0158064197531</v>
      </c>
      <c r="U26" s="29">
        <v>6815.307937958476</v>
      </c>
      <c r="V26" s="29">
        <v>4080.1495395173829</v>
      </c>
      <c r="W26" s="29">
        <v>11251.892101294217</v>
      </c>
      <c r="X26" s="29">
        <v>36193.377563422531</v>
      </c>
      <c r="Y26" s="29">
        <v>1715.845052453689</v>
      </c>
      <c r="Z26" s="29">
        <v>330.87803774180554</v>
      </c>
      <c r="AA26" s="29">
        <v>52.800156102491286</v>
      </c>
      <c r="AB26" s="29">
        <v>614.82232399148324</v>
      </c>
      <c r="AC26" s="29">
        <v>522456.08583153918</v>
      </c>
      <c r="AD26" s="29">
        <v>1618.5058885745057</v>
      </c>
      <c r="AE26" s="29">
        <v>19151.992373832934</v>
      </c>
      <c r="AF26" s="29">
        <v>3881.6947591226408</v>
      </c>
      <c r="AG26" s="29">
        <v>2123.0222013116336</v>
      </c>
      <c r="AH26" s="29">
        <v>251.77186773752751</v>
      </c>
      <c r="AI26" s="29">
        <v>1557.9851817954559</v>
      </c>
      <c r="AJ26" s="29">
        <v>297.55142005998499</v>
      </c>
      <c r="AK26" s="29">
        <v>27.568235486195626</v>
      </c>
      <c r="AL26" s="29">
        <v>1921.7411222931428</v>
      </c>
      <c r="AM26" s="29">
        <v>462.75475125050025</v>
      </c>
      <c r="AN26" s="29">
        <v>929.27538515232754</v>
      </c>
      <c r="AO26" s="29">
        <v>142.75482420065086</v>
      </c>
      <c r="AP26" s="29">
        <v>352.80916317346805</v>
      </c>
      <c r="AQ26" s="29">
        <v>342.94282317738612</v>
      </c>
      <c r="AR26" s="29">
        <v>151.79272346390053</v>
      </c>
      <c r="AS26" s="29">
        <v>299.10561639684425</v>
      </c>
      <c r="AT26" s="29">
        <v>66.419015372482406</v>
      </c>
      <c r="AU26" s="29">
        <v>295.94008747050691</v>
      </c>
      <c r="AV26" s="29">
        <v>100.49617020621962</v>
      </c>
      <c r="AW26" s="29">
        <v>219.03256498532835</v>
      </c>
      <c r="AX26" s="29">
        <v>1545.7081299991951</v>
      </c>
      <c r="AY26" s="29">
        <v>340.46399001384555</v>
      </c>
      <c r="AZ26" s="29">
        <v>116.47426208654292</v>
      </c>
      <c r="BA26" s="29">
        <v>59.701099207701006</v>
      </c>
      <c r="BB26" s="29">
        <v>226.91411957683962</v>
      </c>
      <c r="BC26" s="29">
        <v>1912.2499834852149</v>
      </c>
      <c r="BD26" s="29">
        <v>952.56415116676067</v>
      </c>
      <c r="BE26" s="29">
        <v>467.40711839040182</v>
      </c>
      <c r="BF26" s="29">
        <v>14.058406473666876</v>
      </c>
      <c r="BG26" s="29">
        <v>4110.2557366603241</v>
      </c>
      <c r="BH26" s="29">
        <v>4646.2365049957571</v>
      </c>
      <c r="BI26" s="29">
        <v>130.50567060144584</v>
      </c>
      <c r="BJ26" s="29">
        <v>6967.3953020466288</v>
      </c>
      <c r="BK26" s="29">
        <v>43.618315205590918</v>
      </c>
      <c r="BL26" s="29">
        <v>5715.9747930550802</v>
      </c>
      <c r="BM26" s="29">
        <v>11613.976770927191</v>
      </c>
      <c r="BN26" s="29">
        <v>828.77801729586486</v>
      </c>
      <c r="BO26" s="29">
        <v>667.418629593682</v>
      </c>
      <c r="BP26" s="29">
        <v>776.01277072271785</v>
      </c>
      <c r="BQ26" s="29">
        <v>1406.1496541932281</v>
      </c>
      <c r="BR26" s="29">
        <v>3210.7987940470648</v>
      </c>
      <c r="BS26" s="29">
        <v>0</v>
      </c>
      <c r="BT26" s="59">
        <f t="shared" si="0"/>
        <v>807373.0006719497</v>
      </c>
      <c r="BU26" s="29">
        <v>648436.2019866081</v>
      </c>
      <c r="BV26" s="29">
        <v>0</v>
      </c>
      <c r="BW26" s="29">
        <v>22059.756094596516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567.84509465851704</v>
      </c>
      <c r="CD26" s="29">
        <v>429616.23486261844</v>
      </c>
      <c r="CE26" s="29">
        <v>0</v>
      </c>
      <c r="CF26" s="29">
        <v>19838.130592455651</v>
      </c>
      <c r="CG26" s="29">
        <v>44272.994179867645</v>
      </c>
      <c r="CH26" s="29">
        <v>8188.9515240022574</v>
      </c>
      <c r="CI26" s="29">
        <v>776887.29101642291</v>
      </c>
      <c r="CJ26" s="38">
        <f t="shared" si="1"/>
        <v>2757240.4060231796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428041.26796876499</v>
      </c>
      <c r="D27" s="29">
        <v>2896.2602544536103</v>
      </c>
      <c r="E27" s="29">
        <v>47790.979413062261</v>
      </c>
      <c r="F27" s="29">
        <v>6080.6598617680893</v>
      </c>
      <c r="G27" s="29">
        <v>39313.53890774028</v>
      </c>
      <c r="H27" s="29">
        <v>8797.8915890151256</v>
      </c>
      <c r="I27" s="29">
        <v>3417.3884716357788</v>
      </c>
      <c r="J27" s="29">
        <v>3800.9397027744749</v>
      </c>
      <c r="K27" s="29">
        <v>2512.1299182003931</v>
      </c>
      <c r="L27" s="29">
        <v>5152.0618872196228</v>
      </c>
      <c r="M27" s="29">
        <v>6684.8667302360864</v>
      </c>
      <c r="N27" s="29">
        <v>869.58619517392117</v>
      </c>
      <c r="O27" s="29">
        <v>3868.66237861122</v>
      </c>
      <c r="P27" s="29">
        <v>13956.613292594626</v>
      </c>
      <c r="Q27" s="29">
        <v>16330.879843316723</v>
      </c>
      <c r="R27" s="29">
        <v>10368.339061561357</v>
      </c>
      <c r="S27" s="29">
        <v>3490.7555709866692</v>
      </c>
      <c r="T27" s="29">
        <v>3190.1545218630358</v>
      </c>
      <c r="U27" s="29">
        <v>13342.588613501943</v>
      </c>
      <c r="V27" s="29">
        <v>2583.3137025458404</v>
      </c>
      <c r="W27" s="29">
        <v>4891.362390115265</v>
      </c>
      <c r="X27" s="29">
        <v>4808.182219898621</v>
      </c>
      <c r="Y27" s="29">
        <v>1664.8607127503265</v>
      </c>
      <c r="Z27" s="29">
        <v>10899.07299450026</v>
      </c>
      <c r="AA27" s="29">
        <v>1786.1505684834954</v>
      </c>
      <c r="AB27" s="29">
        <v>2101.48184538638</v>
      </c>
      <c r="AC27" s="29">
        <v>43828.485201887008</v>
      </c>
      <c r="AD27" s="29">
        <v>2467.7620512195595</v>
      </c>
      <c r="AE27" s="29">
        <v>20729.115395655019</v>
      </c>
      <c r="AF27" s="29">
        <v>18365.479435671936</v>
      </c>
      <c r="AG27" s="29">
        <v>6866.9468283035476</v>
      </c>
      <c r="AH27" s="29">
        <v>71112.772966860983</v>
      </c>
      <c r="AI27" s="29">
        <v>2783.7923317467425</v>
      </c>
      <c r="AJ27" s="29">
        <v>18247.486597361258</v>
      </c>
      <c r="AK27" s="29">
        <v>342.5875548236354</v>
      </c>
      <c r="AL27" s="29">
        <v>4508.5733094601374</v>
      </c>
      <c r="AM27" s="29">
        <v>5293.6524741996318</v>
      </c>
      <c r="AN27" s="29">
        <v>860.80790518718936</v>
      </c>
      <c r="AO27" s="29">
        <v>1272.6748147454482</v>
      </c>
      <c r="AP27" s="29">
        <v>5267.6321208849286</v>
      </c>
      <c r="AQ27" s="29">
        <v>2630.0866023489948</v>
      </c>
      <c r="AR27" s="29">
        <v>1490.4002112101641</v>
      </c>
      <c r="AS27" s="29">
        <v>225.54545640673368</v>
      </c>
      <c r="AT27" s="29">
        <v>228.01919924603703</v>
      </c>
      <c r="AU27" s="29">
        <v>4287.1739975233868</v>
      </c>
      <c r="AV27" s="29">
        <v>84.103665375908932</v>
      </c>
      <c r="AW27" s="29">
        <v>132.34295257153241</v>
      </c>
      <c r="AX27" s="29">
        <v>738.46811736337406</v>
      </c>
      <c r="AY27" s="29">
        <v>1015.9041080032883</v>
      </c>
      <c r="AZ27" s="29">
        <v>248.95081105180427</v>
      </c>
      <c r="BA27" s="29">
        <v>2091.5777198731917</v>
      </c>
      <c r="BB27" s="29">
        <v>158.10627613930208</v>
      </c>
      <c r="BC27" s="29">
        <v>477.85862431471003</v>
      </c>
      <c r="BD27" s="29">
        <v>370.49753223006616</v>
      </c>
      <c r="BE27" s="29">
        <v>65.030402363452055</v>
      </c>
      <c r="BF27" s="29">
        <v>256.5682311366852</v>
      </c>
      <c r="BG27" s="29">
        <v>6620.955445054683</v>
      </c>
      <c r="BH27" s="29">
        <v>17395.218009247656</v>
      </c>
      <c r="BI27" s="29">
        <v>503.04764427294941</v>
      </c>
      <c r="BJ27" s="29">
        <v>12530.743221797507</v>
      </c>
      <c r="BK27" s="29">
        <v>808.02265566643996</v>
      </c>
      <c r="BL27" s="29">
        <v>4004.9111130815631</v>
      </c>
      <c r="BM27" s="29">
        <v>2080.7917666975241</v>
      </c>
      <c r="BN27" s="29">
        <v>1982.1608909347533</v>
      </c>
      <c r="BO27" s="29">
        <v>1466.1228064394588</v>
      </c>
      <c r="BP27" s="29">
        <v>3138.2840787874602</v>
      </c>
      <c r="BQ27" s="29">
        <v>1000.705872442546</v>
      </c>
      <c r="BR27" s="29">
        <v>6677.9649462230282</v>
      </c>
      <c r="BS27" s="29">
        <v>0</v>
      </c>
      <c r="BT27" s="59">
        <f t="shared" si="0"/>
        <v>923297.31996197207</v>
      </c>
      <c r="BU27" s="29">
        <v>5845.009321432347</v>
      </c>
      <c r="BV27" s="29">
        <v>0</v>
      </c>
      <c r="BW27" s="29">
        <v>4.8683043816257907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74200.834188133827</v>
      </c>
      <c r="CD27" s="29">
        <v>12889.1020342338</v>
      </c>
      <c r="CE27" s="29">
        <v>0</v>
      </c>
      <c r="CF27" s="29">
        <v>4888.9227331396141</v>
      </c>
      <c r="CG27" s="29">
        <v>0</v>
      </c>
      <c r="CH27" s="29">
        <v>595.5625586739701</v>
      </c>
      <c r="CI27" s="29">
        <v>91581.6166665333</v>
      </c>
      <c r="CJ27" s="38">
        <f t="shared" si="1"/>
        <v>1113303.2357685005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139863.3166819475</v>
      </c>
      <c r="D28" s="29">
        <v>431.54851623724949</v>
      </c>
      <c r="E28" s="29">
        <v>3560.966944362568</v>
      </c>
      <c r="F28" s="29">
        <v>7025.9348782955576</v>
      </c>
      <c r="G28" s="29">
        <v>73896.39485628379</v>
      </c>
      <c r="H28" s="29">
        <v>21652.088389085111</v>
      </c>
      <c r="I28" s="29">
        <v>14259.283478816358</v>
      </c>
      <c r="J28" s="29">
        <v>12380.143841941226</v>
      </c>
      <c r="K28" s="29">
        <v>5989.9439819743502</v>
      </c>
      <c r="L28" s="29">
        <v>8696.8529366648654</v>
      </c>
      <c r="M28" s="29">
        <v>24217.824262987775</v>
      </c>
      <c r="N28" s="29">
        <v>1246.965382109478</v>
      </c>
      <c r="O28" s="29">
        <v>16484.095695147509</v>
      </c>
      <c r="P28" s="29">
        <v>42770.1895393101</v>
      </c>
      <c r="Q28" s="29">
        <v>16056.552962548656</v>
      </c>
      <c r="R28" s="29">
        <v>25141.874651026199</v>
      </c>
      <c r="S28" s="29">
        <v>4552.4727327812507</v>
      </c>
      <c r="T28" s="29">
        <v>5417.6734560537361</v>
      </c>
      <c r="U28" s="29">
        <v>27438.125093919232</v>
      </c>
      <c r="V28" s="29">
        <v>3412.3192775106636</v>
      </c>
      <c r="W28" s="29">
        <v>9673.2700851984064</v>
      </c>
      <c r="X28" s="29">
        <v>11755.248110977396</v>
      </c>
      <c r="Y28" s="29">
        <v>2617.4376294522199</v>
      </c>
      <c r="Z28" s="29">
        <v>7842.9827433960218</v>
      </c>
      <c r="AA28" s="29">
        <v>6568.4780576263865</v>
      </c>
      <c r="AB28" s="29">
        <v>9356.7700521170336</v>
      </c>
      <c r="AC28" s="29">
        <v>98001.135272342377</v>
      </c>
      <c r="AD28" s="29">
        <v>22409.111867289263</v>
      </c>
      <c r="AE28" s="29">
        <v>107216.06872071541</v>
      </c>
      <c r="AF28" s="29">
        <v>55576.114654153265</v>
      </c>
      <c r="AG28" s="29">
        <v>25887.731206259505</v>
      </c>
      <c r="AH28" s="29">
        <v>266.7046022523204</v>
      </c>
      <c r="AI28" s="29">
        <v>1261.6370904238509</v>
      </c>
      <c r="AJ28" s="29">
        <v>2128.4543870099433</v>
      </c>
      <c r="AK28" s="29">
        <v>1913.8620064563363</v>
      </c>
      <c r="AL28" s="29">
        <v>20589.586415468864</v>
      </c>
      <c r="AM28" s="29">
        <v>7661.530672693385</v>
      </c>
      <c r="AN28" s="29">
        <v>10915.257337934032</v>
      </c>
      <c r="AO28" s="29">
        <v>7499.488330389473</v>
      </c>
      <c r="AP28" s="29">
        <v>4240.7508949762778</v>
      </c>
      <c r="AQ28" s="29">
        <v>8260.705764422386</v>
      </c>
      <c r="AR28" s="29">
        <v>8895.3629867309337</v>
      </c>
      <c r="AS28" s="29">
        <v>6589.6157256634433</v>
      </c>
      <c r="AT28" s="29">
        <v>7090.1506859741203</v>
      </c>
      <c r="AU28" s="29">
        <v>5160.5254405627775</v>
      </c>
      <c r="AV28" s="29">
        <v>33791.675560844684</v>
      </c>
      <c r="AW28" s="29">
        <v>13820.146634720248</v>
      </c>
      <c r="AX28" s="29">
        <v>5205.0992406326241</v>
      </c>
      <c r="AY28" s="29">
        <v>9132.9554507443863</v>
      </c>
      <c r="AZ28" s="29">
        <v>4386.1181771819174</v>
      </c>
      <c r="BA28" s="29">
        <v>2775.2282516162895</v>
      </c>
      <c r="BB28" s="29">
        <v>2283.2589221987</v>
      </c>
      <c r="BC28" s="29">
        <v>2031.5124622721039</v>
      </c>
      <c r="BD28" s="29">
        <v>30493.465435328078</v>
      </c>
      <c r="BE28" s="29">
        <v>6790.3526418058709</v>
      </c>
      <c r="BF28" s="29">
        <v>117.04141890840353</v>
      </c>
      <c r="BG28" s="29">
        <v>8732.5335958991091</v>
      </c>
      <c r="BH28" s="29">
        <v>24623.366315332729</v>
      </c>
      <c r="BI28" s="29">
        <v>858.06009927610216</v>
      </c>
      <c r="BJ28" s="29">
        <v>32015.856086519914</v>
      </c>
      <c r="BK28" s="29">
        <v>225.54224278220863</v>
      </c>
      <c r="BL28" s="29">
        <v>31763.511279390732</v>
      </c>
      <c r="BM28" s="29">
        <v>31782.622406191029</v>
      </c>
      <c r="BN28" s="29">
        <v>9594.3467545192743</v>
      </c>
      <c r="BO28" s="29">
        <v>13596.318286060408</v>
      </c>
      <c r="BP28" s="29">
        <v>2905.4375907290168</v>
      </c>
      <c r="BQ28" s="29">
        <v>1733.1880126398221</v>
      </c>
      <c r="BR28" s="29">
        <v>11991.017009256404</v>
      </c>
      <c r="BS28" s="29">
        <v>0</v>
      </c>
      <c r="BT28" s="59">
        <f t="shared" si="0"/>
        <v>1184521.2021743383</v>
      </c>
      <c r="BU28" s="29">
        <v>1523089.9121118304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1778.2698688337987</v>
      </c>
      <c r="CG28" s="29">
        <v>0</v>
      </c>
      <c r="CH28" s="29">
        <v>-3650.2884044430721</v>
      </c>
      <c r="CI28" s="29">
        <v>134823.95286030127</v>
      </c>
      <c r="CJ28" s="38">
        <f t="shared" si="1"/>
        <v>2840563.0486108605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17392.473174801493</v>
      </c>
      <c r="D29" s="29">
        <v>428.63192210542343</v>
      </c>
      <c r="E29" s="29">
        <v>121.41598550611808</v>
      </c>
      <c r="F29" s="29">
        <v>62.058264056285957</v>
      </c>
      <c r="G29" s="29">
        <v>25352.045201620203</v>
      </c>
      <c r="H29" s="29">
        <v>7973.5980452834337</v>
      </c>
      <c r="I29" s="29">
        <v>1037.3187885298416</v>
      </c>
      <c r="J29" s="29">
        <v>1909.6286381800248</v>
      </c>
      <c r="K29" s="29">
        <v>676.5467027222486</v>
      </c>
      <c r="L29" s="29">
        <v>545.21647469768266</v>
      </c>
      <c r="M29" s="29">
        <v>1585.13655956312</v>
      </c>
      <c r="N29" s="29">
        <v>1068.4581108937143</v>
      </c>
      <c r="O29" s="29">
        <v>3517.1622600013111</v>
      </c>
      <c r="P29" s="29">
        <v>2835.585532159761</v>
      </c>
      <c r="Q29" s="29">
        <v>1288.9022161152138</v>
      </c>
      <c r="R29" s="29">
        <v>4942.4333662435329</v>
      </c>
      <c r="S29" s="29">
        <v>2394.6941580043408</v>
      </c>
      <c r="T29" s="29">
        <v>3098.7623194695916</v>
      </c>
      <c r="U29" s="29">
        <v>5814.6732187815087</v>
      </c>
      <c r="V29" s="29">
        <v>4681.4578779136118</v>
      </c>
      <c r="W29" s="29">
        <v>3909.1329582585263</v>
      </c>
      <c r="X29" s="29">
        <v>1368.6685221611363</v>
      </c>
      <c r="Y29" s="29">
        <v>1260.8202657686234</v>
      </c>
      <c r="Z29" s="29">
        <v>2097.8128258538791</v>
      </c>
      <c r="AA29" s="29">
        <v>9540.9006708463148</v>
      </c>
      <c r="AB29" s="29">
        <v>720.3306828163802</v>
      </c>
      <c r="AC29" s="29">
        <v>1948.0692773787032</v>
      </c>
      <c r="AD29" s="29">
        <v>1113.5512237405892</v>
      </c>
      <c r="AE29" s="29">
        <v>2198.3406529072026</v>
      </c>
      <c r="AF29" s="29">
        <v>5177.3516660167516</v>
      </c>
      <c r="AG29" s="29">
        <v>2228.4366224213309</v>
      </c>
      <c r="AH29" s="29">
        <v>1212.9679822671822</v>
      </c>
      <c r="AI29" s="29">
        <v>280.17359542865421</v>
      </c>
      <c r="AJ29" s="29">
        <v>459.93333011678044</v>
      </c>
      <c r="AK29" s="29">
        <v>93.660661726041127</v>
      </c>
      <c r="AL29" s="29">
        <v>5807.1655193747556</v>
      </c>
      <c r="AM29" s="29">
        <v>259.4355626507143</v>
      </c>
      <c r="AN29" s="29">
        <v>374.75682885928165</v>
      </c>
      <c r="AO29" s="29">
        <v>671.7982176381696</v>
      </c>
      <c r="AP29" s="29">
        <v>80.515770563529315</v>
      </c>
      <c r="AQ29" s="29">
        <v>721.85126762192453</v>
      </c>
      <c r="AR29" s="29">
        <v>781.95365025630667</v>
      </c>
      <c r="AS29" s="29">
        <v>261.39911527128118</v>
      </c>
      <c r="AT29" s="29">
        <v>86.058464062076297</v>
      </c>
      <c r="AU29" s="29">
        <v>654.93165117893602</v>
      </c>
      <c r="AV29" s="29">
        <v>4475.212402366582</v>
      </c>
      <c r="AW29" s="29">
        <v>9760.1241869996629</v>
      </c>
      <c r="AX29" s="29">
        <v>621.66187081678163</v>
      </c>
      <c r="AY29" s="29">
        <v>546.80794150531381</v>
      </c>
      <c r="AZ29" s="29">
        <v>0</v>
      </c>
      <c r="BA29" s="29">
        <v>740.91374215782071</v>
      </c>
      <c r="BB29" s="29">
        <v>142.62485375566314</v>
      </c>
      <c r="BC29" s="29">
        <v>733.86290801709242</v>
      </c>
      <c r="BD29" s="29">
        <v>189.49869951929955</v>
      </c>
      <c r="BE29" s="29">
        <v>144.03950260859719</v>
      </c>
      <c r="BF29" s="29">
        <v>93.148346347777135</v>
      </c>
      <c r="BG29" s="29">
        <v>6235.5430860820006</v>
      </c>
      <c r="BH29" s="29">
        <v>6166.0249317545413</v>
      </c>
      <c r="BI29" s="29">
        <v>94.873103670759704</v>
      </c>
      <c r="BJ29" s="29">
        <v>12980.094140354653</v>
      </c>
      <c r="BK29" s="29">
        <v>9.1821103865994864</v>
      </c>
      <c r="BL29" s="29">
        <v>4669.0838838486616</v>
      </c>
      <c r="BM29" s="29">
        <v>52.640030160403882</v>
      </c>
      <c r="BN29" s="29">
        <v>737.49310237041266</v>
      </c>
      <c r="BO29" s="29">
        <v>455.80310903576509</v>
      </c>
      <c r="BP29" s="29">
        <v>315.47346014047628</v>
      </c>
      <c r="BQ29" s="29">
        <v>445.69807443929955</v>
      </c>
      <c r="BR29" s="29">
        <v>4321.0088709831252</v>
      </c>
      <c r="BS29" s="29">
        <v>0</v>
      </c>
      <c r="BT29" s="59">
        <f t="shared" si="0"/>
        <v>183967.02815915478</v>
      </c>
      <c r="BU29" s="29">
        <v>205196.7882974582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172.68260975594077</v>
      </c>
      <c r="CG29" s="29">
        <v>0</v>
      </c>
      <c r="CH29" s="29">
        <v>0</v>
      </c>
      <c r="CI29" s="29">
        <v>0</v>
      </c>
      <c r="CJ29" s="38">
        <f t="shared" si="1"/>
        <v>389336.49906636897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16916.134619076762</v>
      </c>
      <c r="D30" s="29">
        <v>2045.691841818104</v>
      </c>
      <c r="E30" s="29">
        <v>1569.0888192588457</v>
      </c>
      <c r="F30" s="29">
        <v>81.930312866817403</v>
      </c>
      <c r="G30" s="29">
        <v>19827.742030988829</v>
      </c>
      <c r="H30" s="29">
        <v>5627.2765872594291</v>
      </c>
      <c r="I30" s="29">
        <v>1630.4793023388283</v>
      </c>
      <c r="J30" s="29">
        <v>24755.984367448124</v>
      </c>
      <c r="K30" s="29">
        <v>1472.2997941006781</v>
      </c>
      <c r="L30" s="29">
        <v>2919.8817870507564</v>
      </c>
      <c r="M30" s="29">
        <v>5699.2078925297883</v>
      </c>
      <c r="N30" s="29">
        <v>349.70484992552622</v>
      </c>
      <c r="O30" s="29">
        <v>2599.3478120939817</v>
      </c>
      <c r="P30" s="29">
        <v>12835.376203189144</v>
      </c>
      <c r="Q30" s="29">
        <v>5740.8921413551443</v>
      </c>
      <c r="R30" s="29">
        <v>2963.1739003851194</v>
      </c>
      <c r="S30" s="29">
        <v>726.40751700000044</v>
      </c>
      <c r="T30" s="29">
        <v>1297.8280174996712</v>
      </c>
      <c r="U30" s="29">
        <v>3427.9101600857289</v>
      </c>
      <c r="V30" s="29">
        <v>862.99995122353323</v>
      </c>
      <c r="W30" s="29">
        <v>1145.1035943570694</v>
      </c>
      <c r="X30" s="29">
        <v>1881.7103206545062</v>
      </c>
      <c r="Y30" s="29">
        <v>596.20794167641816</v>
      </c>
      <c r="Z30" s="29">
        <v>7096.3552728905652</v>
      </c>
      <c r="AA30" s="29">
        <v>2632.4274317874324</v>
      </c>
      <c r="AB30" s="29">
        <v>17465.296948015344</v>
      </c>
      <c r="AC30" s="29">
        <v>2629.4399864529023</v>
      </c>
      <c r="AD30" s="29">
        <v>3892.0560056527074</v>
      </c>
      <c r="AE30" s="29">
        <v>19538.433076485053</v>
      </c>
      <c r="AF30" s="29">
        <v>17705.137145518496</v>
      </c>
      <c r="AG30" s="29">
        <v>5206.7920080695285</v>
      </c>
      <c r="AH30" s="29">
        <v>4272.597985908933</v>
      </c>
      <c r="AI30" s="29">
        <v>320.74519060845938</v>
      </c>
      <c r="AJ30" s="29">
        <v>3109.0298805250031</v>
      </c>
      <c r="AK30" s="29">
        <v>384.09655319825839</v>
      </c>
      <c r="AL30" s="29">
        <v>8638.4119124525805</v>
      </c>
      <c r="AM30" s="29">
        <v>2156.5908427762088</v>
      </c>
      <c r="AN30" s="29">
        <v>1879.0651103901116</v>
      </c>
      <c r="AO30" s="29">
        <v>2328.9707108583016</v>
      </c>
      <c r="AP30" s="29">
        <v>919.69518915858998</v>
      </c>
      <c r="AQ30" s="29">
        <v>3590.2715748848987</v>
      </c>
      <c r="AR30" s="29">
        <v>3767.9432758616008</v>
      </c>
      <c r="AS30" s="29">
        <v>529.7567518275489</v>
      </c>
      <c r="AT30" s="29">
        <v>537.78179398854104</v>
      </c>
      <c r="AU30" s="29">
        <v>152.86535418488097</v>
      </c>
      <c r="AV30" s="29">
        <v>1.4563703073582321</v>
      </c>
      <c r="AW30" s="29">
        <v>0</v>
      </c>
      <c r="AX30" s="29">
        <v>3430.1468899435558</v>
      </c>
      <c r="AY30" s="29">
        <v>3886.6459686269277</v>
      </c>
      <c r="AZ30" s="29">
        <v>843.58598374257724</v>
      </c>
      <c r="BA30" s="29">
        <v>2370.4746729234171</v>
      </c>
      <c r="BB30" s="29">
        <v>1433.9035302780226</v>
      </c>
      <c r="BC30" s="29">
        <v>2115.1957357491201</v>
      </c>
      <c r="BD30" s="29">
        <v>4748.4363619939932</v>
      </c>
      <c r="BE30" s="29">
        <v>544.75943192675754</v>
      </c>
      <c r="BF30" s="29">
        <v>469.41990435095488</v>
      </c>
      <c r="BG30" s="29">
        <v>3444.1742758889695</v>
      </c>
      <c r="BH30" s="29">
        <v>36794.641211118673</v>
      </c>
      <c r="BI30" s="29">
        <v>1154.5588542331889</v>
      </c>
      <c r="BJ30" s="29">
        <v>28737.087340173566</v>
      </c>
      <c r="BK30" s="29">
        <v>569.56610912607948</v>
      </c>
      <c r="BL30" s="29">
        <v>26010.432856455642</v>
      </c>
      <c r="BM30" s="29">
        <v>35177.682483534816</v>
      </c>
      <c r="BN30" s="29">
        <v>2685.0898342333339</v>
      </c>
      <c r="BO30" s="29">
        <v>2078.3295548120923</v>
      </c>
      <c r="BP30" s="29">
        <v>813.88999984026361</v>
      </c>
      <c r="BQ30" s="29">
        <v>1108.521335584762</v>
      </c>
      <c r="BR30" s="29">
        <v>3658.3713720506094</v>
      </c>
      <c r="BS30" s="29">
        <v>0</v>
      </c>
      <c r="BT30" s="59">
        <f t="shared" si="0"/>
        <v>387802.50984257332</v>
      </c>
      <c r="BU30" s="29">
        <v>128994.62436722979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3.9659494119043268</v>
      </c>
      <c r="CE30" s="29">
        <v>0</v>
      </c>
      <c r="CF30" s="29">
        <v>433.82089680418687</v>
      </c>
      <c r="CG30" s="29">
        <v>0</v>
      </c>
      <c r="CH30" s="29">
        <v>38.385140992862176</v>
      </c>
      <c r="CI30" s="29">
        <v>23560.474096400671</v>
      </c>
      <c r="CJ30" s="38">
        <f t="shared" si="1"/>
        <v>540833.78029341274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127578.89652893168</v>
      </c>
      <c r="D31" s="29">
        <v>17793.956234430352</v>
      </c>
      <c r="E31" s="29">
        <v>593.98113083712644</v>
      </c>
      <c r="F31" s="29">
        <v>4068.1262341048478</v>
      </c>
      <c r="G31" s="29">
        <v>73311.181709515105</v>
      </c>
      <c r="H31" s="29">
        <v>11426.469382445903</v>
      </c>
      <c r="I31" s="29">
        <v>11416.863035730063</v>
      </c>
      <c r="J31" s="29">
        <v>2912.4645037035525</v>
      </c>
      <c r="K31" s="29">
        <v>5433.9539758176616</v>
      </c>
      <c r="L31" s="29">
        <v>334.47249287414115</v>
      </c>
      <c r="M31" s="29">
        <v>14283.959703095781</v>
      </c>
      <c r="N31" s="29">
        <v>1192.2219534050985</v>
      </c>
      <c r="O31" s="29">
        <v>5809.2369676315811</v>
      </c>
      <c r="P31" s="29">
        <v>24132.395538154116</v>
      </c>
      <c r="Q31" s="29">
        <v>3312.746015669567</v>
      </c>
      <c r="R31" s="29">
        <v>7080.1713789857276</v>
      </c>
      <c r="S31" s="29">
        <v>3309.9910926228931</v>
      </c>
      <c r="T31" s="29">
        <v>3682.1365698744899</v>
      </c>
      <c r="U31" s="29">
        <v>11875.687557541145</v>
      </c>
      <c r="V31" s="29">
        <v>2599.9958950278497</v>
      </c>
      <c r="W31" s="29">
        <v>4925.5916124938449</v>
      </c>
      <c r="X31" s="29">
        <v>3537.194950232486</v>
      </c>
      <c r="Y31" s="29">
        <v>1730.9689340772786</v>
      </c>
      <c r="Z31" s="29">
        <v>155829.27417314044</v>
      </c>
      <c r="AA31" s="29">
        <v>21610.616457988166</v>
      </c>
      <c r="AB31" s="29">
        <v>29484.611801668179</v>
      </c>
      <c r="AC31" s="29">
        <v>141039.86410270038</v>
      </c>
      <c r="AD31" s="29">
        <v>7261.7529601439846</v>
      </c>
      <c r="AE31" s="29">
        <v>20092.815876533874</v>
      </c>
      <c r="AF31" s="29">
        <v>27516.140013219934</v>
      </c>
      <c r="AG31" s="29">
        <v>398668.10566274001</v>
      </c>
      <c r="AH31" s="29">
        <v>15899.711181450642</v>
      </c>
      <c r="AI31" s="29">
        <v>2152.0781431045125</v>
      </c>
      <c r="AJ31" s="29">
        <v>160919.16381143365</v>
      </c>
      <c r="AK31" s="29">
        <v>46716.965540232071</v>
      </c>
      <c r="AL31" s="29">
        <v>8641.1833592580369</v>
      </c>
      <c r="AM31" s="29">
        <v>8161.8162347303451</v>
      </c>
      <c r="AN31" s="29">
        <v>4891.4166270097412</v>
      </c>
      <c r="AO31" s="29">
        <v>171863.55926294488</v>
      </c>
      <c r="AP31" s="29">
        <v>779.85389824223739</v>
      </c>
      <c r="AQ31" s="29">
        <v>38170.535504030682</v>
      </c>
      <c r="AR31" s="29">
        <v>12761.599252476268</v>
      </c>
      <c r="AS31" s="29">
        <v>915.36336259516247</v>
      </c>
      <c r="AT31" s="29">
        <v>1298.7252341950104</v>
      </c>
      <c r="AU31" s="29">
        <v>167017.70808327972</v>
      </c>
      <c r="AV31" s="29">
        <v>258924.59185096822</v>
      </c>
      <c r="AW31" s="29">
        <v>389546.87881395157</v>
      </c>
      <c r="AX31" s="29">
        <v>6960.9496526328276</v>
      </c>
      <c r="AY31" s="29">
        <v>13544.895188353372</v>
      </c>
      <c r="AZ31" s="29">
        <v>137.8139292830719</v>
      </c>
      <c r="BA31" s="29">
        <v>13171.77923610056</v>
      </c>
      <c r="BB31" s="29">
        <v>1167.46934719617</v>
      </c>
      <c r="BC31" s="29">
        <v>6226.4546030961174</v>
      </c>
      <c r="BD31" s="29">
        <v>6951.5759408280137</v>
      </c>
      <c r="BE31" s="29">
        <v>1183.8137360674773</v>
      </c>
      <c r="BF31" s="29">
        <v>456.32835109739233</v>
      </c>
      <c r="BG31" s="29">
        <v>23430.871339955112</v>
      </c>
      <c r="BH31" s="29">
        <v>358633.64460810402</v>
      </c>
      <c r="BI31" s="29">
        <v>2593.176892343517</v>
      </c>
      <c r="BJ31" s="29">
        <v>68022.394039101899</v>
      </c>
      <c r="BK31" s="29">
        <v>1158.0941723869332</v>
      </c>
      <c r="BL31" s="29">
        <v>30783.89918870437</v>
      </c>
      <c r="BM31" s="29">
        <v>73536.589668742745</v>
      </c>
      <c r="BN31" s="29">
        <v>21421.684514340715</v>
      </c>
      <c r="BO31" s="29">
        <v>15477.97564752683</v>
      </c>
      <c r="BP31" s="29">
        <v>68310.982404663198</v>
      </c>
      <c r="BQ31" s="29">
        <v>893.17567271828136</v>
      </c>
      <c r="BR31" s="29">
        <v>18093.326774430385</v>
      </c>
      <c r="BS31" s="29">
        <v>0</v>
      </c>
      <c r="BT31" s="59">
        <f t="shared" si="0"/>
        <v>3164663.8895129133</v>
      </c>
      <c r="BU31" s="29">
        <v>537711.65035993664</v>
      </c>
      <c r="BV31" s="29">
        <v>0</v>
      </c>
      <c r="BW31" s="29">
        <v>20631.548962347944</v>
      </c>
      <c r="BX31" s="29">
        <v>0</v>
      </c>
      <c r="BY31" s="29">
        <v>288124.34946940636</v>
      </c>
      <c r="BZ31" s="29">
        <v>10297424.554680984</v>
      </c>
      <c r="CA31" s="29">
        <v>7138504.3551550806</v>
      </c>
      <c r="CB31" s="29">
        <v>3284683.5840192097</v>
      </c>
      <c r="CC31" s="29">
        <v>0</v>
      </c>
      <c r="CD31" s="29">
        <v>179397.62364884556</v>
      </c>
      <c r="CE31" s="29">
        <v>0</v>
      </c>
      <c r="CF31" s="29">
        <v>2635.1544298561835</v>
      </c>
      <c r="CG31" s="29">
        <v>0</v>
      </c>
      <c r="CH31" s="29">
        <v>0</v>
      </c>
      <c r="CI31" s="29">
        <v>194983.68025519466</v>
      </c>
      <c r="CJ31" s="38">
        <f t="shared" si="1"/>
        <v>25108760.390493777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57804.682911272132</v>
      </c>
      <c r="D32" s="29">
        <v>852.15657598920893</v>
      </c>
      <c r="E32" s="29">
        <v>789.48297900234195</v>
      </c>
      <c r="F32" s="29">
        <v>2508.7343428974341</v>
      </c>
      <c r="G32" s="29">
        <v>56611.84180677517</v>
      </c>
      <c r="H32" s="29">
        <v>8123.9677552534868</v>
      </c>
      <c r="I32" s="29">
        <v>3286.1470068962535</v>
      </c>
      <c r="J32" s="29">
        <v>2279.5387197850764</v>
      </c>
      <c r="K32" s="29">
        <v>3540.1705966703148</v>
      </c>
      <c r="L32" s="29">
        <v>109.49833597304291</v>
      </c>
      <c r="M32" s="29">
        <v>3687.0916400125006</v>
      </c>
      <c r="N32" s="29">
        <v>141.78142274177242</v>
      </c>
      <c r="O32" s="29">
        <v>2831.5187285929915</v>
      </c>
      <c r="P32" s="29">
        <v>10560.882539326914</v>
      </c>
      <c r="Q32" s="29">
        <v>2595.7405314190319</v>
      </c>
      <c r="R32" s="29">
        <v>15468.002802660354</v>
      </c>
      <c r="S32" s="29">
        <v>1709.3128185509793</v>
      </c>
      <c r="T32" s="29">
        <v>4120.0354483506608</v>
      </c>
      <c r="U32" s="29">
        <v>10928.003170264485</v>
      </c>
      <c r="V32" s="29">
        <v>5018.7354438586044</v>
      </c>
      <c r="W32" s="29">
        <v>3520.9005476431521</v>
      </c>
      <c r="X32" s="29">
        <v>7311.2344272696128</v>
      </c>
      <c r="Y32" s="29">
        <v>6577.5723048218742</v>
      </c>
      <c r="Z32" s="29">
        <v>1533.3950487601032</v>
      </c>
      <c r="AA32" s="29">
        <v>111.97095856625876</v>
      </c>
      <c r="AB32" s="29">
        <v>5139.488009744161</v>
      </c>
      <c r="AC32" s="29">
        <v>236879.84483911487</v>
      </c>
      <c r="AD32" s="29">
        <v>139743.57825069808</v>
      </c>
      <c r="AE32" s="29">
        <v>111757.65919312491</v>
      </c>
      <c r="AF32" s="29">
        <v>103630.77751966147</v>
      </c>
      <c r="AG32" s="29">
        <v>303324.34636658698</v>
      </c>
      <c r="AH32" s="29">
        <v>213.94235091183546</v>
      </c>
      <c r="AI32" s="29">
        <v>238.27654857478817</v>
      </c>
      <c r="AJ32" s="29">
        <v>3954.8395123582995</v>
      </c>
      <c r="AK32" s="29">
        <v>17082.150305025141</v>
      </c>
      <c r="AL32" s="29">
        <v>1869.1711378569166</v>
      </c>
      <c r="AM32" s="29">
        <v>6743.5213382323846</v>
      </c>
      <c r="AN32" s="29">
        <v>890.08528206116591</v>
      </c>
      <c r="AO32" s="29">
        <v>4912.240234121612</v>
      </c>
      <c r="AP32" s="29">
        <v>1637.3679913230717</v>
      </c>
      <c r="AQ32" s="29">
        <v>14289.697111115442</v>
      </c>
      <c r="AR32" s="29">
        <v>2271.9170986922813</v>
      </c>
      <c r="AS32" s="29">
        <v>534.48960745547754</v>
      </c>
      <c r="AT32" s="29">
        <v>572.46040030541712</v>
      </c>
      <c r="AU32" s="29">
        <v>127.10953610442996</v>
      </c>
      <c r="AV32" s="29">
        <v>6151.2661189666915</v>
      </c>
      <c r="AW32" s="29">
        <v>8892.4837584977122</v>
      </c>
      <c r="AX32" s="29">
        <v>1969.9406756035933</v>
      </c>
      <c r="AY32" s="29">
        <v>2270.4461892895479</v>
      </c>
      <c r="AZ32" s="29">
        <v>315.92511948907878</v>
      </c>
      <c r="BA32" s="29">
        <v>102.86007100271225</v>
      </c>
      <c r="BB32" s="29">
        <v>513.13050438927655</v>
      </c>
      <c r="BC32" s="29">
        <v>2108.4436779085963</v>
      </c>
      <c r="BD32" s="29">
        <v>1721.6631694203147</v>
      </c>
      <c r="BE32" s="29">
        <v>317.0173695485841</v>
      </c>
      <c r="BF32" s="29">
        <v>460.75401639606895</v>
      </c>
      <c r="BG32" s="29">
        <v>11135.181637919581</v>
      </c>
      <c r="BH32" s="29">
        <v>24371.027916556766</v>
      </c>
      <c r="BI32" s="29">
        <v>923.42009907977297</v>
      </c>
      <c r="BJ32" s="29">
        <v>713.09029317478621</v>
      </c>
      <c r="BK32" s="29">
        <v>2117.4587471110844</v>
      </c>
      <c r="BL32" s="29">
        <v>2857.8206269028428</v>
      </c>
      <c r="BM32" s="29">
        <v>1623.2546262341434</v>
      </c>
      <c r="BN32" s="29">
        <v>604.76934471796176</v>
      </c>
      <c r="BO32" s="29">
        <v>747.85959042752336</v>
      </c>
      <c r="BP32" s="29">
        <v>740.23656568646356</v>
      </c>
      <c r="BQ32" s="29">
        <v>7699.089232380823</v>
      </c>
      <c r="BR32" s="29">
        <v>19783.498063725252</v>
      </c>
      <c r="BS32" s="29">
        <v>0</v>
      </c>
      <c r="BT32" s="59">
        <f t="shared" si="0"/>
        <v>1265975.9989108515</v>
      </c>
      <c r="BU32" s="29">
        <v>2751328.2548475545</v>
      </c>
      <c r="BV32" s="29">
        <v>0</v>
      </c>
      <c r="BW32" s="29">
        <v>6381.7599735277463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545099.11629779765</v>
      </c>
      <c r="CD32" s="29">
        <v>8199.509455173993</v>
      </c>
      <c r="CE32" s="29">
        <v>0</v>
      </c>
      <c r="CF32" s="29">
        <v>220.92626965633337</v>
      </c>
      <c r="CG32" s="29">
        <v>258.12803199033925</v>
      </c>
      <c r="CH32" s="29">
        <v>1062.5847757253066</v>
      </c>
      <c r="CI32" s="29">
        <v>83681.726147452879</v>
      </c>
      <c r="CJ32" s="38">
        <f t="shared" si="1"/>
        <v>4662208.0047097309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901384.22710010514</v>
      </c>
      <c r="D33" s="29">
        <v>7092.0889904852565</v>
      </c>
      <c r="E33" s="29">
        <v>30379.682701017653</v>
      </c>
      <c r="F33" s="29">
        <v>17373.1456887198</v>
      </c>
      <c r="G33" s="29">
        <v>520961.53519859532</v>
      </c>
      <c r="H33" s="29">
        <v>118285.19470974209</v>
      </c>
      <c r="I33" s="29">
        <v>171866.36688851239</v>
      </c>
      <c r="J33" s="29">
        <v>76639.017476300069</v>
      </c>
      <c r="K33" s="29">
        <v>62891.248164628923</v>
      </c>
      <c r="L33" s="29">
        <v>24399.066365597628</v>
      </c>
      <c r="M33" s="29">
        <v>82116.91859865858</v>
      </c>
      <c r="N33" s="29">
        <v>2660.4534626737168</v>
      </c>
      <c r="O33" s="29">
        <v>48218.840106834556</v>
      </c>
      <c r="P33" s="29">
        <v>221169.27077287444</v>
      </c>
      <c r="Q33" s="29">
        <v>345350.14608609787</v>
      </c>
      <c r="R33" s="29">
        <v>257148.40125017974</v>
      </c>
      <c r="S33" s="29">
        <v>152929.7606687604</v>
      </c>
      <c r="T33" s="29">
        <v>131562.65815323155</v>
      </c>
      <c r="U33" s="29">
        <v>511611.36480405973</v>
      </c>
      <c r="V33" s="29">
        <v>62102.824979445657</v>
      </c>
      <c r="W33" s="29">
        <v>78450.149728824952</v>
      </c>
      <c r="X33" s="29">
        <v>180518.93952871728</v>
      </c>
      <c r="Y33" s="29">
        <v>64943.515278867708</v>
      </c>
      <c r="Z33" s="29">
        <v>29423.604965765615</v>
      </c>
      <c r="AA33" s="29">
        <v>1107.1100987606967</v>
      </c>
      <c r="AB33" s="29">
        <v>12295.313704835491</v>
      </c>
      <c r="AC33" s="29">
        <v>2648879.6566047943</v>
      </c>
      <c r="AD33" s="29">
        <v>445898.00999532006</v>
      </c>
      <c r="AE33" s="29">
        <v>192584.4707961485</v>
      </c>
      <c r="AF33" s="29">
        <v>66459.256496312737</v>
      </c>
      <c r="AG33" s="29">
        <v>72160.936049025418</v>
      </c>
      <c r="AH33" s="29">
        <v>17206.149900649914</v>
      </c>
      <c r="AI33" s="29">
        <v>51668.646214030508</v>
      </c>
      <c r="AJ33" s="29">
        <v>8095.615052245048</v>
      </c>
      <c r="AK33" s="29">
        <v>4239.8989806981763</v>
      </c>
      <c r="AL33" s="29">
        <v>117320.95172723268</v>
      </c>
      <c r="AM33" s="29">
        <v>50972.049806459429</v>
      </c>
      <c r="AN33" s="29">
        <v>18778.772481152693</v>
      </c>
      <c r="AO33" s="29">
        <v>20589.186482745139</v>
      </c>
      <c r="AP33" s="29">
        <v>12952.999292347822</v>
      </c>
      <c r="AQ33" s="29">
        <v>9371.7320952688606</v>
      </c>
      <c r="AR33" s="29">
        <v>5154.3208236339451</v>
      </c>
      <c r="AS33" s="29">
        <v>4783.6622429959125</v>
      </c>
      <c r="AT33" s="29">
        <v>1261.6731724818751</v>
      </c>
      <c r="AU33" s="29">
        <v>7017.3265313611337</v>
      </c>
      <c r="AV33" s="29">
        <v>4019.5521284738879</v>
      </c>
      <c r="AW33" s="29">
        <v>9063.3082297038745</v>
      </c>
      <c r="AX33" s="29">
        <v>10990.596246356559</v>
      </c>
      <c r="AY33" s="29">
        <v>7206.1126858332718</v>
      </c>
      <c r="AZ33" s="29">
        <v>10175.221900923772</v>
      </c>
      <c r="BA33" s="29">
        <v>5559.3992166968192</v>
      </c>
      <c r="BB33" s="29">
        <v>3686.6420290542028</v>
      </c>
      <c r="BC33" s="29">
        <v>15041.812668488996</v>
      </c>
      <c r="BD33" s="29">
        <v>6429.6049880131841</v>
      </c>
      <c r="BE33" s="29">
        <v>1570.7535634714723</v>
      </c>
      <c r="BF33" s="29">
        <v>1557.6816981652939</v>
      </c>
      <c r="BG33" s="29">
        <v>67136.53679287713</v>
      </c>
      <c r="BH33" s="29">
        <v>111862.01970380693</v>
      </c>
      <c r="BI33" s="29">
        <v>4977.9670760074368</v>
      </c>
      <c r="BJ33" s="29">
        <v>84066.048534854737</v>
      </c>
      <c r="BK33" s="29">
        <v>723.28162047258866</v>
      </c>
      <c r="BL33" s="29">
        <v>138493.99544989708</v>
      </c>
      <c r="BM33" s="29">
        <v>52900.962513728708</v>
      </c>
      <c r="BN33" s="29">
        <v>10078.364895881048</v>
      </c>
      <c r="BO33" s="29">
        <v>5974.260854824639</v>
      </c>
      <c r="BP33" s="29">
        <v>17046.408603538141</v>
      </c>
      <c r="BQ33" s="29">
        <v>52504.884699101967</v>
      </c>
      <c r="BR33" s="29">
        <v>54803.064553565127</v>
      </c>
      <c r="BS33" s="29">
        <v>0</v>
      </c>
      <c r="BT33" s="59">
        <f t="shared" si="0"/>
        <v>8544144.6408709306</v>
      </c>
      <c r="BU33" s="29">
        <v>3884373.2865901757</v>
      </c>
      <c r="BV33" s="29">
        <v>0</v>
      </c>
      <c r="BW33" s="29">
        <v>78395.275807797181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7716.8070227885091</v>
      </c>
      <c r="CD33" s="29">
        <v>1001603.8159890512</v>
      </c>
      <c r="CE33" s="29">
        <v>0</v>
      </c>
      <c r="CF33" s="29">
        <v>28626.09112304806</v>
      </c>
      <c r="CG33" s="29">
        <v>21162.035461078223</v>
      </c>
      <c r="CH33" s="29">
        <v>28189.717344312172</v>
      </c>
      <c r="CI33" s="29">
        <v>3415447.54074592</v>
      </c>
      <c r="CJ33" s="38">
        <f t="shared" si="1"/>
        <v>17009659.210955102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26836.185944989978</v>
      </c>
      <c r="D34" s="29">
        <v>1781.5700216136981</v>
      </c>
      <c r="E34" s="29">
        <v>1565.4018258201272</v>
      </c>
      <c r="F34" s="29">
        <v>3282.4224662552297</v>
      </c>
      <c r="G34" s="29">
        <v>26306.917773178786</v>
      </c>
      <c r="H34" s="29">
        <v>4326.5413344543522</v>
      </c>
      <c r="I34" s="29">
        <v>8475.5569823234146</v>
      </c>
      <c r="J34" s="29">
        <v>2502.2908032825299</v>
      </c>
      <c r="K34" s="29">
        <v>3139.0027913932604</v>
      </c>
      <c r="L34" s="29">
        <v>1863.879028910022</v>
      </c>
      <c r="M34" s="29">
        <v>5647.5275256722907</v>
      </c>
      <c r="N34" s="29">
        <v>496.44279778625736</v>
      </c>
      <c r="O34" s="29">
        <v>3407.6664848869646</v>
      </c>
      <c r="P34" s="29">
        <v>9163.1580230543441</v>
      </c>
      <c r="Q34" s="29">
        <v>2911.7351280850326</v>
      </c>
      <c r="R34" s="29">
        <v>8257.792991620965</v>
      </c>
      <c r="S34" s="29">
        <v>2281.9930028225981</v>
      </c>
      <c r="T34" s="29">
        <v>4320.1603655928775</v>
      </c>
      <c r="U34" s="29">
        <v>12005.555856645165</v>
      </c>
      <c r="V34" s="29">
        <v>2140.8150300584994</v>
      </c>
      <c r="W34" s="29">
        <v>3249.6721706361841</v>
      </c>
      <c r="X34" s="29">
        <v>5436.0798881624087</v>
      </c>
      <c r="Y34" s="29">
        <v>2142.2945949324539</v>
      </c>
      <c r="Z34" s="29">
        <v>3900.431642955974</v>
      </c>
      <c r="AA34" s="29">
        <v>540.84833336314159</v>
      </c>
      <c r="AB34" s="29">
        <v>1345.5224184425906</v>
      </c>
      <c r="AC34" s="29">
        <v>87448.742847758651</v>
      </c>
      <c r="AD34" s="29">
        <v>15525.398048934392</v>
      </c>
      <c r="AE34" s="29">
        <v>29151.910156338447</v>
      </c>
      <c r="AF34" s="29">
        <v>24188.167134054074</v>
      </c>
      <c r="AG34" s="29">
        <v>57434.651547784306</v>
      </c>
      <c r="AH34" s="29">
        <v>1935.3339272159531</v>
      </c>
      <c r="AI34" s="29">
        <v>530.93608124744321</v>
      </c>
      <c r="AJ34" s="29">
        <v>3277.081950952896</v>
      </c>
      <c r="AK34" s="29">
        <v>182.95513966491086</v>
      </c>
      <c r="AL34" s="29">
        <v>145274.36375893047</v>
      </c>
      <c r="AM34" s="29">
        <v>4696.7378140767105</v>
      </c>
      <c r="AN34" s="29">
        <v>2550.0345190358757</v>
      </c>
      <c r="AO34" s="29">
        <v>4884.6663359296681</v>
      </c>
      <c r="AP34" s="29">
        <v>1242.2820829713537</v>
      </c>
      <c r="AQ34" s="29">
        <v>2791.6579862932635</v>
      </c>
      <c r="AR34" s="29">
        <v>2336.9345493577644</v>
      </c>
      <c r="AS34" s="29">
        <v>1374.0322761740449</v>
      </c>
      <c r="AT34" s="29">
        <v>1267.4118822906248</v>
      </c>
      <c r="AU34" s="29">
        <v>3187.5231887722248</v>
      </c>
      <c r="AV34" s="29">
        <v>616.83846940292949</v>
      </c>
      <c r="AW34" s="29">
        <v>909.17344616083869</v>
      </c>
      <c r="AX34" s="29">
        <v>6196.4850586197135</v>
      </c>
      <c r="AY34" s="29">
        <v>7836.2980181190142</v>
      </c>
      <c r="AZ34" s="29">
        <v>10576.333224932449</v>
      </c>
      <c r="BA34" s="29">
        <v>2762.2558076360187</v>
      </c>
      <c r="BB34" s="29">
        <v>1985.2157709848357</v>
      </c>
      <c r="BC34" s="29">
        <v>8483.1023516222504</v>
      </c>
      <c r="BD34" s="29">
        <v>4015.6401999612312</v>
      </c>
      <c r="BE34" s="29">
        <v>371.24038401830126</v>
      </c>
      <c r="BF34" s="29">
        <v>329.79150388917986</v>
      </c>
      <c r="BG34" s="29">
        <v>7238.0684061731399</v>
      </c>
      <c r="BH34" s="29">
        <v>70042.529080593391</v>
      </c>
      <c r="BI34" s="29">
        <v>1121.4904334338628</v>
      </c>
      <c r="BJ34" s="29">
        <v>48790.288805669603</v>
      </c>
      <c r="BK34" s="29">
        <v>812.94245364081303</v>
      </c>
      <c r="BL34" s="29">
        <v>98734.494674434012</v>
      </c>
      <c r="BM34" s="29">
        <v>51777.881883132119</v>
      </c>
      <c r="BN34" s="29">
        <v>4577.5671959338579</v>
      </c>
      <c r="BO34" s="29">
        <v>2546.1735470375934</v>
      </c>
      <c r="BP34" s="29">
        <v>18923.65238719407</v>
      </c>
      <c r="BQ34" s="29">
        <v>2000.5473317147319</v>
      </c>
      <c r="BR34" s="29">
        <v>2684.2609495397132</v>
      </c>
      <c r="BS34" s="29">
        <v>0</v>
      </c>
      <c r="BT34" s="59">
        <f t="shared" si="0"/>
        <v>889940.5578385666</v>
      </c>
      <c r="BU34" s="29">
        <v>8797253.695669841</v>
      </c>
      <c r="BV34" s="29">
        <v>0</v>
      </c>
      <c r="BW34" s="29">
        <v>161385.65888765495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176.14258757270559</v>
      </c>
      <c r="CD34" s="29">
        <v>268411.54834750423</v>
      </c>
      <c r="CE34" s="29">
        <v>0</v>
      </c>
      <c r="CF34" s="29">
        <v>6162.0253498068405</v>
      </c>
      <c r="CG34" s="29">
        <v>53137.671384312569</v>
      </c>
      <c r="CH34" s="29">
        <v>1137.1290368223749</v>
      </c>
      <c r="CI34" s="29">
        <v>2764.4253365171739</v>
      </c>
      <c r="CJ34" s="38">
        <f t="shared" si="1"/>
        <v>10180368.854438599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42327.006109033668</v>
      </c>
      <c r="D35" s="29">
        <v>30837.072306220358</v>
      </c>
      <c r="E35" s="29">
        <v>3838.0621829114134</v>
      </c>
      <c r="F35" s="29">
        <v>25209.667420533398</v>
      </c>
      <c r="G35" s="29">
        <v>257669.07878823736</v>
      </c>
      <c r="H35" s="29">
        <v>23934.066279002778</v>
      </c>
      <c r="I35" s="29">
        <v>25828.378433191217</v>
      </c>
      <c r="J35" s="29">
        <v>1808.9560305091691</v>
      </c>
      <c r="K35" s="29">
        <v>11770.801738518121</v>
      </c>
      <c r="L35" s="29">
        <v>2227.7016799463117</v>
      </c>
      <c r="M35" s="29">
        <v>46808.595364162902</v>
      </c>
      <c r="N35" s="29">
        <v>702.72931467472699</v>
      </c>
      <c r="O35" s="29">
        <v>14980.02265717664</v>
      </c>
      <c r="P35" s="29">
        <v>210246.85363318611</v>
      </c>
      <c r="Q35" s="29">
        <v>7314.96143877143</v>
      </c>
      <c r="R35" s="29">
        <v>15382.052688980644</v>
      </c>
      <c r="S35" s="29">
        <v>5214.5144233435194</v>
      </c>
      <c r="T35" s="29">
        <v>7301.8067480588879</v>
      </c>
      <c r="U35" s="29">
        <v>21159.837757180972</v>
      </c>
      <c r="V35" s="29">
        <v>3095.5566121966226</v>
      </c>
      <c r="W35" s="29">
        <v>4422.7689972145563</v>
      </c>
      <c r="X35" s="29">
        <v>22966.32299352761</v>
      </c>
      <c r="Y35" s="29">
        <v>2580.1635602801207</v>
      </c>
      <c r="Z35" s="29">
        <v>1530.100294119308</v>
      </c>
      <c r="AA35" s="29">
        <v>5023.2475181309146</v>
      </c>
      <c r="AB35" s="29">
        <v>6524.1204273790499</v>
      </c>
      <c r="AC35" s="29">
        <v>113998.4794444781</v>
      </c>
      <c r="AD35" s="29">
        <v>59286.600361217745</v>
      </c>
      <c r="AE35" s="29">
        <v>1281686.2281554635</v>
      </c>
      <c r="AF35" s="29">
        <v>163972.53416837833</v>
      </c>
      <c r="AG35" s="29">
        <v>636733.97462896409</v>
      </c>
      <c r="AH35" s="29">
        <v>2485.0521430600838</v>
      </c>
      <c r="AI35" s="29">
        <v>4685.1897773807141</v>
      </c>
      <c r="AJ35" s="29">
        <v>81501.384366211147</v>
      </c>
      <c r="AK35" s="29">
        <v>12983.434476740846</v>
      </c>
      <c r="AL35" s="29">
        <v>2342.9590309052915</v>
      </c>
      <c r="AM35" s="29">
        <v>61164.642544074952</v>
      </c>
      <c r="AN35" s="29">
        <v>3695.4234075386535</v>
      </c>
      <c r="AO35" s="29">
        <v>72195.01950091371</v>
      </c>
      <c r="AP35" s="29">
        <v>2602.6692707970642</v>
      </c>
      <c r="AQ35" s="29">
        <v>14720.904543551464</v>
      </c>
      <c r="AR35" s="29">
        <v>3844.5155756820491</v>
      </c>
      <c r="AS35" s="29">
        <v>3894.0184454373866</v>
      </c>
      <c r="AT35" s="29">
        <v>3302.2860046342971</v>
      </c>
      <c r="AU35" s="29">
        <v>14437.58455125997</v>
      </c>
      <c r="AV35" s="29">
        <v>839.76440889214336</v>
      </c>
      <c r="AW35" s="29">
        <v>1413.6598607471001</v>
      </c>
      <c r="AX35" s="29">
        <v>12633.945545163488</v>
      </c>
      <c r="AY35" s="29">
        <v>24750.216235340627</v>
      </c>
      <c r="AZ35" s="29">
        <v>575.17483409293027</v>
      </c>
      <c r="BA35" s="29">
        <v>11109.238281272048</v>
      </c>
      <c r="BB35" s="29">
        <v>5029.6080684072786</v>
      </c>
      <c r="BC35" s="29">
        <v>12772.924616509772</v>
      </c>
      <c r="BD35" s="29">
        <v>8080.5933127223261</v>
      </c>
      <c r="BE35" s="29">
        <v>1756.203636181704</v>
      </c>
      <c r="BF35" s="29">
        <v>13550.240611922303</v>
      </c>
      <c r="BG35" s="29">
        <v>14326.469886641038</v>
      </c>
      <c r="BH35" s="29">
        <v>181244.05470954085</v>
      </c>
      <c r="BI35" s="29">
        <v>7754.5119719435406</v>
      </c>
      <c r="BJ35" s="29">
        <v>215122.74807430728</v>
      </c>
      <c r="BK35" s="29">
        <v>981.15853458137303</v>
      </c>
      <c r="BL35" s="29">
        <v>169017.80706538149</v>
      </c>
      <c r="BM35" s="29">
        <v>89699.909377245494</v>
      </c>
      <c r="BN35" s="29">
        <v>9194.9669208626656</v>
      </c>
      <c r="BO35" s="29">
        <v>9999.3486365843619</v>
      </c>
      <c r="BP35" s="29">
        <v>13982.788181075495</v>
      </c>
      <c r="BQ35" s="29">
        <v>8007.0317638287306</v>
      </c>
      <c r="BR35" s="29">
        <v>2946.1468200874824</v>
      </c>
      <c r="BS35" s="29">
        <v>0</v>
      </c>
      <c r="BT35" s="59">
        <f t="shared" si="0"/>
        <v>4155025.8571465071</v>
      </c>
      <c r="BU35" s="29">
        <v>1519491.2159835726</v>
      </c>
      <c r="BV35" s="29">
        <v>0</v>
      </c>
      <c r="BW35" s="29">
        <v>10382.37348977237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5.2920108288205974</v>
      </c>
      <c r="CE35" s="29">
        <v>0</v>
      </c>
      <c r="CF35" s="29">
        <v>563.62999348782671</v>
      </c>
      <c r="CG35" s="29">
        <v>0</v>
      </c>
      <c r="CH35" s="29">
        <v>0</v>
      </c>
      <c r="CI35" s="29">
        <v>419363.76268282725</v>
      </c>
      <c r="CJ35" s="38">
        <f t="shared" si="1"/>
        <v>6104832.1313069956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271.7482402884184</v>
      </c>
      <c r="D36" s="29">
        <v>128.75470068147919</v>
      </c>
      <c r="E36" s="29">
        <v>10.109420512577495</v>
      </c>
      <c r="F36" s="29">
        <v>12379.709375669969</v>
      </c>
      <c r="G36" s="29">
        <v>116863.3177609666</v>
      </c>
      <c r="H36" s="29">
        <v>14626.99939718261</v>
      </c>
      <c r="I36" s="29">
        <v>7152.4197790856624</v>
      </c>
      <c r="J36" s="29">
        <v>2905.6100704676401</v>
      </c>
      <c r="K36" s="29">
        <v>93.596067456780077</v>
      </c>
      <c r="L36" s="29">
        <v>939.43811969994329</v>
      </c>
      <c r="M36" s="29">
        <v>6799.4450718974858</v>
      </c>
      <c r="N36" s="29">
        <v>847.5679307739714</v>
      </c>
      <c r="O36" s="29">
        <v>15908.326854566707</v>
      </c>
      <c r="P36" s="29">
        <v>2864.7084048393408</v>
      </c>
      <c r="Q36" s="29">
        <v>1378.2951549771763</v>
      </c>
      <c r="R36" s="29">
        <v>3647.0509484656473</v>
      </c>
      <c r="S36" s="29">
        <v>1783.0252107083527</v>
      </c>
      <c r="T36" s="29">
        <v>986.94192079022059</v>
      </c>
      <c r="U36" s="29">
        <v>12760.408684166197</v>
      </c>
      <c r="V36" s="29">
        <v>1421.9214214348629</v>
      </c>
      <c r="W36" s="29">
        <v>1978.6146825287474</v>
      </c>
      <c r="X36" s="29">
        <v>6537.5986699177565</v>
      </c>
      <c r="Y36" s="29">
        <v>825.10860886334319</v>
      </c>
      <c r="Z36" s="29">
        <v>8.608431507105335</v>
      </c>
      <c r="AA36" s="29">
        <v>314.31117038192264</v>
      </c>
      <c r="AB36" s="29">
        <v>1500.6168840466401</v>
      </c>
      <c r="AC36" s="29">
        <v>1853.972487713889</v>
      </c>
      <c r="AD36" s="29">
        <v>20251.50184777016</v>
      </c>
      <c r="AE36" s="29">
        <v>314328.40988575172</v>
      </c>
      <c r="AF36" s="29">
        <v>2244.4567556203197</v>
      </c>
      <c r="AG36" s="29">
        <v>72875.897786127229</v>
      </c>
      <c r="AH36" s="29">
        <v>2301.7133499366937</v>
      </c>
      <c r="AI36" s="29">
        <v>162.03458184665303</v>
      </c>
      <c r="AJ36" s="29">
        <v>9769.2439755213145</v>
      </c>
      <c r="AK36" s="29">
        <v>536.25624755503873</v>
      </c>
      <c r="AL36" s="29">
        <v>198.95511981060525</v>
      </c>
      <c r="AM36" s="29">
        <v>438.90354554099832</v>
      </c>
      <c r="AN36" s="29">
        <v>222.03811483998965</v>
      </c>
      <c r="AO36" s="29">
        <v>1602.3715755860392</v>
      </c>
      <c r="AP36" s="29">
        <v>124.85605409107205</v>
      </c>
      <c r="AQ36" s="29">
        <v>327.63889075398413</v>
      </c>
      <c r="AR36" s="29">
        <v>295.75044458321372</v>
      </c>
      <c r="AS36" s="29">
        <v>88.188704014587771</v>
      </c>
      <c r="AT36" s="29">
        <v>144.84696176277174</v>
      </c>
      <c r="AU36" s="29">
        <v>228.02299465306396</v>
      </c>
      <c r="AV36" s="29">
        <v>29.210686480350546</v>
      </c>
      <c r="AW36" s="29">
        <v>59.158420331978363</v>
      </c>
      <c r="AX36" s="29">
        <v>516.88518998388122</v>
      </c>
      <c r="AY36" s="29">
        <v>857.3767178045166</v>
      </c>
      <c r="AZ36" s="29">
        <v>18.542391776089332</v>
      </c>
      <c r="BA36" s="29">
        <v>407.76819105358925</v>
      </c>
      <c r="BB36" s="29">
        <v>228.72711883589733</v>
      </c>
      <c r="BC36" s="29">
        <v>224.74758667577652</v>
      </c>
      <c r="BD36" s="29">
        <v>1654.7795510822805</v>
      </c>
      <c r="BE36" s="29">
        <v>54.41735694361423</v>
      </c>
      <c r="BF36" s="29">
        <v>8841.0053054370856</v>
      </c>
      <c r="BG36" s="29">
        <v>372.90063706487626</v>
      </c>
      <c r="BH36" s="29">
        <v>6107.4845704689114</v>
      </c>
      <c r="BI36" s="29">
        <v>8771.7416507131875</v>
      </c>
      <c r="BJ36" s="29">
        <v>6401.7967409511057</v>
      </c>
      <c r="BK36" s="29">
        <v>102.78097675773805</v>
      </c>
      <c r="BL36" s="29">
        <v>668.73619891685189</v>
      </c>
      <c r="BM36" s="29">
        <v>3097.5477261689443</v>
      </c>
      <c r="BN36" s="29">
        <v>685.92586849261431</v>
      </c>
      <c r="BO36" s="29">
        <v>3644.8038273926322</v>
      </c>
      <c r="BP36" s="29">
        <v>410.11797173388481</v>
      </c>
      <c r="BQ36" s="29">
        <v>302.65873788458833</v>
      </c>
      <c r="BR36" s="29">
        <v>196.19661260569512</v>
      </c>
      <c r="BS36" s="29">
        <v>0</v>
      </c>
      <c r="BT36" s="59">
        <f t="shared" si="0"/>
        <v>686584.6223409127</v>
      </c>
      <c r="BU36" s="29">
        <v>37255.610483228913</v>
      </c>
      <c r="BV36" s="29">
        <v>0</v>
      </c>
      <c r="BW36" s="29">
        <v>0</v>
      </c>
      <c r="BX36" s="29">
        <v>0</v>
      </c>
      <c r="BY36" s="29">
        <v>8474.331130385659</v>
      </c>
      <c r="BZ36" s="29">
        <v>0</v>
      </c>
      <c r="CA36" s="29">
        <v>0</v>
      </c>
      <c r="CB36" s="29">
        <v>0</v>
      </c>
      <c r="CC36" s="29">
        <v>0</v>
      </c>
      <c r="CD36" s="29">
        <v>419.49179823078765</v>
      </c>
      <c r="CE36" s="29">
        <v>0</v>
      </c>
      <c r="CF36" s="29">
        <v>145.44052522066167</v>
      </c>
      <c r="CG36" s="29">
        <v>0</v>
      </c>
      <c r="CH36" s="29">
        <v>0</v>
      </c>
      <c r="CI36" s="29">
        <v>3640156.6970571312</v>
      </c>
      <c r="CJ36" s="38">
        <f t="shared" si="1"/>
        <v>4373036.1933351103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6187.42072045848</v>
      </c>
      <c r="D37" s="29">
        <v>4250.4144028037144</v>
      </c>
      <c r="E37" s="29">
        <v>1292.4866594633665</v>
      </c>
      <c r="F37" s="29">
        <v>2707.3303742985322</v>
      </c>
      <c r="G37" s="29">
        <v>16464.299610027934</v>
      </c>
      <c r="H37" s="29">
        <v>11535.799304252268</v>
      </c>
      <c r="I37" s="29">
        <v>798.74059285012322</v>
      </c>
      <c r="J37" s="29">
        <v>1763.51406194014</v>
      </c>
      <c r="K37" s="29">
        <v>2197.4793187926616</v>
      </c>
      <c r="L37" s="29">
        <v>454.84075503081135</v>
      </c>
      <c r="M37" s="29">
        <v>6250.0997854378929</v>
      </c>
      <c r="N37" s="29">
        <v>827.57972864327473</v>
      </c>
      <c r="O37" s="29">
        <v>2879.3191881800353</v>
      </c>
      <c r="P37" s="29">
        <v>3905.4354895510996</v>
      </c>
      <c r="Q37" s="29">
        <v>640.32666985488629</v>
      </c>
      <c r="R37" s="29">
        <v>4267.6748611088387</v>
      </c>
      <c r="S37" s="29">
        <v>2151.7300211385937</v>
      </c>
      <c r="T37" s="29">
        <v>1782.9728642961031</v>
      </c>
      <c r="U37" s="29">
        <v>9416.7435410919024</v>
      </c>
      <c r="V37" s="29">
        <v>1512.5202274804158</v>
      </c>
      <c r="W37" s="29">
        <v>3051.812974478014</v>
      </c>
      <c r="X37" s="29">
        <v>2422.3349045170658</v>
      </c>
      <c r="Y37" s="29">
        <v>1423.073144356289</v>
      </c>
      <c r="Z37" s="29">
        <v>2066.5050661108094</v>
      </c>
      <c r="AA37" s="29">
        <v>2661.81408888235</v>
      </c>
      <c r="AB37" s="29">
        <v>1472.9833399259974</v>
      </c>
      <c r="AC37" s="29">
        <v>4774.0835321860486</v>
      </c>
      <c r="AD37" s="29">
        <v>9409.1094904961938</v>
      </c>
      <c r="AE37" s="29">
        <v>195918.57850441171</v>
      </c>
      <c r="AF37" s="29">
        <v>45649.498370534442</v>
      </c>
      <c r="AG37" s="29">
        <v>4684.9439157127617</v>
      </c>
      <c r="AH37" s="29">
        <v>1806.7348326753099</v>
      </c>
      <c r="AI37" s="29">
        <v>5455.6765397339195</v>
      </c>
      <c r="AJ37" s="29">
        <v>17794.062150278874</v>
      </c>
      <c r="AK37" s="29">
        <v>1963.279399041465</v>
      </c>
      <c r="AL37" s="29">
        <v>2806.8913223929849</v>
      </c>
      <c r="AM37" s="29">
        <v>3444.7482689857125</v>
      </c>
      <c r="AN37" s="29">
        <v>2500.5670059341846</v>
      </c>
      <c r="AO37" s="29">
        <v>3121.0882423582848</v>
      </c>
      <c r="AP37" s="29">
        <v>706.44707978585063</v>
      </c>
      <c r="AQ37" s="29">
        <v>4091.7067555879275</v>
      </c>
      <c r="AR37" s="29">
        <v>4404.4142210432547</v>
      </c>
      <c r="AS37" s="29">
        <v>1757.1008347542074</v>
      </c>
      <c r="AT37" s="29">
        <v>847.11237540151058</v>
      </c>
      <c r="AU37" s="29">
        <v>5350.9836515520019</v>
      </c>
      <c r="AV37" s="29">
        <v>699.84760694013141</v>
      </c>
      <c r="AW37" s="29">
        <v>1143.7150178511542</v>
      </c>
      <c r="AX37" s="29">
        <v>9092.3225793566107</v>
      </c>
      <c r="AY37" s="29">
        <v>13639.496390303155</v>
      </c>
      <c r="AZ37" s="29">
        <v>2365.4644092484928</v>
      </c>
      <c r="BA37" s="29">
        <v>339.96818274611394</v>
      </c>
      <c r="BB37" s="29">
        <v>4424.3663886015702</v>
      </c>
      <c r="BC37" s="29">
        <v>3940.4288942516496</v>
      </c>
      <c r="BD37" s="29">
        <v>8398.1462234571663</v>
      </c>
      <c r="BE37" s="29">
        <v>1661.6884675679657</v>
      </c>
      <c r="BF37" s="29">
        <v>83598.588289707666</v>
      </c>
      <c r="BG37" s="29">
        <v>4029.5340149256754</v>
      </c>
      <c r="BH37" s="29">
        <v>110608.2425876139</v>
      </c>
      <c r="BI37" s="29">
        <v>569.93136304622124</v>
      </c>
      <c r="BJ37" s="29">
        <v>13083.554857934396</v>
      </c>
      <c r="BK37" s="29">
        <v>2842.1072137843648</v>
      </c>
      <c r="BL37" s="29">
        <v>13737.698945890923</v>
      </c>
      <c r="BM37" s="29">
        <v>3119.287614153709</v>
      </c>
      <c r="BN37" s="29">
        <v>5392.0054454264891</v>
      </c>
      <c r="BO37" s="29">
        <v>3572.8157572298951</v>
      </c>
      <c r="BP37" s="29">
        <v>3586.3132139494469</v>
      </c>
      <c r="BQ37" s="29">
        <v>725.32500724558099</v>
      </c>
      <c r="BR37" s="29">
        <v>3104.8045535052283</v>
      </c>
      <c r="BS37" s="29">
        <v>0</v>
      </c>
      <c r="BT37" s="59">
        <f t="shared" si="0"/>
        <v>704547.93121257552</v>
      </c>
      <c r="BU37" s="29">
        <v>63347.357434387151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690.75251008166003</v>
      </c>
      <c r="CG37" s="29">
        <v>0</v>
      </c>
      <c r="CH37" s="29">
        <v>0</v>
      </c>
      <c r="CI37" s="29">
        <v>549163.6525176448</v>
      </c>
      <c r="CJ37" s="38">
        <f t="shared" ref="CJ37:CJ68" si="2">SUM(BT37:CI37)</f>
        <v>1317749.6936746892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132.36227970979164</v>
      </c>
      <c r="D38" s="29">
        <v>151.45805019084452</v>
      </c>
      <c r="E38" s="29">
        <v>19092.610841491169</v>
      </c>
      <c r="F38" s="29">
        <v>1883.7035248844172</v>
      </c>
      <c r="G38" s="29">
        <v>41279.030472581333</v>
      </c>
      <c r="H38" s="29">
        <v>14653.000041719599</v>
      </c>
      <c r="I38" s="29">
        <v>2233.5069283552075</v>
      </c>
      <c r="J38" s="29">
        <v>8315.8060119188249</v>
      </c>
      <c r="K38" s="29">
        <v>2887.4514525741706</v>
      </c>
      <c r="L38" s="29">
        <v>84.17736335705446</v>
      </c>
      <c r="M38" s="29">
        <v>34022.33736572168</v>
      </c>
      <c r="N38" s="29">
        <v>504.91496051738415</v>
      </c>
      <c r="O38" s="29">
        <v>20302.735687776832</v>
      </c>
      <c r="P38" s="29">
        <v>13427.847747127014</v>
      </c>
      <c r="Q38" s="29">
        <v>2838.4654813938928</v>
      </c>
      <c r="R38" s="29">
        <v>15334.214310504876</v>
      </c>
      <c r="S38" s="29">
        <v>3104.2936967606756</v>
      </c>
      <c r="T38" s="29">
        <v>5295.7249718713265</v>
      </c>
      <c r="U38" s="29">
        <v>19410.95085945844</v>
      </c>
      <c r="V38" s="29">
        <v>703.62308055148844</v>
      </c>
      <c r="W38" s="29">
        <v>274.61409355225584</v>
      </c>
      <c r="X38" s="29">
        <v>3690.3914291633796</v>
      </c>
      <c r="Y38" s="29">
        <v>1876.4602743574508</v>
      </c>
      <c r="Z38" s="29">
        <v>6.7066797365992432</v>
      </c>
      <c r="AA38" s="29">
        <v>114.26515742805633</v>
      </c>
      <c r="AB38" s="29">
        <v>608.78091173749715</v>
      </c>
      <c r="AC38" s="29">
        <v>5932.936967589907</v>
      </c>
      <c r="AD38" s="29">
        <v>9862.8342218252528</v>
      </c>
      <c r="AE38" s="29">
        <v>180645.15766721129</v>
      </c>
      <c r="AF38" s="29">
        <v>6842.0790380035041</v>
      </c>
      <c r="AG38" s="29">
        <v>9383.6859776498241</v>
      </c>
      <c r="AH38" s="29">
        <v>225485.97145869373</v>
      </c>
      <c r="AI38" s="29">
        <v>45026.434970978116</v>
      </c>
      <c r="AJ38" s="29">
        <v>24312.7338554657</v>
      </c>
      <c r="AK38" s="29">
        <v>62.827893456125317</v>
      </c>
      <c r="AL38" s="29">
        <v>95.984528271394481</v>
      </c>
      <c r="AM38" s="29">
        <v>12987.643959001249</v>
      </c>
      <c r="AN38" s="29">
        <v>14.243421973259705</v>
      </c>
      <c r="AO38" s="29">
        <v>407.34497245640114</v>
      </c>
      <c r="AP38" s="29">
        <v>37.449936586680266</v>
      </c>
      <c r="AQ38" s="29">
        <v>98.353512884176439</v>
      </c>
      <c r="AR38" s="29">
        <v>78.592065336507929</v>
      </c>
      <c r="AS38" s="29">
        <v>13.71766839788814</v>
      </c>
      <c r="AT38" s="29">
        <v>12.432065264745251</v>
      </c>
      <c r="AU38" s="29">
        <v>142.35716131654527</v>
      </c>
      <c r="AV38" s="29">
        <v>34.024266616245072</v>
      </c>
      <c r="AW38" s="29">
        <v>55.054295525686548</v>
      </c>
      <c r="AX38" s="29">
        <v>82.506855672962331</v>
      </c>
      <c r="AY38" s="29">
        <v>168.5778763690011</v>
      </c>
      <c r="AZ38" s="29">
        <v>2.7232778167253979</v>
      </c>
      <c r="BA38" s="29">
        <v>17.849983394397061</v>
      </c>
      <c r="BB38" s="29">
        <v>22.273664700691757</v>
      </c>
      <c r="BC38" s="29">
        <v>29.362236550093268</v>
      </c>
      <c r="BD38" s="29">
        <v>540.83125101008613</v>
      </c>
      <c r="BE38" s="29">
        <v>7.8599400280830443</v>
      </c>
      <c r="BF38" s="29">
        <v>31.806422805289401</v>
      </c>
      <c r="BG38" s="29">
        <v>108.03319719123218</v>
      </c>
      <c r="BH38" s="29">
        <v>2608.3778847396943</v>
      </c>
      <c r="BI38" s="29">
        <v>906.57102138825599</v>
      </c>
      <c r="BJ38" s="29">
        <v>450.68296416237865</v>
      </c>
      <c r="BK38" s="29">
        <v>6.0243947464495973</v>
      </c>
      <c r="BL38" s="29">
        <v>235.6299171014235</v>
      </c>
      <c r="BM38" s="29">
        <v>236.71594318810315</v>
      </c>
      <c r="BN38" s="29">
        <v>119.31036340950764</v>
      </c>
      <c r="BO38" s="29">
        <v>74.839919868322639</v>
      </c>
      <c r="BP38" s="29">
        <v>121.49354041298992</v>
      </c>
      <c r="BQ38" s="29">
        <v>629.65726616123834</v>
      </c>
      <c r="BR38" s="29">
        <v>28.523178032894123</v>
      </c>
      <c r="BS38" s="29">
        <v>0</v>
      </c>
      <c r="BT38" s="59">
        <f t="shared" si="0"/>
        <v>740190.94467769528</v>
      </c>
      <c r="BU38" s="29">
        <v>7977.6444675834382</v>
      </c>
      <c r="BV38" s="29">
        <v>0</v>
      </c>
      <c r="BW38" s="29">
        <v>0</v>
      </c>
      <c r="BX38" s="29">
        <v>0</v>
      </c>
      <c r="BY38" s="29">
        <v>67176.24755384431</v>
      </c>
      <c r="BZ38" s="29">
        <v>0</v>
      </c>
      <c r="CA38" s="29">
        <v>0</v>
      </c>
      <c r="CB38" s="29">
        <v>0</v>
      </c>
      <c r="CC38" s="29">
        <v>0</v>
      </c>
      <c r="CD38" s="29">
        <v>3.3536314247431189</v>
      </c>
      <c r="CE38" s="29">
        <v>0</v>
      </c>
      <c r="CF38" s="29">
        <v>206.99462980252312</v>
      </c>
      <c r="CG38" s="29">
        <v>0</v>
      </c>
      <c r="CH38" s="29">
        <v>0</v>
      </c>
      <c r="CI38" s="29">
        <v>381893.01102757989</v>
      </c>
      <c r="CJ38" s="38">
        <f t="shared" si="2"/>
        <v>1197448.1959879301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17871.514751779505</v>
      </c>
      <c r="D39" s="29">
        <v>11632.045064600836</v>
      </c>
      <c r="E39" s="29">
        <v>6059.9027617696001</v>
      </c>
      <c r="F39" s="29">
        <v>1185.1924891036881</v>
      </c>
      <c r="G39" s="29">
        <v>24760.568161986535</v>
      </c>
      <c r="H39" s="29">
        <v>9490.535873834775</v>
      </c>
      <c r="I39" s="29">
        <v>1670.5172902114787</v>
      </c>
      <c r="J39" s="29">
        <v>2632.5136880328464</v>
      </c>
      <c r="K39" s="29">
        <v>13708.303374857855</v>
      </c>
      <c r="L39" s="29">
        <v>791.82747035397301</v>
      </c>
      <c r="M39" s="29">
        <v>3918.8493604699679</v>
      </c>
      <c r="N39" s="29">
        <v>244.61868580911357</v>
      </c>
      <c r="O39" s="29">
        <v>2195.0906006481446</v>
      </c>
      <c r="P39" s="29">
        <v>5712.1468076834881</v>
      </c>
      <c r="Q39" s="29">
        <v>443.41883642332061</v>
      </c>
      <c r="R39" s="29">
        <v>4092.2606509992315</v>
      </c>
      <c r="S39" s="29">
        <v>1363.3702214816935</v>
      </c>
      <c r="T39" s="29">
        <v>2579.2196734134823</v>
      </c>
      <c r="U39" s="29">
        <v>9586.1401857563469</v>
      </c>
      <c r="V39" s="29">
        <v>1055.493338550001</v>
      </c>
      <c r="W39" s="29">
        <v>870.34419359834976</v>
      </c>
      <c r="X39" s="29">
        <v>4546.2068888866561</v>
      </c>
      <c r="Y39" s="29">
        <v>984.39748623682362</v>
      </c>
      <c r="Z39" s="29">
        <v>1483.1114176921083</v>
      </c>
      <c r="AA39" s="29">
        <v>13212.679572527659</v>
      </c>
      <c r="AB39" s="29">
        <v>1644.6332269616432</v>
      </c>
      <c r="AC39" s="29">
        <v>12035.200013722204</v>
      </c>
      <c r="AD39" s="29">
        <v>16137.43081910209</v>
      </c>
      <c r="AE39" s="29">
        <v>122890.89095620565</v>
      </c>
      <c r="AF39" s="29">
        <v>47059.492669131032</v>
      </c>
      <c r="AG39" s="29">
        <v>35846.015103347811</v>
      </c>
      <c r="AH39" s="29">
        <v>14311.459848820285</v>
      </c>
      <c r="AI39" s="29">
        <v>9013.9410686700103</v>
      </c>
      <c r="AJ39" s="29">
        <v>42455.737066124144</v>
      </c>
      <c r="AK39" s="29">
        <v>17973.95633569955</v>
      </c>
      <c r="AL39" s="29">
        <v>8239.6133531099695</v>
      </c>
      <c r="AM39" s="29">
        <v>30538.942662374033</v>
      </c>
      <c r="AN39" s="29">
        <v>4796.0729572455311</v>
      </c>
      <c r="AO39" s="29">
        <v>3296.6353675797777</v>
      </c>
      <c r="AP39" s="29">
        <v>4007.2930215601887</v>
      </c>
      <c r="AQ39" s="29">
        <v>69532.02856636043</v>
      </c>
      <c r="AR39" s="29">
        <v>23482.851444313888</v>
      </c>
      <c r="AS39" s="29">
        <v>14093.989616910589</v>
      </c>
      <c r="AT39" s="29">
        <v>5181.5698544562611</v>
      </c>
      <c r="AU39" s="29">
        <v>38608.434761537064</v>
      </c>
      <c r="AV39" s="29">
        <v>6911.6035512844501</v>
      </c>
      <c r="AW39" s="29">
        <v>8478.8551410579676</v>
      </c>
      <c r="AX39" s="29">
        <v>17983.418234555164</v>
      </c>
      <c r="AY39" s="29">
        <v>43498.832845496137</v>
      </c>
      <c r="AZ39" s="29">
        <v>2706.6059046591927</v>
      </c>
      <c r="BA39" s="29">
        <v>2788.7340089138747</v>
      </c>
      <c r="BB39" s="29">
        <v>15219.330082378492</v>
      </c>
      <c r="BC39" s="29">
        <v>10794.914041621725</v>
      </c>
      <c r="BD39" s="29">
        <v>12554.165665034041</v>
      </c>
      <c r="BE39" s="29">
        <v>2146.260038398706</v>
      </c>
      <c r="BF39" s="29">
        <v>11706.450981873095</v>
      </c>
      <c r="BG39" s="29">
        <v>14128.09191752092</v>
      </c>
      <c r="BH39" s="29">
        <v>106842.08497660373</v>
      </c>
      <c r="BI39" s="29">
        <v>7079.6584552357635</v>
      </c>
      <c r="BJ39" s="29">
        <v>47256.5104257067</v>
      </c>
      <c r="BK39" s="29">
        <v>2627.7924795259573</v>
      </c>
      <c r="BL39" s="29">
        <v>33647.668064726</v>
      </c>
      <c r="BM39" s="29">
        <v>19881.697662760031</v>
      </c>
      <c r="BN39" s="29">
        <v>9673.1464369037403</v>
      </c>
      <c r="BO39" s="29">
        <v>6847.2542935133506</v>
      </c>
      <c r="BP39" s="29">
        <v>9107.4129398496661</v>
      </c>
      <c r="BQ39" s="29">
        <v>3050.8200119580097</v>
      </c>
      <c r="BR39" s="29">
        <v>7382.1139244827637</v>
      </c>
      <c r="BS39" s="29">
        <v>0</v>
      </c>
      <c r="BT39" s="59">
        <f t="shared" si="0"/>
        <v>1065549.8796439993</v>
      </c>
      <c r="BU39" s="29">
        <v>43949.189545649511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224.88632361758181</v>
      </c>
      <c r="CG39" s="29">
        <v>0</v>
      </c>
      <c r="CH39" s="29">
        <v>0</v>
      </c>
      <c r="CI39" s="29">
        <v>1374.636167403469</v>
      </c>
      <c r="CJ39" s="38">
        <f t="shared" si="2"/>
        <v>1111098.5916806699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1931.7406194156922</v>
      </c>
      <c r="D40" s="29">
        <v>1242.9297915251871</v>
      </c>
      <c r="E40" s="29">
        <v>110.86777692729582</v>
      </c>
      <c r="F40" s="29">
        <v>1921.9561105892594</v>
      </c>
      <c r="G40" s="29">
        <v>23218.360173612517</v>
      </c>
      <c r="H40" s="29">
        <v>18811.341388060173</v>
      </c>
      <c r="I40" s="29">
        <v>1952.0754349401602</v>
      </c>
      <c r="J40" s="29">
        <v>2376.8505868187858</v>
      </c>
      <c r="K40" s="29">
        <v>3372.2281355717651</v>
      </c>
      <c r="L40" s="29">
        <v>363.89687693257923</v>
      </c>
      <c r="M40" s="29">
        <v>7441.0973557649886</v>
      </c>
      <c r="N40" s="29">
        <v>1095.2588364086575</v>
      </c>
      <c r="O40" s="29">
        <v>5240.0570089823295</v>
      </c>
      <c r="P40" s="29">
        <v>5712.2974235931088</v>
      </c>
      <c r="Q40" s="29">
        <v>1025.3987250989449</v>
      </c>
      <c r="R40" s="29">
        <v>5578.3266141376052</v>
      </c>
      <c r="S40" s="29">
        <v>4289.5218687329052</v>
      </c>
      <c r="T40" s="29">
        <v>5039.6433285785915</v>
      </c>
      <c r="U40" s="29">
        <v>24911.507280311489</v>
      </c>
      <c r="V40" s="29">
        <v>2748.1465432718619</v>
      </c>
      <c r="W40" s="29">
        <v>3629.5974695600712</v>
      </c>
      <c r="X40" s="29">
        <v>6195.7897685121134</v>
      </c>
      <c r="Y40" s="29">
        <v>2212.3927698794855</v>
      </c>
      <c r="Z40" s="29">
        <v>79.494485555307506</v>
      </c>
      <c r="AA40" s="29">
        <v>1867.6966072156374</v>
      </c>
      <c r="AB40" s="29">
        <v>935.24406098392501</v>
      </c>
      <c r="AC40" s="29">
        <v>5738.5356047734367</v>
      </c>
      <c r="AD40" s="29">
        <v>10802.07549509807</v>
      </c>
      <c r="AE40" s="29">
        <v>169694.10655255924</v>
      </c>
      <c r="AF40" s="29">
        <v>37707.755510304152</v>
      </c>
      <c r="AG40" s="29">
        <v>24524.897996567233</v>
      </c>
      <c r="AH40" s="29">
        <v>555.03854516176602</v>
      </c>
      <c r="AI40" s="29">
        <v>13555.814843284426</v>
      </c>
      <c r="AJ40" s="29">
        <v>7869.1541272241247</v>
      </c>
      <c r="AK40" s="29">
        <v>615.4872524445326</v>
      </c>
      <c r="AL40" s="29">
        <v>21842.942887010959</v>
      </c>
      <c r="AM40" s="29">
        <v>6373.8097223306659</v>
      </c>
      <c r="AN40" s="29">
        <v>3888.3038381371516</v>
      </c>
      <c r="AO40" s="29">
        <v>1710.5733723924907</v>
      </c>
      <c r="AP40" s="29">
        <v>2537.9953054912608</v>
      </c>
      <c r="AQ40" s="29">
        <v>11486.31251218165</v>
      </c>
      <c r="AR40" s="29">
        <v>9826.8996856792928</v>
      </c>
      <c r="AS40" s="29">
        <v>3120.4354975445967</v>
      </c>
      <c r="AT40" s="29">
        <v>4567.8029559615297</v>
      </c>
      <c r="AU40" s="29">
        <v>1394.6041868796574</v>
      </c>
      <c r="AV40" s="29">
        <v>291.88465862618744</v>
      </c>
      <c r="AW40" s="29">
        <v>561.08635147955579</v>
      </c>
      <c r="AX40" s="29">
        <v>12602.824385971995</v>
      </c>
      <c r="AY40" s="29">
        <v>28704.595458037569</v>
      </c>
      <c r="AZ40" s="29">
        <v>71.938416735621104</v>
      </c>
      <c r="BA40" s="29">
        <v>877.2488028714215</v>
      </c>
      <c r="BB40" s="29">
        <v>7540.0767935352933</v>
      </c>
      <c r="BC40" s="29">
        <v>5052.4763612796432</v>
      </c>
      <c r="BD40" s="29">
        <v>8958.6700164409158</v>
      </c>
      <c r="BE40" s="29">
        <v>2908.5625742676348</v>
      </c>
      <c r="BF40" s="29">
        <v>29228.396019446747</v>
      </c>
      <c r="BG40" s="29">
        <v>6857.3310902295234</v>
      </c>
      <c r="BH40" s="29">
        <v>31016.958846950998</v>
      </c>
      <c r="BI40" s="29">
        <v>1770.499162944516</v>
      </c>
      <c r="BJ40" s="29">
        <v>24276.9753858597</v>
      </c>
      <c r="BK40" s="29">
        <v>899.31285296951341</v>
      </c>
      <c r="BL40" s="29">
        <v>5357.6635301635461</v>
      </c>
      <c r="BM40" s="29">
        <v>21804.751047700596</v>
      </c>
      <c r="BN40" s="29">
        <v>5249.0129150122411</v>
      </c>
      <c r="BO40" s="29">
        <v>4096.1326634498582</v>
      </c>
      <c r="BP40" s="29">
        <v>7181.1313644672391</v>
      </c>
      <c r="BQ40" s="29">
        <v>2128.4230500407857</v>
      </c>
      <c r="BR40" s="29">
        <v>1499.0431336962752</v>
      </c>
      <c r="BS40" s="29">
        <v>0</v>
      </c>
      <c r="BT40" s="59">
        <f t="shared" si="0"/>
        <v>680051.25781418418</v>
      </c>
      <c r="BU40" s="29">
        <v>3489688.1794813634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17.545955604627032</v>
      </c>
      <c r="CG40" s="29">
        <v>0</v>
      </c>
      <c r="CH40" s="29">
        <v>0</v>
      </c>
      <c r="CI40" s="29">
        <v>67895.579448528893</v>
      </c>
      <c r="CJ40" s="38">
        <f t="shared" si="2"/>
        <v>4237652.5626996811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12260.662205886838</v>
      </c>
      <c r="D41" s="29">
        <v>3442.5101714971283</v>
      </c>
      <c r="E41" s="29">
        <v>1023.6377282902346</v>
      </c>
      <c r="F41" s="29">
        <v>824.26744545080362</v>
      </c>
      <c r="G41" s="29">
        <v>35904.933620059914</v>
      </c>
      <c r="H41" s="29">
        <v>11264.36414378357</v>
      </c>
      <c r="I41" s="29">
        <v>3532.189151220537</v>
      </c>
      <c r="J41" s="29">
        <v>12867.092317596091</v>
      </c>
      <c r="K41" s="29">
        <v>16025.415989261932</v>
      </c>
      <c r="L41" s="29">
        <v>1348.5880281135007</v>
      </c>
      <c r="M41" s="29">
        <v>10250.227831767908</v>
      </c>
      <c r="N41" s="29">
        <v>1050.0905850338997</v>
      </c>
      <c r="O41" s="29">
        <v>8131.7138813574502</v>
      </c>
      <c r="P41" s="29">
        <v>6589.1433488552893</v>
      </c>
      <c r="Q41" s="29">
        <v>1443.0144107560147</v>
      </c>
      <c r="R41" s="29">
        <v>9212.1937132573912</v>
      </c>
      <c r="S41" s="29">
        <v>4306.9962514118151</v>
      </c>
      <c r="T41" s="29">
        <v>5019.4385822059921</v>
      </c>
      <c r="U41" s="29">
        <v>23461.483351696974</v>
      </c>
      <c r="V41" s="29">
        <v>2452.318739356791</v>
      </c>
      <c r="W41" s="29">
        <v>2914.1099696077918</v>
      </c>
      <c r="X41" s="29">
        <v>9426.6565969693365</v>
      </c>
      <c r="Y41" s="29">
        <v>2178.6285403737879</v>
      </c>
      <c r="Z41" s="29">
        <v>1107.1916569487366</v>
      </c>
      <c r="AA41" s="29">
        <v>3937.4891374556855</v>
      </c>
      <c r="AB41" s="29">
        <v>1172.2966390486381</v>
      </c>
      <c r="AC41" s="29">
        <v>8271.4683453953421</v>
      </c>
      <c r="AD41" s="29">
        <v>15392.280819457072</v>
      </c>
      <c r="AE41" s="29">
        <v>143699.1795746198</v>
      </c>
      <c r="AF41" s="29">
        <v>97642.216263109964</v>
      </c>
      <c r="AG41" s="29">
        <v>19386.71915743719</v>
      </c>
      <c r="AH41" s="29">
        <v>4808.7180504171538</v>
      </c>
      <c r="AI41" s="29">
        <v>1066.0536482046659</v>
      </c>
      <c r="AJ41" s="29">
        <v>10362.063462319078</v>
      </c>
      <c r="AK41" s="29">
        <v>1011.0998495920531</v>
      </c>
      <c r="AL41" s="29">
        <v>6777.0364959315775</v>
      </c>
      <c r="AM41" s="29">
        <v>212911.31049609813</v>
      </c>
      <c r="AN41" s="29">
        <v>4161.7829980548495</v>
      </c>
      <c r="AO41" s="29">
        <v>4484.5935385332677</v>
      </c>
      <c r="AP41" s="29">
        <v>5725.3583156585464</v>
      </c>
      <c r="AQ41" s="29">
        <v>12077.318532519384</v>
      </c>
      <c r="AR41" s="29">
        <v>9060.048110185593</v>
      </c>
      <c r="AS41" s="29">
        <v>7800.4825145202913</v>
      </c>
      <c r="AT41" s="29">
        <v>10400.679571212193</v>
      </c>
      <c r="AU41" s="29">
        <v>2048.6084051082066</v>
      </c>
      <c r="AV41" s="29">
        <v>394.68425062732479</v>
      </c>
      <c r="AW41" s="29">
        <v>4415.6784915019689</v>
      </c>
      <c r="AX41" s="29">
        <v>47482.659462516953</v>
      </c>
      <c r="AY41" s="29">
        <v>66582.597005408868</v>
      </c>
      <c r="AZ41" s="29">
        <v>2070.2756016861181</v>
      </c>
      <c r="BA41" s="29">
        <v>2624.4895070240968</v>
      </c>
      <c r="BB41" s="29">
        <v>341742.0998573135</v>
      </c>
      <c r="BC41" s="29">
        <v>11670.680393336021</v>
      </c>
      <c r="BD41" s="29">
        <v>21826.689587295787</v>
      </c>
      <c r="BE41" s="29">
        <v>2890.0028603302262</v>
      </c>
      <c r="BF41" s="29">
        <v>2953.5928354963353</v>
      </c>
      <c r="BG41" s="29">
        <v>13646.380945497969</v>
      </c>
      <c r="BH41" s="29">
        <v>68893.140613727766</v>
      </c>
      <c r="BI41" s="29">
        <v>5310.5235579996315</v>
      </c>
      <c r="BJ41" s="29">
        <v>53662.316286042173</v>
      </c>
      <c r="BK41" s="29">
        <v>989.21021355880441</v>
      </c>
      <c r="BL41" s="29">
        <v>26505.456190361525</v>
      </c>
      <c r="BM41" s="29">
        <v>23883.183811396211</v>
      </c>
      <c r="BN41" s="29">
        <v>4908.0729327040299</v>
      </c>
      <c r="BO41" s="29">
        <v>4575.0044927057488</v>
      </c>
      <c r="BP41" s="29">
        <v>39627.566179708985</v>
      </c>
      <c r="BQ41" s="29">
        <v>3120.2756511925445</v>
      </c>
      <c r="BR41" s="29">
        <v>3608.5619268149762</v>
      </c>
      <c r="BS41" s="29">
        <v>0</v>
      </c>
      <c r="BT41" s="59">
        <f t="shared" si="0"/>
        <v>1521616.8148398856</v>
      </c>
      <c r="BU41" s="29">
        <v>1054139.718067264</v>
      </c>
      <c r="BV41" s="29">
        <v>0</v>
      </c>
      <c r="BW41" s="29">
        <v>8.7951529517545115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24153.009276689685</v>
      </c>
      <c r="CE41" s="29">
        <v>0</v>
      </c>
      <c r="CF41" s="29">
        <v>7947.4681569199283</v>
      </c>
      <c r="CG41" s="29">
        <v>0</v>
      </c>
      <c r="CH41" s="29">
        <v>-28913.455089262785</v>
      </c>
      <c r="CI41" s="29">
        <v>54616.139812108951</v>
      </c>
      <c r="CJ41" s="38">
        <f t="shared" si="2"/>
        <v>2633568.4902165574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1010.0895254411039</v>
      </c>
      <c r="D42" s="29">
        <v>192.34735912114004</v>
      </c>
      <c r="E42" s="29">
        <v>322.07180638507492</v>
      </c>
      <c r="F42" s="29">
        <v>167.50368129332895</v>
      </c>
      <c r="G42" s="29">
        <v>4687.9337004468289</v>
      </c>
      <c r="H42" s="29">
        <v>2586.0887133274973</v>
      </c>
      <c r="I42" s="29">
        <v>35.244915383321441</v>
      </c>
      <c r="J42" s="29">
        <v>351.42422262582681</v>
      </c>
      <c r="K42" s="29">
        <v>5012.8446406088933</v>
      </c>
      <c r="L42" s="29">
        <v>48.962749308758191</v>
      </c>
      <c r="M42" s="29">
        <v>1009.7442768499188</v>
      </c>
      <c r="N42" s="29">
        <v>58.881418318447771</v>
      </c>
      <c r="O42" s="29">
        <v>408.56230202580383</v>
      </c>
      <c r="P42" s="29">
        <v>385.63014983578955</v>
      </c>
      <c r="Q42" s="29">
        <v>86.098409078581454</v>
      </c>
      <c r="R42" s="29">
        <v>273.80695415115969</v>
      </c>
      <c r="S42" s="29">
        <v>266.75841457397433</v>
      </c>
      <c r="T42" s="29">
        <v>206.43617920841061</v>
      </c>
      <c r="U42" s="29">
        <v>889.22717237554104</v>
      </c>
      <c r="V42" s="29">
        <v>120.55267156889468</v>
      </c>
      <c r="W42" s="29">
        <v>198.64634857132367</v>
      </c>
      <c r="X42" s="29">
        <v>1081.3042336517283</v>
      </c>
      <c r="Y42" s="29">
        <v>96.643972934119816</v>
      </c>
      <c r="Z42" s="29">
        <v>109.5300364608446</v>
      </c>
      <c r="AA42" s="29">
        <v>113.18137028206786</v>
      </c>
      <c r="AB42" s="29">
        <v>93.334043549338759</v>
      </c>
      <c r="AC42" s="29">
        <v>549.17565465565497</v>
      </c>
      <c r="AD42" s="29">
        <v>1055.7371217313071</v>
      </c>
      <c r="AE42" s="29">
        <v>19411.242436055614</v>
      </c>
      <c r="AF42" s="29">
        <v>4152.0691129329789</v>
      </c>
      <c r="AG42" s="29">
        <v>835.37951888280327</v>
      </c>
      <c r="AH42" s="29">
        <v>211.79262461095755</v>
      </c>
      <c r="AI42" s="29">
        <v>183.28731194677167</v>
      </c>
      <c r="AJ42" s="29">
        <v>387.38151151578791</v>
      </c>
      <c r="AK42" s="29">
        <v>6.3049241910678937</v>
      </c>
      <c r="AL42" s="29">
        <v>666.31428060991334</v>
      </c>
      <c r="AM42" s="29">
        <v>8836.2215761690277</v>
      </c>
      <c r="AN42" s="29">
        <v>41146.770447410432</v>
      </c>
      <c r="AO42" s="29">
        <v>130.39294395327519</v>
      </c>
      <c r="AP42" s="29">
        <v>244.88160270032364</v>
      </c>
      <c r="AQ42" s="29">
        <v>1858.3761483457588</v>
      </c>
      <c r="AR42" s="29">
        <v>1495.3300432247365</v>
      </c>
      <c r="AS42" s="29">
        <v>489.07845388889314</v>
      </c>
      <c r="AT42" s="29">
        <v>1079.846208555399</v>
      </c>
      <c r="AU42" s="29">
        <v>159.97981117845274</v>
      </c>
      <c r="AV42" s="29">
        <v>34.650239376348622</v>
      </c>
      <c r="AW42" s="29">
        <v>76.408199569441933</v>
      </c>
      <c r="AX42" s="29">
        <v>3298.9083704209756</v>
      </c>
      <c r="AY42" s="29">
        <v>1665.0855782367289</v>
      </c>
      <c r="AZ42" s="29">
        <v>155.62351372156479</v>
      </c>
      <c r="BA42" s="29">
        <v>215.42376675085913</v>
      </c>
      <c r="BB42" s="29">
        <v>8474.4519891366253</v>
      </c>
      <c r="BC42" s="29">
        <v>833.83581222958526</v>
      </c>
      <c r="BD42" s="29">
        <v>2983.1046250856543</v>
      </c>
      <c r="BE42" s="29">
        <v>64.856145908307127</v>
      </c>
      <c r="BF42" s="29">
        <v>1771.4145988907965</v>
      </c>
      <c r="BG42" s="29">
        <v>1227.6685659254106</v>
      </c>
      <c r="BH42" s="29">
        <v>28980.625758509952</v>
      </c>
      <c r="BI42" s="29">
        <v>8029.8061735063857</v>
      </c>
      <c r="BJ42" s="29">
        <v>10871.244702173193</v>
      </c>
      <c r="BK42" s="29">
        <v>132.25332945338653</v>
      </c>
      <c r="BL42" s="29">
        <v>8950.0503714584593</v>
      </c>
      <c r="BM42" s="29">
        <v>2116.9059778390329</v>
      </c>
      <c r="BN42" s="29">
        <v>9219.1383636956234</v>
      </c>
      <c r="BO42" s="29">
        <v>11589.536539570927</v>
      </c>
      <c r="BP42" s="29">
        <v>5195.4285109670254</v>
      </c>
      <c r="BQ42" s="29">
        <v>70.158748443967966</v>
      </c>
      <c r="BR42" s="29">
        <v>255.3571275610791</v>
      </c>
      <c r="BS42" s="29">
        <v>0</v>
      </c>
      <c r="BT42" s="59">
        <f t="shared" si="0"/>
        <v>208924.34800836822</v>
      </c>
      <c r="BU42" s="29">
        <v>302022.86804978969</v>
      </c>
      <c r="BV42" s="29">
        <v>0</v>
      </c>
      <c r="BW42" s="29">
        <v>0</v>
      </c>
      <c r="BX42" s="29">
        <v>643.0674439812318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1809.0983022803675</v>
      </c>
      <c r="CE42" s="29">
        <v>0</v>
      </c>
      <c r="CF42" s="29">
        <v>113838.03285696781</v>
      </c>
      <c r="CG42" s="29">
        <v>0</v>
      </c>
      <c r="CH42" s="29">
        <v>-3373.613780243963</v>
      </c>
      <c r="CI42" s="29">
        <v>41565.261814589685</v>
      </c>
      <c r="CJ42" s="38">
        <f t="shared" si="2"/>
        <v>665429.06269573304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15070.641344132815</v>
      </c>
      <c r="D43" s="29">
        <v>5181.7542232437936</v>
      </c>
      <c r="E43" s="29">
        <v>2830.5779226226659</v>
      </c>
      <c r="F43" s="29">
        <v>2939.0168588214069</v>
      </c>
      <c r="G43" s="29">
        <v>14499.480118852371</v>
      </c>
      <c r="H43" s="29">
        <v>8906.1747818643344</v>
      </c>
      <c r="I43" s="29">
        <v>1525.6697574657765</v>
      </c>
      <c r="J43" s="29">
        <v>1544.1213687836207</v>
      </c>
      <c r="K43" s="29">
        <v>3832.0187400481545</v>
      </c>
      <c r="L43" s="29">
        <v>884.37257536060213</v>
      </c>
      <c r="M43" s="29">
        <v>4555.0375163115887</v>
      </c>
      <c r="N43" s="29">
        <v>485.36634250675212</v>
      </c>
      <c r="O43" s="29">
        <v>3693.6465140188034</v>
      </c>
      <c r="P43" s="29">
        <v>7945.2832076898285</v>
      </c>
      <c r="Q43" s="29">
        <v>1301.3503765375967</v>
      </c>
      <c r="R43" s="29">
        <v>6752.1417247663321</v>
      </c>
      <c r="S43" s="29">
        <v>4169.3153857888465</v>
      </c>
      <c r="T43" s="29">
        <v>4874.708412023203</v>
      </c>
      <c r="U43" s="29">
        <v>22205.019853918529</v>
      </c>
      <c r="V43" s="29">
        <v>1242.3173580749053</v>
      </c>
      <c r="W43" s="29">
        <v>1406.8735026668148</v>
      </c>
      <c r="X43" s="29">
        <v>3669.7731933268151</v>
      </c>
      <c r="Y43" s="29">
        <v>685.37941605766764</v>
      </c>
      <c r="Z43" s="29">
        <v>491.20987889397122</v>
      </c>
      <c r="AA43" s="29">
        <v>3472.1029895968604</v>
      </c>
      <c r="AB43" s="29">
        <v>1695.2678746789952</v>
      </c>
      <c r="AC43" s="29">
        <v>11511.602934331004</v>
      </c>
      <c r="AD43" s="29">
        <v>8308.0847959655257</v>
      </c>
      <c r="AE43" s="29">
        <v>84763.485914094563</v>
      </c>
      <c r="AF43" s="29">
        <v>26209.334128621402</v>
      </c>
      <c r="AG43" s="29">
        <v>28771.532956357416</v>
      </c>
      <c r="AH43" s="29">
        <v>9288.384405505858</v>
      </c>
      <c r="AI43" s="29">
        <v>5994.6989725680396</v>
      </c>
      <c r="AJ43" s="29">
        <v>12693.474450414284</v>
      </c>
      <c r="AK43" s="29">
        <v>9070.5495550365722</v>
      </c>
      <c r="AL43" s="29">
        <v>5527.0632383642405</v>
      </c>
      <c r="AM43" s="29">
        <v>1909.7701082026554</v>
      </c>
      <c r="AN43" s="29">
        <v>2704.7732615293917</v>
      </c>
      <c r="AO43" s="29">
        <v>35617.532965993181</v>
      </c>
      <c r="AP43" s="29">
        <v>8549.3717277879041</v>
      </c>
      <c r="AQ43" s="29">
        <v>40289.083056705378</v>
      </c>
      <c r="AR43" s="29">
        <v>25695.364531768293</v>
      </c>
      <c r="AS43" s="29">
        <v>13936.754466572604</v>
      </c>
      <c r="AT43" s="29">
        <v>13294.674677795339</v>
      </c>
      <c r="AU43" s="29">
        <v>11077.124116692316</v>
      </c>
      <c r="AV43" s="29">
        <v>6239.31052226665</v>
      </c>
      <c r="AW43" s="29">
        <v>6127.4215994939668</v>
      </c>
      <c r="AX43" s="29">
        <v>41125.210084698425</v>
      </c>
      <c r="AY43" s="29">
        <v>65052.442553550165</v>
      </c>
      <c r="AZ43" s="29">
        <v>2067.3471084302419</v>
      </c>
      <c r="BA43" s="29">
        <v>3128.0051353892072</v>
      </c>
      <c r="BB43" s="29">
        <v>14606.280114812882</v>
      </c>
      <c r="BC43" s="29">
        <v>14410.261773306491</v>
      </c>
      <c r="BD43" s="29">
        <v>40722.130703106515</v>
      </c>
      <c r="BE43" s="29">
        <v>3765.5892874366655</v>
      </c>
      <c r="BF43" s="29">
        <v>2211.7590228243012</v>
      </c>
      <c r="BG43" s="29">
        <v>19066.622202812519</v>
      </c>
      <c r="BH43" s="29">
        <v>88902.547983802287</v>
      </c>
      <c r="BI43" s="29">
        <v>2439.3639151762472</v>
      </c>
      <c r="BJ43" s="29">
        <v>58491.812456617627</v>
      </c>
      <c r="BK43" s="29">
        <v>1656.3589889963018</v>
      </c>
      <c r="BL43" s="29">
        <v>26233.27909333014</v>
      </c>
      <c r="BM43" s="29">
        <v>8262.5632432915045</v>
      </c>
      <c r="BN43" s="29">
        <v>9432.6651084074711</v>
      </c>
      <c r="BO43" s="29">
        <v>8567.30425755756</v>
      </c>
      <c r="BP43" s="29">
        <v>14329.602816881968</v>
      </c>
      <c r="BQ43" s="29">
        <v>1805.8905418634927</v>
      </c>
      <c r="BR43" s="29">
        <v>4479.8546704025039</v>
      </c>
      <c r="BS43" s="29">
        <v>0</v>
      </c>
      <c r="BT43" s="59">
        <f t="shared" si="0"/>
        <v>924194.90468681417</v>
      </c>
      <c r="BU43" s="29">
        <v>652034.61139292782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316.76054683566292</v>
      </c>
      <c r="CE43" s="29">
        <v>0</v>
      </c>
      <c r="CF43" s="29">
        <v>3328.3754944907178</v>
      </c>
      <c r="CG43" s="29">
        <v>0</v>
      </c>
      <c r="CH43" s="29">
        <v>0</v>
      </c>
      <c r="CI43" s="29">
        <v>5680.680497271861</v>
      </c>
      <c r="CJ43" s="38">
        <f t="shared" si="2"/>
        <v>1585555.3326183402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6240.0557273384293</v>
      </c>
      <c r="D44" s="29">
        <v>2476.7394885243743</v>
      </c>
      <c r="E44" s="29">
        <v>240.1412575813772</v>
      </c>
      <c r="F44" s="29">
        <v>2462.5388307616186</v>
      </c>
      <c r="G44" s="29">
        <v>12564.00112293717</v>
      </c>
      <c r="H44" s="29">
        <v>2750.5117882035511</v>
      </c>
      <c r="I44" s="29">
        <v>522.15451674344069</v>
      </c>
      <c r="J44" s="29">
        <v>896.18059253949468</v>
      </c>
      <c r="K44" s="29">
        <v>1532.7942119354632</v>
      </c>
      <c r="L44" s="29">
        <v>2544.1165520344534</v>
      </c>
      <c r="M44" s="29">
        <v>3412.9840774462418</v>
      </c>
      <c r="N44" s="29">
        <v>310.56686580680343</v>
      </c>
      <c r="O44" s="29">
        <v>970.20751839998979</v>
      </c>
      <c r="P44" s="29">
        <v>2078.846129458776</v>
      </c>
      <c r="Q44" s="29">
        <v>955.30398633470577</v>
      </c>
      <c r="R44" s="29">
        <v>1905.4920009019449</v>
      </c>
      <c r="S44" s="29">
        <v>1991.8207009974744</v>
      </c>
      <c r="T44" s="29">
        <v>2760.0810958304423</v>
      </c>
      <c r="U44" s="29">
        <v>6849.3992187512631</v>
      </c>
      <c r="V44" s="29">
        <v>991.53723466902034</v>
      </c>
      <c r="W44" s="29">
        <v>1190.0542183221596</v>
      </c>
      <c r="X44" s="29">
        <v>1450.570386584367</v>
      </c>
      <c r="Y44" s="29">
        <v>687.19679917214376</v>
      </c>
      <c r="Z44" s="29">
        <v>8902.0355377575052</v>
      </c>
      <c r="AA44" s="29">
        <v>2916.5274422123102</v>
      </c>
      <c r="AB44" s="29">
        <v>535.14494146838547</v>
      </c>
      <c r="AC44" s="29">
        <v>10537.744423627202</v>
      </c>
      <c r="AD44" s="29">
        <v>2333.7988761729334</v>
      </c>
      <c r="AE44" s="29">
        <v>16430.185742234913</v>
      </c>
      <c r="AF44" s="29">
        <v>15903.605055366368</v>
      </c>
      <c r="AG44" s="29">
        <v>7085.3079651111657</v>
      </c>
      <c r="AH44" s="29">
        <v>4194.8903364801999</v>
      </c>
      <c r="AI44" s="29">
        <v>924.38425476353746</v>
      </c>
      <c r="AJ44" s="29">
        <v>5623.9625290678277</v>
      </c>
      <c r="AK44" s="29">
        <v>1486.1620256441943</v>
      </c>
      <c r="AL44" s="29">
        <v>8594.3227205698931</v>
      </c>
      <c r="AM44" s="29">
        <v>22684.67172129103</v>
      </c>
      <c r="AN44" s="29">
        <v>8199.4828567507648</v>
      </c>
      <c r="AO44" s="29">
        <v>9835.306013642934</v>
      </c>
      <c r="AP44" s="29">
        <v>1819.4971840864173</v>
      </c>
      <c r="AQ44" s="29">
        <v>22741.056011318869</v>
      </c>
      <c r="AR44" s="29">
        <v>5676.8774859842952</v>
      </c>
      <c r="AS44" s="29">
        <v>6489.9376294041558</v>
      </c>
      <c r="AT44" s="29">
        <v>1511.6937547265286</v>
      </c>
      <c r="AU44" s="29">
        <v>1941.8251513515977</v>
      </c>
      <c r="AV44" s="29">
        <v>11.906462357602415</v>
      </c>
      <c r="AW44" s="29">
        <v>13.321799714322358</v>
      </c>
      <c r="AX44" s="29">
        <v>5450.6275062052919</v>
      </c>
      <c r="AY44" s="29">
        <v>15268.496571102312</v>
      </c>
      <c r="AZ44" s="29">
        <v>1058.0663144458692</v>
      </c>
      <c r="BA44" s="29">
        <v>1123.7331634999805</v>
      </c>
      <c r="BB44" s="29">
        <v>1956.176565018477</v>
      </c>
      <c r="BC44" s="29">
        <v>1923.9969066947508</v>
      </c>
      <c r="BD44" s="29">
        <v>38195.763857323713</v>
      </c>
      <c r="BE44" s="29">
        <v>631.8931192088537</v>
      </c>
      <c r="BF44" s="29">
        <v>1752.1610204765666</v>
      </c>
      <c r="BG44" s="29">
        <v>3107.7636130363026</v>
      </c>
      <c r="BH44" s="29">
        <v>19125.820825407944</v>
      </c>
      <c r="BI44" s="29">
        <v>1045.4931550645038</v>
      </c>
      <c r="BJ44" s="29">
        <v>10997.060992158882</v>
      </c>
      <c r="BK44" s="29">
        <v>1426.2604468034071</v>
      </c>
      <c r="BL44" s="29">
        <v>7847.2589601347963</v>
      </c>
      <c r="BM44" s="29">
        <v>2772.5453435197987</v>
      </c>
      <c r="BN44" s="29">
        <v>1563.0297109040916</v>
      </c>
      <c r="BO44" s="29">
        <v>958.2598734781875</v>
      </c>
      <c r="BP44" s="29">
        <v>2258.7016313510921</v>
      </c>
      <c r="BQ44" s="29">
        <v>931.05899878667924</v>
      </c>
      <c r="BR44" s="29">
        <v>2690.4948450846641</v>
      </c>
      <c r="BS44" s="29">
        <v>0</v>
      </c>
      <c r="BT44" s="59">
        <f t="shared" si="0"/>
        <v>346261.60566208587</v>
      </c>
      <c r="BU44" s="29">
        <v>892.41663131024279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5.4517780948773069</v>
      </c>
      <c r="CD44" s="29">
        <v>9099.8596383498934</v>
      </c>
      <c r="CE44" s="29">
        <v>0</v>
      </c>
      <c r="CF44" s="29">
        <v>32277.83995652969</v>
      </c>
      <c r="CG44" s="29">
        <v>0</v>
      </c>
      <c r="CH44" s="29">
        <v>0</v>
      </c>
      <c r="CI44" s="29">
        <v>47967.493298878151</v>
      </c>
      <c r="CJ44" s="38">
        <f t="shared" si="2"/>
        <v>436504.6669652487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390170.98540679831</v>
      </c>
      <c r="D45" s="29">
        <v>11092.236291513686</v>
      </c>
      <c r="E45" s="29">
        <v>34751.717022934296</v>
      </c>
      <c r="F45" s="29">
        <v>3430.2543003554824</v>
      </c>
      <c r="G45" s="29">
        <v>128516.84025583188</v>
      </c>
      <c r="H45" s="29">
        <v>42292.277857016787</v>
      </c>
      <c r="I45" s="29">
        <v>12431.254251772833</v>
      </c>
      <c r="J45" s="29">
        <v>10179.531853735973</v>
      </c>
      <c r="K45" s="29">
        <v>11560.173863065198</v>
      </c>
      <c r="L45" s="29">
        <v>8479.6592897643841</v>
      </c>
      <c r="M45" s="29">
        <v>16100.564316287786</v>
      </c>
      <c r="N45" s="29">
        <v>2057.9237705897604</v>
      </c>
      <c r="O45" s="29">
        <v>9867.5109116148815</v>
      </c>
      <c r="P45" s="29">
        <v>17377.334937380831</v>
      </c>
      <c r="Q45" s="29">
        <v>9918.5986580711087</v>
      </c>
      <c r="R45" s="29">
        <v>24201.274831302137</v>
      </c>
      <c r="S45" s="29">
        <v>12057.280110417159</v>
      </c>
      <c r="T45" s="29">
        <v>13196.740771779751</v>
      </c>
      <c r="U45" s="29">
        <v>43839.038084975567</v>
      </c>
      <c r="V45" s="29">
        <v>9457.3936654956869</v>
      </c>
      <c r="W45" s="29">
        <v>12133.870381988616</v>
      </c>
      <c r="X45" s="29">
        <v>18208.4755249019</v>
      </c>
      <c r="Y45" s="29">
        <v>6841.6904954919137</v>
      </c>
      <c r="Z45" s="29">
        <v>29466.392680740399</v>
      </c>
      <c r="AA45" s="29">
        <v>3673.5555751838256</v>
      </c>
      <c r="AB45" s="29">
        <v>983.90206666761173</v>
      </c>
      <c r="AC45" s="29">
        <v>145617.05417582329</v>
      </c>
      <c r="AD45" s="29">
        <v>74514.068377815463</v>
      </c>
      <c r="AE45" s="29">
        <v>227696.95024851122</v>
      </c>
      <c r="AF45" s="29">
        <v>162809.17534428579</v>
      </c>
      <c r="AG45" s="29">
        <v>57120.215627439538</v>
      </c>
      <c r="AH45" s="29">
        <v>169765.69417172132</v>
      </c>
      <c r="AI45" s="29">
        <v>9463.3456049492524</v>
      </c>
      <c r="AJ45" s="29">
        <v>8896.8245812740297</v>
      </c>
      <c r="AK45" s="29">
        <v>714.0567983296072</v>
      </c>
      <c r="AL45" s="29">
        <v>44395.31729020796</v>
      </c>
      <c r="AM45" s="29">
        <v>18445.955171180794</v>
      </c>
      <c r="AN45" s="29">
        <v>4107.1251450903292</v>
      </c>
      <c r="AO45" s="29">
        <v>1562.8011822430981</v>
      </c>
      <c r="AP45" s="29">
        <v>6281.0415040848229</v>
      </c>
      <c r="AQ45" s="29">
        <v>269273.43277797394</v>
      </c>
      <c r="AR45" s="29">
        <v>73739.284483932584</v>
      </c>
      <c r="AS45" s="29">
        <v>14291.580183356788</v>
      </c>
      <c r="AT45" s="29">
        <v>2484.3533174818926</v>
      </c>
      <c r="AU45" s="29">
        <v>91665.87945143471</v>
      </c>
      <c r="AV45" s="29">
        <v>107331.40031660744</v>
      </c>
      <c r="AW45" s="29">
        <v>292766.29494239239</v>
      </c>
      <c r="AX45" s="29">
        <v>21953.058168354386</v>
      </c>
      <c r="AY45" s="29">
        <v>22431.642575976028</v>
      </c>
      <c r="AZ45" s="29">
        <v>2591.1072702856673</v>
      </c>
      <c r="BA45" s="29">
        <v>891.50799164481498</v>
      </c>
      <c r="BB45" s="29">
        <v>12719.376520587488</v>
      </c>
      <c r="BC45" s="29">
        <v>5216.0442578725897</v>
      </c>
      <c r="BD45" s="29">
        <v>8850.9440177722972</v>
      </c>
      <c r="BE45" s="29">
        <v>1098.2574710279532</v>
      </c>
      <c r="BF45" s="29">
        <v>3199.0466972109921</v>
      </c>
      <c r="BG45" s="29">
        <v>26512.479361487713</v>
      </c>
      <c r="BH45" s="29">
        <v>41992.121306125584</v>
      </c>
      <c r="BI45" s="29">
        <v>29979.932469002793</v>
      </c>
      <c r="BJ45" s="29">
        <v>33608.059119324062</v>
      </c>
      <c r="BK45" s="29">
        <v>22297.300887936475</v>
      </c>
      <c r="BL45" s="29">
        <v>18716.200641055184</v>
      </c>
      <c r="BM45" s="29">
        <v>1451.5470497915198</v>
      </c>
      <c r="BN45" s="29">
        <v>5445.6931695335443</v>
      </c>
      <c r="BO45" s="29">
        <v>2896.870917720852</v>
      </c>
      <c r="BP45" s="29">
        <v>5961.5554755541052</v>
      </c>
      <c r="BQ45" s="29">
        <v>8362.0212010878313</v>
      </c>
      <c r="BR45" s="29">
        <v>1113.266393430767</v>
      </c>
      <c r="BS45" s="29">
        <v>0</v>
      </c>
      <c r="BT45" s="59">
        <f t="shared" si="0"/>
        <v>2942516.3608345962</v>
      </c>
      <c r="BU45" s="29">
        <v>2761859.9296491314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30137.150196886665</v>
      </c>
      <c r="CG45" s="29">
        <v>0</v>
      </c>
      <c r="CH45" s="29">
        <v>0</v>
      </c>
      <c r="CI45" s="29">
        <v>29247.890567974682</v>
      </c>
      <c r="CJ45" s="38">
        <f t="shared" si="2"/>
        <v>5763761.3312485898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10870.681932079517</v>
      </c>
      <c r="D46" s="29">
        <v>233.88910888127535</v>
      </c>
      <c r="E46" s="29">
        <v>1489.8140916801167</v>
      </c>
      <c r="F46" s="29">
        <v>121.52222769917149</v>
      </c>
      <c r="G46" s="29">
        <v>4292.7135462090519</v>
      </c>
      <c r="H46" s="29">
        <v>628.57550062153882</v>
      </c>
      <c r="I46" s="29">
        <v>271.06138404466071</v>
      </c>
      <c r="J46" s="29">
        <v>174.3402844352353</v>
      </c>
      <c r="K46" s="29">
        <v>265.67540955236035</v>
      </c>
      <c r="L46" s="29">
        <v>155.60696012980921</v>
      </c>
      <c r="M46" s="29">
        <v>344.48870824249036</v>
      </c>
      <c r="N46" s="29">
        <v>46.571954183044916</v>
      </c>
      <c r="O46" s="29">
        <v>317.92526864141217</v>
      </c>
      <c r="P46" s="29">
        <v>905.93721348163854</v>
      </c>
      <c r="Q46" s="29">
        <v>265.55109698720742</v>
      </c>
      <c r="R46" s="29">
        <v>1162.8292830995072</v>
      </c>
      <c r="S46" s="29">
        <v>258.13169508176088</v>
      </c>
      <c r="T46" s="29">
        <v>322.86340620645501</v>
      </c>
      <c r="U46" s="29">
        <v>1401.2451322333604</v>
      </c>
      <c r="V46" s="29">
        <v>223.83201763067834</v>
      </c>
      <c r="W46" s="29">
        <v>589.49705333586598</v>
      </c>
      <c r="X46" s="29">
        <v>683.15552117646439</v>
      </c>
      <c r="Y46" s="29">
        <v>318.92328329801444</v>
      </c>
      <c r="Z46" s="29">
        <v>983.93651932574926</v>
      </c>
      <c r="AA46" s="29">
        <v>58.646595520792779</v>
      </c>
      <c r="AB46" s="29">
        <v>597.60822480078889</v>
      </c>
      <c r="AC46" s="29">
        <v>13635.502999189375</v>
      </c>
      <c r="AD46" s="29">
        <v>4787.970610802945</v>
      </c>
      <c r="AE46" s="29">
        <v>29261.183987695305</v>
      </c>
      <c r="AF46" s="29">
        <v>6551.2596922058901</v>
      </c>
      <c r="AG46" s="29">
        <v>35509.164573810587</v>
      </c>
      <c r="AH46" s="29">
        <v>42169.384274471195</v>
      </c>
      <c r="AI46" s="29">
        <v>7210.136239024795</v>
      </c>
      <c r="AJ46" s="29">
        <v>987.35692203325493</v>
      </c>
      <c r="AK46" s="29">
        <v>660.63595160774059</v>
      </c>
      <c r="AL46" s="29">
        <v>1235.3459688050123</v>
      </c>
      <c r="AM46" s="29">
        <v>430.81130416753479</v>
      </c>
      <c r="AN46" s="29">
        <v>173.52859785925057</v>
      </c>
      <c r="AO46" s="29">
        <v>1273.220290284705</v>
      </c>
      <c r="AP46" s="29">
        <v>407.4273465157442</v>
      </c>
      <c r="AQ46" s="29">
        <v>764.45510046196614</v>
      </c>
      <c r="AR46" s="29">
        <v>24980.708318558427</v>
      </c>
      <c r="AS46" s="29">
        <v>675.15063051267543</v>
      </c>
      <c r="AT46" s="29">
        <v>243.71315588644362</v>
      </c>
      <c r="AU46" s="29">
        <v>5901.5584818608932</v>
      </c>
      <c r="AV46" s="29">
        <v>0</v>
      </c>
      <c r="AW46" s="29">
        <v>71004.659309745373</v>
      </c>
      <c r="AX46" s="29">
        <v>531.24315374258072</v>
      </c>
      <c r="AY46" s="29">
        <v>735.11243199385513</v>
      </c>
      <c r="AZ46" s="29">
        <v>60.942410668527323</v>
      </c>
      <c r="BA46" s="29">
        <v>90.471229531137411</v>
      </c>
      <c r="BB46" s="29">
        <v>490.28814225113638</v>
      </c>
      <c r="BC46" s="29">
        <v>266.01248700289113</v>
      </c>
      <c r="BD46" s="29">
        <v>699.05282474574199</v>
      </c>
      <c r="BE46" s="29">
        <v>95.718169171374555</v>
      </c>
      <c r="BF46" s="29">
        <v>558.04314943332713</v>
      </c>
      <c r="BG46" s="29">
        <v>1211.1430813749448</v>
      </c>
      <c r="BH46" s="29">
        <v>1334.5432680480562</v>
      </c>
      <c r="BI46" s="29">
        <v>43.928084749599826</v>
      </c>
      <c r="BJ46" s="29">
        <v>900.14648518094111</v>
      </c>
      <c r="BK46" s="29">
        <v>82.468070078188944</v>
      </c>
      <c r="BL46" s="29">
        <v>1274.0886722700084</v>
      </c>
      <c r="BM46" s="29">
        <v>841.84998136160289</v>
      </c>
      <c r="BN46" s="29">
        <v>183.59084313678702</v>
      </c>
      <c r="BO46" s="29">
        <v>169.21945270203258</v>
      </c>
      <c r="BP46" s="29">
        <v>488.35513920017132</v>
      </c>
      <c r="BQ46" s="29">
        <v>191.22582797877124</v>
      </c>
      <c r="BR46" s="29">
        <v>679.52079140446153</v>
      </c>
      <c r="BS46" s="29">
        <v>0</v>
      </c>
      <c r="BT46" s="59">
        <f t="shared" si="0"/>
        <v>285775.16087010322</v>
      </c>
      <c r="BU46" s="29">
        <v>1147504.3742830886</v>
      </c>
      <c r="BV46" s="29">
        <v>0</v>
      </c>
      <c r="BW46" s="29">
        <v>10458.661277490612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21718.452384381446</v>
      </c>
      <c r="CG46" s="29">
        <v>0</v>
      </c>
      <c r="CH46" s="29">
        <v>0</v>
      </c>
      <c r="CI46" s="29">
        <v>96389.636123406206</v>
      </c>
      <c r="CJ46" s="38">
        <f t="shared" si="2"/>
        <v>1561846.2849384702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6910.9968351161024</v>
      </c>
      <c r="D47" s="29">
        <v>1425.966996494662</v>
      </c>
      <c r="E47" s="29">
        <v>709.54882339640733</v>
      </c>
      <c r="F47" s="29">
        <v>456.39615313811811</v>
      </c>
      <c r="G47" s="29">
        <v>15940.691698277706</v>
      </c>
      <c r="H47" s="29">
        <v>2942.9224661301919</v>
      </c>
      <c r="I47" s="29">
        <v>1341.6719959177033</v>
      </c>
      <c r="J47" s="29">
        <v>1535.1802791577495</v>
      </c>
      <c r="K47" s="29">
        <v>2846.3866788234782</v>
      </c>
      <c r="L47" s="29">
        <v>954.40325908645957</v>
      </c>
      <c r="M47" s="29">
        <v>4800.3543738127246</v>
      </c>
      <c r="N47" s="29">
        <v>998.9312258420174</v>
      </c>
      <c r="O47" s="29">
        <v>2942.6186843687797</v>
      </c>
      <c r="P47" s="29">
        <v>2644.7586775128593</v>
      </c>
      <c r="Q47" s="29">
        <v>775.9680077617196</v>
      </c>
      <c r="R47" s="29">
        <v>5362.6656001493275</v>
      </c>
      <c r="S47" s="29">
        <v>2680.38377436061</v>
      </c>
      <c r="T47" s="29">
        <v>2180.5486914195967</v>
      </c>
      <c r="U47" s="29">
        <v>8900.0979120231641</v>
      </c>
      <c r="V47" s="29">
        <v>1229.471199099363</v>
      </c>
      <c r="W47" s="29">
        <v>1675.7127271157317</v>
      </c>
      <c r="X47" s="29">
        <v>4021.4950220210303</v>
      </c>
      <c r="Y47" s="29">
        <v>1113.6868898754524</v>
      </c>
      <c r="Z47" s="29">
        <v>2978.815844845758</v>
      </c>
      <c r="AA47" s="29">
        <v>1893.331683116656</v>
      </c>
      <c r="AB47" s="29">
        <v>740.03494136883728</v>
      </c>
      <c r="AC47" s="29">
        <v>9601.5510890842361</v>
      </c>
      <c r="AD47" s="29">
        <v>4622.9478393190129</v>
      </c>
      <c r="AE47" s="29">
        <v>31524.494713151551</v>
      </c>
      <c r="AF47" s="29">
        <v>20645.613853059043</v>
      </c>
      <c r="AG47" s="29">
        <v>8339.8728839281684</v>
      </c>
      <c r="AH47" s="29">
        <v>22581.237775934162</v>
      </c>
      <c r="AI47" s="29">
        <v>4758.7994746141767</v>
      </c>
      <c r="AJ47" s="29">
        <v>6521.2099052166841</v>
      </c>
      <c r="AK47" s="29">
        <v>650.85640625189978</v>
      </c>
      <c r="AL47" s="29">
        <v>7699.0921893995546</v>
      </c>
      <c r="AM47" s="29">
        <v>5169.4125661383887</v>
      </c>
      <c r="AN47" s="29">
        <v>2011.0075243228498</v>
      </c>
      <c r="AO47" s="29">
        <v>1884.6187246999409</v>
      </c>
      <c r="AP47" s="29">
        <v>1576.0679252811105</v>
      </c>
      <c r="AQ47" s="29">
        <v>22470.564215418723</v>
      </c>
      <c r="AR47" s="29">
        <v>11432.016125212434</v>
      </c>
      <c r="AS47" s="29">
        <v>1620.3894655049103</v>
      </c>
      <c r="AT47" s="29">
        <v>4202.9100804554682</v>
      </c>
      <c r="AU47" s="29">
        <v>4366.7986375743494</v>
      </c>
      <c r="AV47" s="29">
        <v>8601.9416039652006</v>
      </c>
      <c r="AW47" s="29">
        <v>18257.650584181254</v>
      </c>
      <c r="AX47" s="29">
        <v>11015.242694462182</v>
      </c>
      <c r="AY47" s="29">
        <v>22717.945708492651</v>
      </c>
      <c r="AZ47" s="29">
        <v>1725.7309771550188</v>
      </c>
      <c r="BA47" s="29">
        <v>438.68478981664072</v>
      </c>
      <c r="BB47" s="29">
        <v>3311.9931075273939</v>
      </c>
      <c r="BC47" s="29">
        <v>3597.7826464699774</v>
      </c>
      <c r="BD47" s="29">
        <v>416.26337751580166</v>
      </c>
      <c r="BE47" s="29">
        <v>928.63325136952869</v>
      </c>
      <c r="BF47" s="29">
        <v>766.59527826919771</v>
      </c>
      <c r="BG47" s="29">
        <v>6728.3782740976549</v>
      </c>
      <c r="BH47" s="29">
        <v>49060.49978804477</v>
      </c>
      <c r="BI47" s="29">
        <v>1437.0631700073113</v>
      </c>
      <c r="BJ47" s="29">
        <v>14355.648753201946</v>
      </c>
      <c r="BK47" s="29">
        <v>937.91825001870018</v>
      </c>
      <c r="BL47" s="29">
        <v>10611.807476039883</v>
      </c>
      <c r="BM47" s="29">
        <v>11497.75955411181</v>
      </c>
      <c r="BN47" s="29">
        <v>3816.280019961896</v>
      </c>
      <c r="BO47" s="29">
        <v>2258.6155506213604</v>
      </c>
      <c r="BP47" s="29">
        <v>8779.5849569637576</v>
      </c>
      <c r="BQ47" s="29">
        <v>887.19932281800584</v>
      </c>
      <c r="BR47" s="29">
        <v>2352.5487706780573</v>
      </c>
      <c r="BS47" s="29">
        <v>0</v>
      </c>
      <c r="BT47" s="59">
        <f t="shared" si="0"/>
        <v>436184.2697405889</v>
      </c>
      <c r="BU47" s="29">
        <v>24464.000307830811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9996.2287191301421</v>
      </c>
      <c r="CG47" s="29">
        <v>0</v>
      </c>
      <c r="CH47" s="29">
        <v>0</v>
      </c>
      <c r="CI47" s="29">
        <v>1848.0363849163548</v>
      </c>
      <c r="CJ47" s="38">
        <f t="shared" si="2"/>
        <v>472492.53515246621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2.9828646464465836</v>
      </c>
      <c r="D48" s="29">
        <v>1.5522823516272284</v>
      </c>
      <c r="E48" s="29">
        <v>0</v>
      </c>
      <c r="F48" s="29">
        <v>0</v>
      </c>
      <c r="G48" s="29">
        <v>9.0472237386163705</v>
      </c>
      <c r="H48" s="29">
        <v>0</v>
      </c>
      <c r="I48" s="29">
        <v>0</v>
      </c>
      <c r="J48" s="29">
        <v>0</v>
      </c>
      <c r="K48" s="29">
        <v>1.6396343973372893</v>
      </c>
      <c r="L48" s="29">
        <v>0</v>
      </c>
      <c r="M48" s="29">
        <v>5.0456988714974749</v>
      </c>
      <c r="N48" s="29">
        <v>0</v>
      </c>
      <c r="O48" s="29">
        <v>1.2011298061335374</v>
      </c>
      <c r="P48" s="29">
        <v>1.144463145052923</v>
      </c>
      <c r="Q48" s="29">
        <v>0</v>
      </c>
      <c r="R48" s="29">
        <v>1.6815909357306511</v>
      </c>
      <c r="S48" s="29">
        <v>0</v>
      </c>
      <c r="T48" s="29">
        <v>0</v>
      </c>
      <c r="U48" s="29">
        <v>3.8679821157431227</v>
      </c>
      <c r="V48" s="29">
        <v>0</v>
      </c>
      <c r="W48" s="29">
        <v>0</v>
      </c>
      <c r="X48" s="29">
        <v>1.569236666124999</v>
      </c>
      <c r="Y48" s="29">
        <v>0</v>
      </c>
      <c r="Z48" s="29">
        <v>0</v>
      </c>
      <c r="AA48" s="29">
        <v>0</v>
      </c>
      <c r="AB48" s="29">
        <v>1.5321931511402798</v>
      </c>
      <c r="AC48" s="29">
        <v>8.3287030156815529</v>
      </c>
      <c r="AD48" s="29">
        <v>0</v>
      </c>
      <c r="AE48" s="29">
        <v>11.627268935329344</v>
      </c>
      <c r="AF48" s="29">
        <v>4.1392698091853228</v>
      </c>
      <c r="AG48" s="29">
        <v>3.5909672139394329</v>
      </c>
      <c r="AH48" s="29">
        <v>0</v>
      </c>
      <c r="AI48" s="29">
        <v>0</v>
      </c>
      <c r="AJ48" s="29">
        <v>5.3239666546517359</v>
      </c>
      <c r="AK48" s="29">
        <v>0</v>
      </c>
      <c r="AL48" s="29">
        <v>0</v>
      </c>
      <c r="AM48" s="29">
        <v>2.1087529206645153</v>
      </c>
      <c r="AN48" s="29">
        <v>0</v>
      </c>
      <c r="AO48" s="29">
        <v>3.4651597400644509</v>
      </c>
      <c r="AP48" s="29">
        <v>2.8596482033884665</v>
      </c>
      <c r="AQ48" s="29">
        <v>4.2754862478313616</v>
      </c>
      <c r="AR48" s="29">
        <v>2.1048518312463824</v>
      </c>
      <c r="AS48" s="29">
        <v>2.0210991565002629</v>
      </c>
      <c r="AT48" s="29">
        <v>1.9323816792018351</v>
      </c>
      <c r="AU48" s="29">
        <v>48039.469969581907</v>
      </c>
      <c r="AV48" s="29">
        <v>13961.144280924751</v>
      </c>
      <c r="AW48" s="29">
        <v>7569.4524350687589</v>
      </c>
      <c r="AX48" s="29">
        <v>4.7589024707005452</v>
      </c>
      <c r="AY48" s="29">
        <v>10.378631357323847</v>
      </c>
      <c r="AZ48" s="29">
        <v>0</v>
      </c>
      <c r="BA48" s="29">
        <v>0</v>
      </c>
      <c r="BB48" s="29">
        <v>3.0557009592276314</v>
      </c>
      <c r="BC48" s="29">
        <v>2.900156403562308</v>
      </c>
      <c r="BD48" s="29">
        <v>7.4550838886073789</v>
      </c>
      <c r="BE48" s="29">
        <v>0</v>
      </c>
      <c r="BF48" s="29">
        <v>0</v>
      </c>
      <c r="BG48" s="29">
        <v>5.5898538598235721</v>
      </c>
      <c r="BH48" s="29">
        <v>6.2767468904333086</v>
      </c>
      <c r="BI48" s="29">
        <v>0</v>
      </c>
      <c r="BJ48" s="29">
        <v>3.694466819093936</v>
      </c>
      <c r="BK48" s="29">
        <v>0</v>
      </c>
      <c r="BL48" s="29">
        <v>3.2790242482977376</v>
      </c>
      <c r="BM48" s="29">
        <v>1.0153518113489717</v>
      </c>
      <c r="BN48" s="29">
        <v>0</v>
      </c>
      <c r="BO48" s="29">
        <v>0</v>
      </c>
      <c r="BP48" s="29">
        <v>18.679896362724605</v>
      </c>
      <c r="BQ48" s="29">
        <v>0</v>
      </c>
      <c r="BR48" s="29">
        <v>2.2424844673892124</v>
      </c>
      <c r="BS48" s="29">
        <v>0</v>
      </c>
      <c r="BT48" s="59">
        <f t="shared" si="0"/>
        <v>69722.434840347094</v>
      </c>
      <c r="BU48" s="29">
        <v>65117.127892570366</v>
      </c>
      <c r="BV48" s="29">
        <v>0</v>
      </c>
      <c r="BW48" s="29">
        <v>0</v>
      </c>
      <c r="BX48" s="29">
        <v>0</v>
      </c>
      <c r="BY48" s="29">
        <v>0</v>
      </c>
      <c r="BZ48" s="29">
        <v>67399.159838638487</v>
      </c>
      <c r="CA48" s="29">
        <v>35092.373497723231</v>
      </c>
      <c r="CB48" s="29">
        <v>0</v>
      </c>
      <c r="CC48" s="29">
        <v>0</v>
      </c>
      <c r="CD48" s="29">
        <v>154.69992560676891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237485.79599488594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9265.8847430068236</v>
      </c>
      <c r="D49" s="29">
        <v>1309.0062147677575</v>
      </c>
      <c r="E49" s="29">
        <v>4130.9250579888267</v>
      </c>
      <c r="F49" s="29">
        <v>3698.9283572189534</v>
      </c>
      <c r="G49" s="29">
        <v>70065.296123960885</v>
      </c>
      <c r="H49" s="29">
        <v>9300.5405798107895</v>
      </c>
      <c r="I49" s="29">
        <v>3526.6024360011884</v>
      </c>
      <c r="J49" s="29">
        <v>8652.8482445997724</v>
      </c>
      <c r="K49" s="29">
        <v>27346.857301905056</v>
      </c>
      <c r="L49" s="29">
        <v>6610.7849230291076</v>
      </c>
      <c r="M49" s="29">
        <v>16371.287057730395</v>
      </c>
      <c r="N49" s="29">
        <v>3286.7636992253242</v>
      </c>
      <c r="O49" s="29">
        <v>12823.986377156576</v>
      </c>
      <c r="P49" s="29">
        <v>14664.985266775289</v>
      </c>
      <c r="Q49" s="29">
        <v>2121.0656995282479</v>
      </c>
      <c r="R49" s="29">
        <v>18061.80228714646</v>
      </c>
      <c r="S49" s="29">
        <v>21426.152983330412</v>
      </c>
      <c r="T49" s="29">
        <v>21079.550858432955</v>
      </c>
      <c r="U49" s="29">
        <v>38588.649074898312</v>
      </c>
      <c r="V49" s="29">
        <v>3140.9099155317199</v>
      </c>
      <c r="W49" s="29">
        <v>6025.9139510978475</v>
      </c>
      <c r="X49" s="29">
        <v>31052.200134119037</v>
      </c>
      <c r="Y49" s="29">
        <v>6222.4289938034299</v>
      </c>
      <c r="Z49" s="29">
        <v>1287.2319745693758</v>
      </c>
      <c r="AA49" s="29">
        <v>187.53728403976194</v>
      </c>
      <c r="AB49" s="29">
        <v>4089.4214994976619</v>
      </c>
      <c r="AC49" s="29">
        <v>66878.148692869348</v>
      </c>
      <c r="AD49" s="29">
        <v>108032.86924453771</v>
      </c>
      <c r="AE49" s="29">
        <v>450855.02394488611</v>
      </c>
      <c r="AF49" s="29">
        <v>451899.67046379036</v>
      </c>
      <c r="AG49" s="29">
        <v>47502.121611362367</v>
      </c>
      <c r="AH49" s="29">
        <v>1380.8776719804243</v>
      </c>
      <c r="AI49" s="29">
        <v>16546.107825574501</v>
      </c>
      <c r="AJ49" s="29">
        <v>14955.556060471989</v>
      </c>
      <c r="AK49" s="29">
        <v>172.52769221695809</v>
      </c>
      <c r="AL49" s="29">
        <v>317841.95209731418</v>
      </c>
      <c r="AM49" s="29">
        <v>29000.023449097163</v>
      </c>
      <c r="AN49" s="29">
        <v>13204.827679708205</v>
      </c>
      <c r="AO49" s="29">
        <v>566.55872397134226</v>
      </c>
      <c r="AP49" s="29">
        <v>8156.7336506675338</v>
      </c>
      <c r="AQ49" s="29">
        <v>102591.31705033382</v>
      </c>
      <c r="AR49" s="29">
        <v>23149.29463940773</v>
      </c>
      <c r="AS49" s="29">
        <v>33956.450193200159</v>
      </c>
      <c r="AT49" s="29">
        <v>11217.100517748269</v>
      </c>
      <c r="AU49" s="29">
        <v>3942.3452430346656</v>
      </c>
      <c r="AV49" s="29">
        <v>0</v>
      </c>
      <c r="AW49" s="29">
        <v>0</v>
      </c>
      <c r="AX49" s="29">
        <v>37553.189018284567</v>
      </c>
      <c r="AY49" s="29">
        <v>65492.320630216891</v>
      </c>
      <c r="AZ49" s="29">
        <v>17714.588271607645</v>
      </c>
      <c r="BA49" s="29">
        <v>5917.2203717820394</v>
      </c>
      <c r="BB49" s="29">
        <v>17105.511456338074</v>
      </c>
      <c r="BC49" s="29">
        <v>17510.080165223641</v>
      </c>
      <c r="BD49" s="29">
        <v>27362.853424319044</v>
      </c>
      <c r="BE49" s="29">
        <v>3249.0798118459643</v>
      </c>
      <c r="BF49" s="29">
        <v>2976.098896669364</v>
      </c>
      <c r="BG49" s="29">
        <v>29414.216285322917</v>
      </c>
      <c r="BH49" s="29">
        <v>159029.55127562248</v>
      </c>
      <c r="BI49" s="29">
        <v>1391.0545963086256</v>
      </c>
      <c r="BJ49" s="29">
        <v>42564.337228509692</v>
      </c>
      <c r="BK49" s="29">
        <v>2999.5272768719933</v>
      </c>
      <c r="BL49" s="29">
        <v>56468.401038176125</v>
      </c>
      <c r="BM49" s="29">
        <v>31666.25000845785</v>
      </c>
      <c r="BN49" s="29">
        <v>17722.877283205024</v>
      </c>
      <c r="BO49" s="29">
        <v>10216.834861850339</v>
      </c>
      <c r="BP49" s="29">
        <v>12125.087883400271</v>
      </c>
      <c r="BQ49" s="29">
        <v>23111.303912820415</v>
      </c>
      <c r="BR49" s="29">
        <v>22350.181466118949</v>
      </c>
      <c r="BS49" s="29">
        <v>0</v>
      </c>
      <c r="BT49" s="59">
        <f t="shared" si="0"/>
        <v>2650127.6326542958</v>
      </c>
      <c r="BU49" s="29">
        <v>800.43951962872393</v>
      </c>
      <c r="BV49" s="29">
        <v>0</v>
      </c>
      <c r="BW49" s="29">
        <v>0</v>
      </c>
      <c r="BX49" s="29">
        <v>2.0052395239117011</v>
      </c>
      <c r="BY49" s="29">
        <v>1383.4973120803388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182.10765948709502</v>
      </c>
      <c r="CG49" s="29">
        <v>0</v>
      </c>
      <c r="CH49" s="29">
        <v>0</v>
      </c>
      <c r="CI49" s="29">
        <v>1004.4941563148161</v>
      </c>
      <c r="CJ49" s="38">
        <f t="shared" si="2"/>
        <v>2653500.1765413308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3719663.9852837375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3719663.9852837375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4918763.46392297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4918763.46392297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28043.812975247187</v>
      </c>
      <c r="D52" s="29">
        <v>7709.7491801593214</v>
      </c>
      <c r="E52" s="29">
        <v>4642.0415047002625</v>
      </c>
      <c r="F52" s="29">
        <v>1217.7057926364264</v>
      </c>
      <c r="G52" s="29">
        <v>20186.998424176934</v>
      </c>
      <c r="H52" s="29">
        <v>10764.193823570991</v>
      </c>
      <c r="I52" s="29">
        <v>1616.4243326930591</v>
      </c>
      <c r="J52" s="29">
        <v>1688.0954460334883</v>
      </c>
      <c r="K52" s="29">
        <v>1753.418724975118</v>
      </c>
      <c r="L52" s="29">
        <v>974.85542285191775</v>
      </c>
      <c r="M52" s="29">
        <v>17016.532920549202</v>
      </c>
      <c r="N52" s="29">
        <v>1690.0022422501866</v>
      </c>
      <c r="O52" s="29">
        <v>4986.7935838406302</v>
      </c>
      <c r="P52" s="29">
        <v>14113.689337514201</v>
      </c>
      <c r="Q52" s="29">
        <v>2398.4034555577832</v>
      </c>
      <c r="R52" s="29">
        <v>7131.5849761526697</v>
      </c>
      <c r="S52" s="29">
        <v>7116.6257492445211</v>
      </c>
      <c r="T52" s="29">
        <v>9209.2359393021306</v>
      </c>
      <c r="U52" s="29">
        <v>19929.190817457522</v>
      </c>
      <c r="V52" s="29">
        <v>2509.3922262693527</v>
      </c>
      <c r="W52" s="29">
        <v>5254.1660889703553</v>
      </c>
      <c r="X52" s="29">
        <v>5681.4239114279135</v>
      </c>
      <c r="Y52" s="29">
        <v>2337.988228668265</v>
      </c>
      <c r="Z52" s="29">
        <v>342.31090637333153</v>
      </c>
      <c r="AA52" s="29">
        <v>7877.3861209933712</v>
      </c>
      <c r="AB52" s="29">
        <v>2698.5035893166687</v>
      </c>
      <c r="AC52" s="29">
        <v>112810.28410841759</v>
      </c>
      <c r="AD52" s="29">
        <v>22034.381159173114</v>
      </c>
      <c r="AE52" s="29">
        <v>145499.61557858737</v>
      </c>
      <c r="AF52" s="29">
        <v>101672.47956055694</v>
      </c>
      <c r="AG52" s="29">
        <v>51720.608121324665</v>
      </c>
      <c r="AH52" s="29">
        <v>8245.5020780943833</v>
      </c>
      <c r="AI52" s="29">
        <v>3644.9794399175344</v>
      </c>
      <c r="AJ52" s="29">
        <v>33895.266811354522</v>
      </c>
      <c r="AK52" s="29">
        <v>503.74428663066163</v>
      </c>
      <c r="AL52" s="29">
        <v>9467.0777034977218</v>
      </c>
      <c r="AM52" s="29">
        <v>10674.855217086641</v>
      </c>
      <c r="AN52" s="29">
        <v>7314.264335713573</v>
      </c>
      <c r="AO52" s="29">
        <v>3069.4967073127336</v>
      </c>
      <c r="AP52" s="29">
        <v>5393.4019900877411</v>
      </c>
      <c r="AQ52" s="29">
        <v>41316.926004443798</v>
      </c>
      <c r="AR52" s="29">
        <v>29848.260387336508</v>
      </c>
      <c r="AS52" s="29">
        <v>12193.747392919729</v>
      </c>
      <c r="AT52" s="29">
        <v>7682.5489450226278</v>
      </c>
      <c r="AU52" s="29">
        <v>62785.101917429383</v>
      </c>
      <c r="AV52" s="29">
        <v>38033.391042189571</v>
      </c>
      <c r="AW52" s="29">
        <v>11386.710381432178</v>
      </c>
      <c r="AX52" s="29">
        <v>27436.438905648043</v>
      </c>
      <c r="AY52" s="29">
        <v>37411.800082369533</v>
      </c>
      <c r="AZ52" s="29">
        <v>4355.7229064042212</v>
      </c>
      <c r="BA52" s="29">
        <v>414.80407247493758</v>
      </c>
      <c r="BB52" s="29">
        <v>11452.086172861333</v>
      </c>
      <c r="BC52" s="29">
        <v>8572.6640424676589</v>
      </c>
      <c r="BD52" s="29">
        <v>39074.290298330001</v>
      </c>
      <c r="BE52" s="29">
        <v>1837.7998585558576</v>
      </c>
      <c r="BF52" s="29">
        <v>6424.542097568924</v>
      </c>
      <c r="BG52" s="29">
        <v>17984.12166658217</v>
      </c>
      <c r="BH52" s="29">
        <v>35433.235345064633</v>
      </c>
      <c r="BI52" s="29">
        <v>3318.040968941712</v>
      </c>
      <c r="BJ52" s="29">
        <v>11977.823291123732</v>
      </c>
      <c r="BK52" s="29">
        <v>3149.0391663277846</v>
      </c>
      <c r="BL52" s="29">
        <v>16613.985130911828</v>
      </c>
      <c r="BM52" s="29">
        <v>2966.2806128687844</v>
      </c>
      <c r="BN52" s="29">
        <v>7852.0677005739444</v>
      </c>
      <c r="BO52" s="29">
        <v>5656.9550847731471</v>
      </c>
      <c r="BP52" s="29">
        <v>14895.424686688544</v>
      </c>
      <c r="BQ52" s="29">
        <v>5550.9716033633913</v>
      </c>
      <c r="BR52" s="29">
        <v>12938.066183824143</v>
      </c>
      <c r="BS52" s="29">
        <v>0</v>
      </c>
      <c r="BT52" s="59">
        <f t="shared" si="0"/>
        <v>1183399.328767186</v>
      </c>
      <c r="BU52" s="29">
        <v>235754.21243813238</v>
      </c>
      <c r="BV52" s="29">
        <v>0</v>
      </c>
      <c r="BW52" s="29">
        <v>0</v>
      </c>
      <c r="BX52" s="29">
        <v>0</v>
      </c>
      <c r="BY52" s="29">
        <v>0</v>
      </c>
      <c r="BZ52" s="29">
        <v>145551.27963130374</v>
      </c>
      <c r="CA52" s="29">
        <v>41921.500027617578</v>
      </c>
      <c r="CB52" s="29">
        <v>0</v>
      </c>
      <c r="CC52" s="29">
        <v>0</v>
      </c>
      <c r="CD52" s="29">
        <v>1.4431759088434837</v>
      </c>
      <c r="CE52" s="29">
        <v>0</v>
      </c>
      <c r="CF52" s="29">
        <v>8719.9295228534065</v>
      </c>
      <c r="CG52" s="29">
        <v>0</v>
      </c>
      <c r="CH52" s="29">
        <v>0</v>
      </c>
      <c r="CI52" s="29">
        <v>74565.070053775358</v>
      </c>
      <c r="CJ52" s="38">
        <f t="shared" si="2"/>
        <v>1689912.7636167775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8210.6506987249159</v>
      </c>
      <c r="D53" s="29">
        <v>2420.1961795790962</v>
      </c>
      <c r="E53" s="29">
        <v>859.75667619720491</v>
      </c>
      <c r="F53" s="29">
        <v>5207.4084704249526</v>
      </c>
      <c r="G53" s="29">
        <v>18018.967205218862</v>
      </c>
      <c r="H53" s="29">
        <v>2117.6753943840213</v>
      </c>
      <c r="I53" s="29">
        <v>674.56958337076514</v>
      </c>
      <c r="J53" s="29">
        <v>1185.0962607302126</v>
      </c>
      <c r="K53" s="29">
        <v>1034.0757333862716</v>
      </c>
      <c r="L53" s="29">
        <v>608.37977106848984</v>
      </c>
      <c r="M53" s="29">
        <v>2283.8373518884123</v>
      </c>
      <c r="N53" s="29">
        <v>519.65879717071914</v>
      </c>
      <c r="O53" s="29">
        <v>1116.9278515863505</v>
      </c>
      <c r="P53" s="29">
        <v>4263.7483720800765</v>
      </c>
      <c r="Q53" s="29">
        <v>631.44189687954406</v>
      </c>
      <c r="R53" s="29">
        <v>2798.6002022534308</v>
      </c>
      <c r="S53" s="29">
        <v>2772.2327979871707</v>
      </c>
      <c r="T53" s="29">
        <v>3352.9519786218393</v>
      </c>
      <c r="U53" s="29">
        <v>6318.8291450062243</v>
      </c>
      <c r="V53" s="29">
        <v>327.37799198112748</v>
      </c>
      <c r="W53" s="29">
        <v>1471.4803706999937</v>
      </c>
      <c r="X53" s="29">
        <v>1837.426092736343</v>
      </c>
      <c r="Y53" s="29">
        <v>788.84758977327033</v>
      </c>
      <c r="Z53" s="29">
        <v>315.29230870316178</v>
      </c>
      <c r="AA53" s="29">
        <v>10604.610092529325</v>
      </c>
      <c r="AB53" s="29">
        <v>709.94524368109592</v>
      </c>
      <c r="AC53" s="29">
        <v>975387.30873669102</v>
      </c>
      <c r="AD53" s="29">
        <v>3622.7141488827765</v>
      </c>
      <c r="AE53" s="29">
        <v>42826.64664017452</v>
      </c>
      <c r="AF53" s="29">
        <v>10632.998232263506</v>
      </c>
      <c r="AG53" s="29">
        <v>5168.427468429788</v>
      </c>
      <c r="AH53" s="29">
        <v>554.22716630797572</v>
      </c>
      <c r="AI53" s="29">
        <v>396.56314382621719</v>
      </c>
      <c r="AJ53" s="29">
        <v>7322.8732409789809</v>
      </c>
      <c r="AK53" s="29">
        <v>349.28034548576738</v>
      </c>
      <c r="AL53" s="29">
        <v>2859.7496749128413</v>
      </c>
      <c r="AM53" s="29">
        <v>1905.3997348138546</v>
      </c>
      <c r="AN53" s="29">
        <v>2960.0188755723261</v>
      </c>
      <c r="AO53" s="29">
        <v>2324.5520473416618</v>
      </c>
      <c r="AP53" s="29">
        <v>3139.0482187877624</v>
      </c>
      <c r="AQ53" s="29">
        <v>8943.4328699936468</v>
      </c>
      <c r="AR53" s="29">
        <v>3114.3062729331386</v>
      </c>
      <c r="AS53" s="29">
        <v>3583.2305200038422</v>
      </c>
      <c r="AT53" s="29">
        <v>8240.0678665978539</v>
      </c>
      <c r="AU53" s="29">
        <v>1996.2346974325328</v>
      </c>
      <c r="AV53" s="29">
        <v>1055.8930234450659</v>
      </c>
      <c r="AW53" s="29">
        <v>1948.2404683129566</v>
      </c>
      <c r="AX53" s="29">
        <v>11727.438187081723</v>
      </c>
      <c r="AY53" s="29">
        <v>27330.668143159292</v>
      </c>
      <c r="AZ53" s="29">
        <v>216.90910617586718</v>
      </c>
      <c r="BA53" s="29">
        <v>374.84249140116788</v>
      </c>
      <c r="BB53" s="29">
        <v>2023.3672330227544</v>
      </c>
      <c r="BC53" s="29">
        <v>3182.5858705933997</v>
      </c>
      <c r="BD53" s="29">
        <v>5488.9428878890722</v>
      </c>
      <c r="BE53" s="29">
        <v>413.83390742718439</v>
      </c>
      <c r="BF53" s="29">
        <v>15.903007943470612</v>
      </c>
      <c r="BG53" s="29">
        <v>8824.7107861546538</v>
      </c>
      <c r="BH53" s="29">
        <v>27873.673701679996</v>
      </c>
      <c r="BI53" s="29">
        <v>1333.5965806779875</v>
      </c>
      <c r="BJ53" s="29">
        <v>19805.87089115124</v>
      </c>
      <c r="BK53" s="29">
        <v>1650.9569667347812</v>
      </c>
      <c r="BL53" s="29">
        <v>3952.3860191681533</v>
      </c>
      <c r="BM53" s="29">
        <v>6510.3789817528623</v>
      </c>
      <c r="BN53" s="29">
        <v>3713.749630780881</v>
      </c>
      <c r="BO53" s="29">
        <v>4070.6605972855577</v>
      </c>
      <c r="BP53" s="29">
        <v>12035.366455674133</v>
      </c>
      <c r="BQ53" s="29">
        <v>694.75721621034666</v>
      </c>
      <c r="BR53" s="29">
        <v>1532.7436885380707</v>
      </c>
      <c r="BS53" s="29">
        <v>0</v>
      </c>
      <c r="BT53" s="59">
        <f t="shared" si="0"/>
        <v>1311554.5398003533</v>
      </c>
      <c r="BU53" s="29">
        <v>1779.9184426490106</v>
      </c>
      <c r="BV53" s="29">
        <v>0</v>
      </c>
      <c r="BW53" s="29">
        <v>0</v>
      </c>
      <c r="BX53" s="29">
        <v>0</v>
      </c>
      <c r="BY53" s="29">
        <v>193542.25040783494</v>
      </c>
      <c r="BZ53" s="29">
        <v>0</v>
      </c>
      <c r="CA53" s="29">
        <v>0</v>
      </c>
      <c r="CB53" s="29">
        <v>0</v>
      </c>
      <c r="CC53" s="29">
        <v>0</v>
      </c>
      <c r="CD53" s="29">
        <v>226167.54070401369</v>
      </c>
      <c r="CE53" s="29">
        <v>0</v>
      </c>
      <c r="CF53" s="29">
        <v>40326.908946086289</v>
      </c>
      <c r="CG53" s="29">
        <v>0</v>
      </c>
      <c r="CH53" s="29">
        <v>0</v>
      </c>
      <c r="CI53" s="29">
        <v>136777.86480719052</v>
      </c>
      <c r="CJ53" s="38">
        <f t="shared" si="2"/>
        <v>1910149.023108128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7.8988225760776825</v>
      </c>
      <c r="E54" s="29">
        <v>0</v>
      </c>
      <c r="F54" s="29">
        <v>6.5445069552820971</v>
      </c>
      <c r="G54" s="29">
        <v>0</v>
      </c>
      <c r="H54" s="29">
        <v>0</v>
      </c>
      <c r="I54" s="29">
        <v>0</v>
      </c>
      <c r="J54" s="29">
        <v>0</v>
      </c>
      <c r="K54" s="29">
        <v>1.08299635200093</v>
      </c>
      <c r="L54" s="29">
        <v>0</v>
      </c>
      <c r="M54" s="29">
        <v>0</v>
      </c>
      <c r="N54" s="29">
        <v>0</v>
      </c>
      <c r="O54" s="29">
        <v>0</v>
      </c>
      <c r="P54" s="29">
        <v>2.9006096016198679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2.1454381858596228</v>
      </c>
      <c r="AC54" s="29">
        <v>37.644735536213048</v>
      </c>
      <c r="AD54" s="29">
        <v>35.692274115229466</v>
      </c>
      <c r="AE54" s="29">
        <v>10.422641057936447</v>
      </c>
      <c r="AF54" s="29">
        <v>0</v>
      </c>
      <c r="AG54" s="29">
        <v>6.3726391998826468</v>
      </c>
      <c r="AH54" s="29">
        <v>0</v>
      </c>
      <c r="AI54" s="29">
        <v>0</v>
      </c>
      <c r="AJ54" s="29">
        <v>0</v>
      </c>
      <c r="AK54" s="29">
        <v>0</v>
      </c>
      <c r="AL54" s="29">
        <v>1.4523202879250792</v>
      </c>
      <c r="AM54" s="29">
        <v>0</v>
      </c>
      <c r="AN54" s="29">
        <v>4.1741551617908392</v>
      </c>
      <c r="AO54" s="29">
        <v>0</v>
      </c>
      <c r="AP54" s="29">
        <v>0</v>
      </c>
      <c r="AQ54" s="29">
        <v>7.2604581007496449</v>
      </c>
      <c r="AR54" s="29">
        <v>0</v>
      </c>
      <c r="AS54" s="29">
        <v>0</v>
      </c>
      <c r="AT54" s="29">
        <v>13.965364363014084</v>
      </c>
      <c r="AU54" s="29">
        <v>14.94996222117984</v>
      </c>
      <c r="AV54" s="29">
        <v>0</v>
      </c>
      <c r="AW54" s="29">
        <v>10.984778904043154</v>
      </c>
      <c r="AX54" s="29">
        <v>10.412851075321118</v>
      </c>
      <c r="AY54" s="29">
        <v>0</v>
      </c>
      <c r="AZ54" s="29">
        <v>4927.480770776504</v>
      </c>
      <c r="BA54" s="29">
        <v>2.4212200966720419</v>
      </c>
      <c r="BB54" s="29">
        <v>1.5488033824701422</v>
      </c>
      <c r="BC54" s="29">
        <v>0</v>
      </c>
      <c r="BD54" s="29">
        <v>0</v>
      </c>
      <c r="BE54" s="29">
        <v>0</v>
      </c>
      <c r="BF54" s="29">
        <v>0</v>
      </c>
      <c r="BG54" s="29">
        <v>3.4518876714007174</v>
      </c>
      <c r="BH54" s="29">
        <v>626.51393504922805</v>
      </c>
      <c r="BI54" s="29">
        <v>0</v>
      </c>
      <c r="BJ54" s="29">
        <v>63.947487613278739</v>
      </c>
      <c r="BK54" s="29">
        <v>22.037496540809524</v>
      </c>
      <c r="BL54" s="29">
        <v>9408.3833323089857</v>
      </c>
      <c r="BM54" s="29">
        <v>1650.6524567019424</v>
      </c>
      <c r="BN54" s="29">
        <v>2.174059701498972</v>
      </c>
      <c r="BO54" s="29">
        <v>1.3622606561542874</v>
      </c>
      <c r="BP54" s="29">
        <v>0</v>
      </c>
      <c r="BQ54" s="29">
        <v>0</v>
      </c>
      <c r="BR54" s="29">
        <v>16.359138116925912</v>
      </c>
      <c r="BS54" s="29">
        <v>0</v>
      </c>
      <c r="BT54" s="59">
        <f t="shared" si="0"/>
        <v>16900.237402309995</v>
      </c>
      <c r="BU54" s="29">
        <v>163912.01362916757</v>
      </c>
      <c r="BV54" s="29">
        <v>0</v>
      </c>
      <c r="BW54" s="29">
        <v>44506.360633575212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73784.543553085343</v>
      </c>
      <c r="CG54" s="29">
        <v>0</v>
      </c>
      <c r="CH54" s="29">
        <v>2.3306719516708698</v>
      </c>
      <c r="CI54" s="29">
        <v>58.808833482254336</v>
      </c>
      <c r="CJ54" s="38">
        <f t="shared" si="2"/>
        <v>299164.29472357209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7.4132944394810965</v>
      </c>
      <c r="D55" s="29">
        <v>3.8522871467865243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1.577222145020541</v>
      </c>
      <c r="AC55" s="29">
        <v>40.039441319475223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48.874009938378684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5.4998942369410821</v>
      </c>
      <c r="AV55" s="29">
        <v>0</v>
      </c>
      <c r="AW55" s="29">
        <v>0</v>
      </c>
      <c r="AX55" s="29">
        <v>10.379760770616642</v>
      </c>
      <c r="AY55" s="29">
        <v>210.49759108888668</v>
      </c>
      <c r="AZ55" s="29">
        <v>887.35686032356978</v>
      </c>
      <c r="BA55" s="29">
        <v>186.34780478585395</v>
      </c>
      <c r="BB55" s="29">
        <v>0</v>
      </c>
      <c r="BC55" s="29">
        <v>20.262997726837977</v>
      </c>
      <c r="BD55" s="29">
        <v>5.6510854890917885</v>
      </c>
      <c r="BE55" s="29">
        <v>5.2067233903655232</v>
      </c>
      <c r="BF55" s="29">
        <v>82.614894042304684</v>
      </c>
      <c r="BG55" s="29">
        <v>302.82836230245368</v>
      </c>
      <c r="BH55" s="29">
        <v>21345.988290212881</v>
      </c>
      <c r="BI55" s="29">
        <v>0</v>
      </c>
      <c r="BJ55" s="29">
        <v>1236.9766831473003</v>
      </c>
      <c r="BK55" s="29">
        <v>0</v>
      </c>
      <c r="BL55" s="29">
        <v>3648.7000647867817</v>
      </c>
      <c r="BM55" s="29">
        <v>6453.39750875153</v>
      </c>
      <c r="BN55" s="29">
        <v>530.42013924205128</v>
      </c>
      <c r="BO55" s="29">
        <v>136.62848985903958</v>
      </c>
      <c r="BP55" s="29">
        <v>626.31293999018055</v>
      </c>
      <c r="BQ55" s="29">
        <v>0</v>
      </c>
      <c r="BR55" s="29">
        <v>0</v>
      </c>
      <c r="BS55" s="29">
        <v>0</v>
      </c>
      <c r="BT55" s="59">
        <f t="shared" si="0"/>
        <v>35796.826345135829</v>
      </c>
      <c r="BU55" s="29">
        <v>0</v>
      </c>
      <c r="BV55" s="29">
        <v>0</v>
      </c>
      <c r="BW55" s="29">
        <v>0</v>
      </c>
      <c r="BX55" s="29">
        <v>83.110012067234024</v>
      </c>
      <c r="BY55" s="29">
        <v>369865.99257959961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151395.35315962587</v>
      </c>
      <c r="CG55" s="29">
        <v>0</v>
      </c>
      <c r="CH55" s="29">
        <v>0</v>
      </c>
      <c r="CI55" s="29">
        <v>4613.0591288543346</v>
      </c>
      <c r="CJ55" s="38">
        <f t="shared" si="2"/>
        <v>561754.34122528287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6667.3434053743267</v>
      </c>
      <c r="D56" s="29">
        <v>689.55448479123265</v>
      </c>
      <c r="E56" s="29">
        <v>73.078698311476018</v>
      </c>
      <c r="F56" s="29">
        <v>1797.8286253009321</v>
      </c>
      <c r="G56" s="29">
        <v>149350.39422696579</v>
      </c>
      <c r="H56" s="29">
        <v>16946.075228994359</v>
      </c>
      <c r="I56" s="29">
        <v>1584.9876416144762</v>
      </c>
      <c r="J56" s="29">
        <v>4592.0249329729122</v>
      </c>
      <c r="K56" s="29">
        <v>13083.722588538263</v>
      </c>
      <c r="L56" s="29">
        <v>1232.2401154546465</v>
      </c>
      <c r="M56" s="29">
        <v>51653.429235592368</v>
      </c>
      <c r="N56" s="29">
        <v>1794.3379723695434</v>
      </c>
      <c r="O56" s="29">
        <v>6251.8676498510622</v>
      </c>
      <c r="P56" s="29">
        <v>10052.733308553901</v>
      </c>
      <c r="Q56" s="29">
        <v>2431.0358299984359</v>
      </c>
      <c r="R56" s="29">
        <v>10306.53241343572</v>
      </c>
      <c r="S56" s="29">
        <v>5969.5566729393322</v>
      </c>
      <c r="T56" s="29">
        <v>9344.7803445062709</v>
      </c>
      <c r="U56" s="29">
        <v>29384.327755483111</v>
      </c>
      <c r="V56" s="29">
        <v>2432.3728319675984</v>
      </c>
      <c r="W56" s="29">
        <v>1040.894211985908</v>
      </c>
      <c r="X56" s="29">
        <v>12743.256201936159</v>
      </c>
      <c r="Y56" s="29">
        <v>2447.9510060628509</v>
      </c>
      <c r="Z56" s="29">
        <v>341.61805072133211</v>
      </c>
      <c r="AA56" s="29">
        <v>3684.8477617958988</v>
      </c>
      <c r="AB56" s="29">
        <v>1633.8432081232484</v>
      </c>
      <c r="AC56" s="29">
        <v>14908.387675528993</v>
      </c>
      <c r="AD56" s="29">
        <v>22286.730719407278</v>
      </c>
      <c r="AE56" s="29">
        <v>216689.97335948909</v>
      </c>
      <c r="AF56" s="29">
        <v>94852.007314844814</v>
      </c>
      <c r="AG56" s="29">
        <v>15712.803168617545</v>
      </c>
      <c r="AH56" s="29">
        <v>7298.6525601864332</v>
      </c>
      <c r="AI56" s="29">
        <v>2217.7930028260789</v>
      </c>
      <c r="AJ56" s="29">
        <v>12404.137942496187</v>
      </c>
      <c r="AK56" s="29">
        <v>921.50220166233703</v>
      </c>
      <c r="AL56" s="29">
        <v>7455.4559954963461</v>
      </c>
      <c r="AM56" s="29">
        <v>24716.545662025215</v>
      </c>
      <c r="AN56" s="29">
        <v>10937.040657736095</v>
      </c>
      <c r="AO56" s="29">
        <v>6146.6801253819376</v>
      </c>
      <c r="AP56" s="29">
        <v>1970.1912335064414</v>
      </c>
      <c r="AQ56" s="29">
        <v>22874.43146959196</v>
      </c>
      <c r="AR56" s="29">
        <v>4837.3894567289653</v>
      </c>
      <c r="AS56" s="29">
        <v>5919.6401688245751</v>
      </c>
      <c r="AT56" s="29">
        <v>1752.3330111417945</v>
      </c>
      <c r="AU56" s="29">
        <v>1595.9252687918638</v>
      </c>
      <c r="AV56" s="29">
        <v>907.78318618314768</v>
      </c>
      <c r="AW56" s="29">
        <v>1949.3492533608589</v>
      </c>
      <c r="AX56" s="29">
        <v>7011.9398426670123</v>
      </c>
      <c r="AY56" s="29">
        <v>9998.0123795682011</v>
      </c>
      <c r="AZ56" s="29">
        <v>464.25079237776094</v>
      </c>
      <c r="BA56" s="29">
        <v>161.08935958161709</v>
      </c>
      <c r="BB56" s="29">
        <v>3158.4297224039838</v>
      </c>
      <c r="BC56" s="29">
        <v>2774.0128960178122</v>
      </c>
      <c r="BD56" s="29">
        <v>12341.126950060749</v>
      </c>
      <c r="BE56" s="29">
        <v>787.80858439013593</v>
      </c>
      <c r="BF56" s="29">
        <v>7629.9523969605225</v>
      </c>
      <c r="BG56" s="29">
        <v>5896.5547649221244</v>
      </c>
      <c r="BH56" s="29">
        <v>3588.4358735694241</v>
      </c>
      <c r="BI56" s="29">
        <v>6394.537358893791</v>
      </c>
      <c r="BJ56" s="29">
        <v>2700.5169820945489</v>
      </c>
      <c r="BK56" s="29">
        <v>2590.5023688301226</v>
      </c>
      <c r="BL56" s="29">
        <v>2912.0442372436264</v>
      </c>
      <c r="BM56" s="29">
        <v>1022.325767888516</v>
      </c>
      <c r="BN56" s="29">
        <v>8711.69452824984</v>
      </c>
      <c r="BO56" s="29">
        <v>5661.8732082888928</v>
      </c>
      <c r="BP56" s="29">
        <v>2011.1827953957104</v>
      </c>
      <c r="BQ56" s="29">
        <v>5243.5541381544899</v>
      </c>
      <c r="BR56" s="29">
        <v>7108.0766132610352</v>
      </c>
      <c r="BS56" s="29">
        <v>0</v>
      </c>
      <c r="BT56" s="59">
        <f t="shared" si="0"/>
        <v>924053.30939828895</v>
      </c>
      <c r="BU56" s="29">
        <v>1593.5142813680732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26.379788673684704</v>
      </c>
      <c r="CE56" s="29">
        <v>0</v>
      </c>
      <c r="CF56" s="29">
        <v>1701.1817177997148</v>
      </c>
      <c r="CG56" s="29">
        <v>0</v>
      </c>
      <c r="CH56" s="29">
        <v>0</v>
      </c>
      <c r="CI56" s="29">
        <v>22986.021623437908</v>
      </c>
      <c r="CJ56" s="38">
        <f t="shared" si="2"/>
        <v>950360.40680956841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205974.96889644608</v>
      </c>
      <c r="D57" s="29">
        <v>26169.777051582969</v>
      </c>
      <c r="E57" s="29">
        <v>32.610384044201595</v>
      </c>
      <c r="F57" s="29">
        <v>187.7423029442692</v>
      </c>
      <c r="G57" s="29">
        <v>6909.9380190893889</v>
      </c>
      <c r="H57" s="29">
        <v>1472.5212234900218</v>
      </c>
      <c r="I57" s="29">
        <v>219.94271372305684</v>
      </c>
      <c r="J57" s="29">
        <v>322.76085353794741</v>
      </c>
      <c r="K57" s="29">
        <v>1034.0940373356709</v>
      </c>
      <c r="L57" s="29">
        <v>116.40833692345326</v>
      </c>
      <c r="M57" s="29">
        <v>2632.3243065252777</v>
      </c>
      <c r="N57" s="29">
        <v>145.01755266062483</v>
      </c>
      <c r="O57" s="29">
        <v>1173.507969958069</v>
      </c>
      <c r="P57" s="29">
        <v>1039.9848263068857</v>
      </c>
      <c r="Q57" s="29">
        <v>211.04235088507517</v>
      </c>
      <c r="R57" s="29">
        <v>949.79404606907212</v>
      </c>
      <c r="S57" s="29">
        <v>999.74184486330284</v>
      </c>
      <c r="T57" s="29">
        <v>1481.5534431456276</v>
      </c>
      <c r="U57" s="29">
        <v>2445.5494720539264</v>
      </c>
      <c r="V57" s="29">
        <v>388.57325502867428</v>
      </c>
      <c r="W57" s="29">
        <v>497.82340633981676</v>
      </c>
      <c r="X57" s="29">
        <v>1826.1826419854297</v>
      </c>
      <c r="Y57" s="29">
        <v>124.72304647836607</v>
      </c>
      <c r="Z57" s="29">
        <v>73.109048179778156</v>
      </c>
      <c r="AA57" s="29">
        <v>1446.4059085078386</v>
      </c>
      <c r="AB57" s="29">
        <v>603.98975306166676</v>
      </c>
      <c r="AC57" s="29">
        <v>14830.736781711586</v>
      </c>
      <c r="AD57" s="29">
        <v>188.69719392302537</v>
      </c>
      <c r="AE57" s="29">
        <v>6591.9912174519923</v>
      </c>
      <c r="AF57" s="29">
        <v>4743.3854192672788</v>
      </c>
      <c r="AG57" s="29">
        <v>1338.5246336679998</v>
      </c>
      <c r="AH57" s="29">
        <v>630.05964671186655</v>
      </c>
      <c r="AI57" s="29">
        <v>21.126536228484419</v>
      </c>
      <c r="AJ57" s="29">
        <v>457.49860336730927</v>
      </c>
      <c r="AK57" s="29">
        <v>151.05719301154869</v>
      </c>
      <c r="AL57" s="29">
        <v>837.01070293301143</v>
      </c>
      <c r="AM57" s="29">
        <v>11759.501830315574</v>
      </c>
      <c r="AN57" s="29">
        <v>5285.6245286108242</v>
      </c>
      <c r="AO57" s="29">
        <v>1008.5664970510492</v>
      </c>
      <c r="AP57" s="29">
        <v>886.17704045825838</v>
      </c>
      <c r="AQ57" s="29">
        <v>1345.2779711243961</v>
      </c>
      <c r="AR57" s="29">
        <v>1029.1885646995654</v>
      </c>
      <c r="AS57" s="29">
        <v>362.04165300060362</v>
      </c>
      <c r="AT57" s="29">
        <v>863.58521484937296</v>
      </c>
      <c r="AU57" s="29">
        <v>94.237090746858229</v>
      </c>
      <c r="AV57" s="29">
        <v>5.2560742024814457</v>
      </c>
      <c r="AW57" s="29">
        <v>13.264592548507727</v>
      </c>
      <c r="AX57" s="29">
        <v>2946.9261195789318</v>
      </c>
      <c r="AY57" s="29">
        <v>9511.6206923341251</v>
      </c>
      <c r="AZ57" s="29">
        <v>919.36106087191615</v>
      </c>
      <c r="BA57" s="29">
        <v>53.491243393711031</v>
      </c>
      <c r="BB57" s="29">
        <v>2153.9499224240103</v>
      </c>
      <c r="BC57" s="29">
        <v>2388.3395378905088</v>
      </c>
      <c r="BD57" s="29">
        <v>3319.3814984151081</v>
      </c>
      <c r="BE57" s="29">
        <v>278.14685357481557</v>
      </c>
      <c r="BF57" s="29">
        <v>416.06281651375099</v>
      </c>
      <c r="BG57" s="29">
        <v>3851.918500382234</v>
      </c>
      <c r="BH57" s="29">
        <v>1558.8233791982</v>
      </c>
      <c r="BI57" s="29">
        <v>127.65173139694087</v>
      </c>
      <c r="BJ57" s="29">
        <v>4203.8914865708311</v>
      </c>
      <c r="BK57" s="29">
        <v>79.399522758625523</v>
      </c>
      <c r="BL57" s="29">
        <v>1444.7109599693899</v>
      </c>
      <c r="BM57" s="29">
        <v>1662.6174376282311</v>
      </c>
      <c r="BN57" s="29">
        <v>2952.40332832994</v>
      </c>
      <c r="BO57" s="29">
        <v>4139.028297669659</v>
      </c>
      <c r="BP57" s="29">
        <v>4167.5721660747768</v>
      </c>
      <c r="BQ57" s="29">
        <v>125.89733710411234</v>
      </c>
      <c r="BR57" s="29">
        <v>796.15874350140064</v>
      </c>
      <c r="BS57" s="29">
        <v>0</v>
      </c>
      <c r="BT57" s="59">
        <f t="shared" si="0"/>
        <v>358020.24831262924</v>
      </c>
      <c r="BU57" s="29">
        <v>104691.02286295027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15.261499291739719</v>
      </c>
      <c r="CE57" s="29">
        <v>0</v>
      </c>
      <c r="CF57" s="29">
        <v>4348.4174236645395</v>
      </c>
      <c r="CG57" s="29">
        <v>0</v>
      </c>
      <c r="CH57" s="29">
        <v>0</v>
      </c>
      <c r="CI57" s="29">
        <v>20827.044535724013</v>
      </c>
      <c r="CJ57" s="38">
        <f t="shared" si="2"/>
        <v>487901.99463425984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46138.749973766426</v>
      </c>
      <c r="D58" s="29">
        <v>15980.077111742743</v>
      </c>
      <c r="E58" s="29">
        <v>161.81308081201672</v>
      </c>
      <c r="F58" s="29">
        <v>2282.1612841929514</v>
      </c>
      <c r="G58" s="29">
        <v>30269.292184217109</v>
      </c>
      <c r="H58" s="29">
        <v>7945.6523919672163</v>
      </c>
      <c r="I58" s="29">
        <v>1018.1015406412572</v>
      </c>
      <c r="J58" s="29">
        <v>1285.8305739680809</v>
      </c>
      <c r="K58" s="29">
        <v>2542.9726871014127</v>
      </c>
      <c r="L58" s="29">
        <v>2157.9581847911581</v>
      </c>
      <c r="M58" s="29">
        <v>6016.5594551462873</v>
      </c>
      <c r="N58" s="29">
        <v>400.83981112309556</v>
      </c>
      <c r="O58" s="29">
        <v>2015.9715368682664</v>
      </c>
      <c r="P58" s="29">
        <v>3022.2895531700105</v>
      </c>
      <c r="Q58" s="29">
        <v>1612.9805972301556</v>
      </c>
      <c r="R58" s="29">
        <v>4783.2382506152499</v>
      </c>
      <c r="S58" s="29">
        <v>1898.3945452195826</v>
      </c>
      <c r="T58" s="29">
        <v>3589.2299872722192</v>
      </c>
      <c r="U58" s="29">
        <v>12600.561185617675</v>
      </c>
      <c r="V58" s="29">
        <v>1322.9479424921435</v>
      </c>
      <c r="W58" s="29">
        <v>1364.4063312021829</v>
      </c>
      <c r="X58" s="29">
        <v>2217.4626835664476</v>
      </c>
      <c r="Y58" s="29">
        <v>1124.3194838517989</v>
      </c>
      <c r="Z58" s="29">
        <v>2971.8128996372752</v>
      </c>
      <c r="AA58" s="29">
        <v>3957.9709486886595</v>
      </c>
      <c r="AB58" s="29">
        <v>1192.9936273836336</v>
      </c>
      <c r="AC58" s="29">
        <v>95025.314426079145</v>
      </c>
      <c r="AD58" s="29">
        <v>3121.7663487275067</v>
      </c>
      <c r="AE58" s="29">
        <v>33951.120012638916</v>
      </c>
      <c r="AF58" s="29">
        <v>18847.978873268275</v>
      </c>
      <c r="AG58" s="29">
        <v>9318.3839160285988</v>
      </c>
      <c r="AH58" s="29">
        <v>5109.8664984623474</v>
      </c>
      <c r="AI58" s="29">
        <v>1143.8516186759023</v>
      </c>
      <c r="AJ58" s="29">
        <v>22387.957684819419</v>
      </c>
      <c r="AK58" s="29">
        <v>293.54088601314038</v>
      </c>
      <c r="AL58" s="29">
        <v>11253.958520744112</v>
      </c>
      <c r="AM58" s="29">
        <v>4944.4510314073868</v>
      </c>
      <c r="AN58" s="29">
        <v>4678.5379370995706</v>
      </c>
      <c r="AO58" s="29">
        <v>1925.9686342462935</v>
      </c>
      <c r="AP58" s="29">
        <v>1474.1072477626735</v>
      </c>
      <c r="AQ58" s="29">
        <v>5953.9442697934946</v>
      </c>
      <c r="AR58" s="29">
        <v>1718.9003657398393</v>
      </c>
      <c r="AS58" s="29">
        <v>1815.6995491387329</v>
      </c>
      <c r="AT58" s="29">
        <v>1222.5661732258575</v>
      </c>
      <c r="AU58" s="29">
        <v>2399.2080993412937</v>
      </c>
      <c r="AV58" s="29">
        <v>31.176702000923708</v>
      </c>
      <c r="AW58" s="29">
        <v>47.839363301510325</v>
      </c>
      <c r="AX58" s="29">
        <v>7340.5543506132799</v>
      </c>
      <c r="AY58" s="29">
        <v>11475.300716717187</v>
      </c>
      <c r="AZ58" s="29">
        <v>307.39372895080095</v>
      </c>
      <c r="BA58" s="29">
        <v>257.2975525262226</v>
      </c>
      <c r="BB58" s="29">
        <v>4088.2491749103388</v>
      </c>
      <c r="BC58" s="29">
        <v>3099.143134676714</v>
      </c>
      <c r="BD58" s="29">
        <v>19086.567706152429</v>
      </c>
      <c r="BE58" s="29">
        <v>809.90811107409741</v>
      </c>
      <c r="BF58" s="29">
        <v>1097.6968009625239</v>
      </c>
      <c r="BG58" s="29">
        <v>4511.6256775376869</v>
      </c>
      <c r="BH58" s="29">
        <v>16635.794361860142</v>
      </c>
      <c r="BI58" s="29">
        <v>1566.3299743494783</v>
      </c>
      <c r="BJ58" s="29">
        <v>9159.8077418082648</v>
      </c>
      <c r="BK58" s="29">
        <v>383.97854240329167</v>
      </c>
      <c r="BL58" s="29">
        <v>9152.6063231246117</v>
      </c>
      <c r="BM58" s="29">
        <v>2359.2411948325062</v>
      </c>
      <c r="BN58" s="29">
        <v>1929.1312684508555</v>
      </c>
      <c r="BO58" s="29">
        <v>3122.4253187448044</v>
      </c>
      <c r="BP58" s="29">
        <v>1007.3787505222936</v>
      </c>
      <c r="BQ58" s="29">
        <v>1254.9940570950173</v>
      </c>
      <c r="BR58" s="29">
        <v>4529.8349161203423</v>
      </c>
      <c r="BS58" s="29">
        <v>0</v>
      </c>
      <c r="BT58" s="59">
        <f t="shared" si="0"/>
        <v>489715.98541423294</v>
      </c>
      <c r="BU58" s="29">
        <v>37335.079580105907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383.57735702491232</v>
      </c>
      <c r="CE58" s="29">
        <v>0</v>
      </c>
      <c r="CF58" s="29">
        <v>196.30606300940798</v>
      </c>
      <c r="CG58" s="29">
        <v>0</v>
      </c>
      <c r="CH58" s="29">
        <v>-5.9097612564920086</v>
      </c>
      <c r="CI58" s="29">
        <v>83886.117086809652</v>
      </c>
      <c r="CJ58" s="38">
        <f t="shared" si="2"/>
        <v>611511.15573992627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602.4500046709702</v>
      </c>
      <c r="D59" s="29">
        <v>13.388304503558501</v>
      </c>
      <c r="E59" s="29">
        <v>18.197639802241753</v>
      </c>
      <c r="F59" s="29">
        <v>24.996210618205787</v>
      </c>
      <c r="G59" s="29">
        <v>2742.5309394679007</v>
      </c>
      <c r="H59" s="29">
        <v>540.61207589013418</v>
      </c>
      <c r="I59" s="29">
        <v>83.363671813736786</v>
      </c>
      <c r="J59" s="29">
        <v>129.06610068418283</v>
      </c>
      <c r="K59" s="29">
        <v>369.40503272024409</v>
      </c>
      <c r="L59" s="29">
        <v>115.74900692551185</v>
      </c>
      <c r="M59" s="29">
        <v>1417.2366382146542</v>
      </c>
      <c r="N59" s="29">
        <v>62.794396197353798</v>
      </c>
      <c r="O59" s="29">
        <v>239.33142615934491</v>
      </c>
      <c r="P59" s="29">
        <v>628.47682016097792</v>
      </c>
      <c r="Q59" s="29">
        <v>67.102884447927664</v>
      </c>
      <c r="R59" s="29">
        <v>397.85356793894061</v>
      </c>
      <c r="S59" s="29">
        <v>196.2252209525127</v>
      </c>
      <c r="T59" s="29">
        <v>265.04205108395684</v>
      </c>
      <c r="U59" s="29">
        <v>1059.4602584616316</v>
      </c>
      <c r="V59" s="29">
        <v>96.744785185927952</v>
      </c>
      <c r="W59" s="29">
        <v>185.17154242239681</v>
      </c>
      <c r="X59" s="29">
        <v>388.22205689180896</v>
      </c>
      <c r="Y59" s="29">
        <v>101.61393927320354</v>
      </c>
      <c r="Z59" s="29">
        <v>13.539683202599061</v>
      </c>
      <c r="AA59" s="29">
        <v>322.41809442408299</v>
      </c>
      <c r="AB59" s="29">
        <v>362.93474305559369</v>
      </c>
      <c r="AC59" s="29">
        <v>2084.7395645894262</v>
      </c>
      <c r="AD59" s="29">
        <v>402.46491340207859</v>
      </c>
      <c r="AE59" s="29">
        <v>4402.7274586094909</v>
      </c>
      <c r="AF59" s="29">
        <v>1374.1410069450642</v>
      </c>
      <c r="AG59" s="29">
        <v>2162.6012725467831</v>
      </c>
      <c r="AH59" s="29">
        <v>353.99688639288354</v>
      </c>
      <c r="AI59" s="29">
        <v>7.5308468882678845</v>
      </c>
      <c r="AJ59" s="29">
        <v>860.47440182836544</v>
      </c>
      <c r="AK59" s="29">
        <v>31.276714172104597</v>
      </c>
      <c r="AL59" s="29">
        <v>209.86937707152603</v>
      </c>
      <c r="AM59" s="29">
        <v>1134.7355888268764</v>
      </c>
      <c r="AN59" s="29">
        <v>339.36279506186264</v>
      </c>
      <c r="AO59" s="29">
        <v>201.47685640043574</v>
      </c>
      <c r="AP59" s="29">
        <v>319.68910734273948</v>
      </c>
      <c r="AQ59" s="29">
        <v>785.03832787733927</v>
      </c>
      <c r="AR59" s="29">
        <v>869.69350224094137</v>
      </c>
      <c r="AS59" s="29">
        <v>380.11521912795661</v>
      </c>
      <c r="AT59" s="29">
        <v>345.87194353774771</v>
      </c>
      <c r="AU59" s="29">
        <v>161.3310071108358</v>
      </c>
      <c r="AV59" s="29">
        <v>4.8281466536357627</v>
      </c>
      <c r="AW59" s="29">
        <v>10.223374657110824</v>
      </c>
      <c r="AX59" s="29">
        <v>1058.7980758348556</v>
      </c>
      <c r="AY59" s="29">
        <v>1491.4507270317124</v>
      </c>
      <c r="AZ59" s="29">
        <v>19.303023616556537</v>
      </c>
      <c r="BA59" s="29">
        <v>474.34049723890956</v>
      </c>
      <c r="BB59" s="29">
        <v>347.29323613497644</v>
      </c>
      <c r="BC59" s="29">
        <v>506.47293972234024</v>
      </c>
      <c r="BD59" s="29">
        <v>1802.1549069227744</v>
      </c>
      <c r="BE59" s="29">
        <v>108.83627687256741</v>
      </c>
      <c r="BF59" s="29">
        <v>239.29388330627222</v>
      </c>
      <c r="BG59" s="29">
        <v>923.55652160003729</v>
      </c>
      <c r="BH59" s="29">
        <v>1098.0400155408388</v>
      </c>
      <c r="BI59" s="29">
        <v>205.85933320842776</v>
      </c>
      <c r="BJ59" s="29">
        <v>628.95086630822811</v>
      </c>
      <c r="BK59" s="29">
        <v>89.85768525099067</v>
      </c>
      <c r="BL59" s="29">
        <v>1162.3438320309408</v>
      </c>
      <c r="BM59" s="29">
        <v>325.11182292740625</v>
      </c>
      <c r="BN59" s="29">
        <v>185.9830455614439</v>
      </c>
      <c r="BO59" s="29">
        <v>227.71192145204878</v>
      </c>
      <c r="BP59" s="29">
        <v>1398.9652640826889</v>
      </c>
      <c r="BQ59" s="29">
        <v>149.42024114129927</v>
      </c>
      <c r="BR59" s="29">
        <v>2196.7520729993516</v>
      </c>
      <c r="BS59" s="29">
        <v>0</v>
      </c>
      <c r="BT59" s="59">
        <f t="shared" si="0"/>
        <v>41526.611595237759</v>
      </c>
      <c r="BU59" s="29">
        <v>4397.0520582613699</v>
      </c>
      <c r="BV59" s="29">
        <v>0</v>
      </c>
      <c r="BW59" s="29">
        <v>0</v>
      </c>
      <c r="BX59" s="29">
        <v>47811.240574499301</v>
      </c>
      <c r="BY59" s="29">
        <v>90825.618193869232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1360.825414279416</v>
      </c>
      <c r="CG59" s="29">
        <v>0</v>
      </c>
      <c r="CH59" s="29">
        <v>0</v>
      </c>
      <c r="CI59" s="29">
        <v>757.6657007609125</v>
      </c>
      <c r="CJ59" s="38">
        <f t="shared" si="2"/>
        <v>186679.01353690797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185.30705380972148</v>
      </c>
      <c r="D60" s="29">
        <v>173.94841106372058</v>
      </c>
      <c r="E60" s="29">
        <v>3.7158422325936953</v>
      </c>
      <c r="F60" s="29">
        <v>188.75451022993767</v>
      </c>
      <c r="G60" s="29">
        <v>1443.2516651345009</v>
      </c>
      <c r="H60" s="29">
        <v>298.5710159268491</v>
      </c>
      <c r="I60" s="29">
        <v>152.97902569296619</v>
      </c>
      <c r="J60" s="29">
        <v>36.146656912758743</v>
      </c>
      <c r="K60" s="29">
        <v>91.964516193678548</v>
      </c>
      <c r="L60" s="29">
        <v>20.759109580735309</v>
      </c>
      <c r="M60" s="29">
        <v>1224.2284247978221</v>
      </c>
      <c r="N60" s="29">
        <v>81.621945854216207</v>
      </c>
      <c r="O60" s="29">
        <v>293.88507432178477</v>
      </c>
      <c r="P60" s="29">
        <v>1331.6083389657222</v>
      </c>
      <c r="Q60" s="29">
        <v>51.699937996874922</v>
      </c>
      <c r="R60" s="29">
        <v>295.1884524562409</v>
      </c>
      <c r="S60" s="29">
        <v>149.90078976614501</v>
      </c>
      <c r="T60" s="29">
        <v>111.28343704451278</v>
      </c>
      <c r="U60" s="29">
        <v>760.79448537359121</v>
      </c>
      <c r="V60" s="29">
        <v>35.297177033674728</v>
      </c>
      <c r="W60" s="29">
        <v>122.70157809509423</v>
      </c>
      <c r="X60" s="29">
        <v>277.78739730242665</v>
      </c>
      <c r="Y60" s="29">
        <v>69.238003434220985</v>
      </c>
      <c r="Z60" s="29">
        <v>6.8999777134085631</v>
      </c>
      <c r="AA60" s="29">
        <v>185.57178617030925</v>
      </c>
      <c r="AB60" s="29">
        <v>46.741159834263627</v>
      </c>
      <c r="AC60" s="29">
        <v>919.07465653651354</v>
      </c>
      <c r="AD60" s="29">
        <v>237.12837331748139</v>
      </c>
      <c r="AE60" s="29">
        <v>3489.7947009476575</v>
      </c>
      <c r="AF60" s="29">
        <v>576.37279246688956</v>
      </c>
      <c r="AG60" s="29">
        <v>1380.9275516398025</v>
      </c>
      <c r="AH60" s="29">
        <v>180.14972263596798</v>
      </c>
      <c r="AI60" s="29">
        <v>243.52953384319056</v>
      </c>
      <c r="AJ60" s="29">
        <v>661.79503484342479</v>
      </c>
      <c r="AK60" s="29">
        <v>19.391192374190794</v>
      </c>
      <c r="AL60" s="29">
        <v>127.24949586654691</v>
      </c>
      <c r="AM60" s="29">
        <v>332.61033832630386</v>
      </c>
      <c r="AN60" s="29">
        <v>6019.2036394430334</v>
      </c>
      <c r="AO60" s="29">
        <v>53.548747491871083</v>
      </c>
      <c r="AP60" s="29">
        <v>147.32524295166348</v>
      </c>
      <c r="AQ60" s="29">
        <v>436.97707958602234</v>
      </c>
      <c r="AR60" s="29">
        <v>147.46538506576002</v>
      </c>
      <c r="AS60" s="29">
        <v>146.58049274885283</v>
      </c>
      <c r="AT60" s="29">
        <v>231.04847460308085</v>
      </c>
      <c r="AU60" s="29">
        <v>8.4835258627421393</v>
      </c>
      <c r="AV60" s="29">
        <v>4.5364942712110308</v>
      </c>
      <c r="AW60" s="29">
        <v>6.5812210653073704</v>
      </c>
      <c r="AX60" s="29">
        <v>701.11046052509755</v>
      </c>
      <c r="AY60" s="29">
        <v>1217.8571451749895</v>
      </c>
      <c r="AZ60" s="29">
        <v>7.8025671809385093</v>
      </c>
      <c r="BA60" s="29">
        <v>309.44269500734526</v>
      </c>
      <c r="BB60" s="29">
        <v>262.78761109957475</v>
      </c>
      <c r="BC60" s="29">
        <v>392.51253477995436</v>
      </c>
      <c r="BD60" s="29">
        <v>674.0013347362941</v>
      </c>
      <c r="BE60" s="29">
        <v>61.951665508424703</v>
      </c>
      <c r="BF60" s="29">
        <v>9.964906155952761</v>
      </c>
      <c r="BG60" s="29">
        <v>256.35337386803559</v>
      </c>
      <c r="BH60" s="29">
        <v>3514.2938574840437</v>
      </c>
      <c r="BI60" s="29">
        <v>556.25691311574644</v>
      </c>
      <c r="BJ60" s="29">
        <v>5631.2951859738814</v>
      </c>
      <c r="BK60" s="29">
        <v>25.504135656078763</v>
      </c>
      <c r="BL60" s="29">
        <v>409.07964226905921</v>
      </c>
      <c r="BM60" s="29">
        <v>2410.1219795958323</v>
      </c>
      <c r="BN60" s="29">
        <v>4645.0836117261379</v>
      </c>
      <c r="BO60" s="29">
        <v>3760.8959139428634</v>
      </c>
      <c r="BP60" s="29">
        <v>844.51138358436754</v>
      </c>
      <c r="BQ60" s="29">
        <v>39.985339626379485</v>
      </c>
      <c r="BR60" s="29">
        <v>37.768659673349482</v>
      </c>
      <c r="BS60" s="29">
        <v>0</v>
      </c>
      <c r="BT60" s="59">
        <f t="shared" si="0"/>
        <v>48778.200385509626</v>
      </c>
      <c r="BU60" s="29">
        <v>593421.05214631534</v>
      </c>
      <c r="BV60" s="29">
        <v>0</v>
      </c>
      <c r="BW60" s="29">
        <v>0</v>
      </c>
      <c r="BX60" s="29">
        <v>0</v>
      </c>
      <c r="BY60" s="29">
        <v>4481.487895265489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60.42788120244446</v>
      </c>
      <c r="CG60" s="29">
        <v>0</v>
      </c>
      <c r="CH60" s="29">
        <v>0</v>
      </c>
      <c r="CI60" s="29">
        <v>0</v>
      </c>
      <c r="CJ60" s="38">
        <f t="shared" si="2"/>
        <v>646741.16830829286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28844.701892455378</v>
      </c>
      <c r="D61" s="29">
        <v>4124.4110451820015</v>
      </c>
      <c r="E61" s="29">
        <v>2005.9599638634627</v>
      </c>
      <c r="F61" s="29">
        <v>3351.9563338458661</v>
      </c>
      <c r="G61" s="29">
        <v>48993.071447952141</v>
      </c>
      <c r="H61" s="29">
        <v>7028.1408069175013</v>
      </c>
      <c r="I61" s="29">
        <v>1490.5588393214382</v>
      </c>
      <c r="J61" s="29">
        <v>2311.2163343392635</v>
      </c>
      <c r="K61" s="29">
        <v>5220.640535249302</v>
      </c>
      <c r="L61" s="29">
        <v>610.02652141782301</v>
      </c>
      <c r="M61" s="29">
        <v>14226.62547749274</v>
      </c>
      <c r="N61" s="29">
        <v>642.60643845401296</v>
      </c>
      <c r="O61" s="29">
        <v>4828.2839974658136</v>
      </c>
      <c r="P61" s="29">
        <v>9015.9150687575402</v>
      </c>
      <c r="Q61" s="29">
        <v>1573.0100357234962</v>
      </c>
      <c r="R61" s="29">
        <v>6313.4134349471351</v>
      </c>
      <c r="S61" s="29">
        <v>3614.4065321189883</v>
      </c>
      <c r="T61" s="29">
        <v>7278.2543605405808</v>
      </c>
      <c r="U61" s="29">
        <v>16196.463463364264</v>
      </c>
      <c r="V61" s="29">
        <v>1534.5999117933918</v>
      </c>
      <c r="W61" s="29">
        <v>2872.9148712247757</v>
      </c>
      <c r="X61" s="29">
        <v>3918.614984543955</v>
      </c>
      <c r="Y61" s="29">
        <v>1611.6381791820429</v>
      </c>
      <c r="Z61" s="29">
        <v>303.39780386021158</v>
      </c>
      <c r="AA61" s="29">
        <v>6450.4598207924664</v>
      </c>
      <c r="AB61" s="29">
        <v>3176.4639436710995</v>
      </c>
      <c r="AC61" s="29">
        <v>257285.5859590605</v>
      </c>
      <c r="AD61" s="29">
        <v>10012.593818376838</v>
      </c>
      <c r="AE61" s="29">
        <v>89663.06197599537</v>
      </c>
      <c r="AF61" s="29">
        <v>44639.598606976971</v>
      </c>
      <c r="AG61" s="29">
        <v>15349.325629557285</v>
      </c>
      <c r="AH61" s="29">
        <v>4244.3925850977248</v>
      </c>
      <c r="AI61" s="29">
        <v>1110.3444039444164</v>
      </c>
      <c r="AJ61" s="29">
        <v>10370.260079634527</v>
      </c>
      <c r="AK61" s="29">
        <v>630.04154220125997</v>
      </c>
      <c r="AL61" s="29">
        <v>10260.808088408452</v>
      </c>
      <c r="AM61" s="29">
        <v>11261.933724735814</v>
      </c>
      <c r="AN61" s="29">
        <v>5142.1592294237616</v>
      </c>
      <c r="AO61" s="29">
        <v>3968.1804102469177</v>
      </c>
      <c r="AP61" s="29">
        <v>2085.2466614530958</v>
      </c>
      <c r="AQ61" s="29">
        <v>15266.309496934409</v>
      </c>
      <c r="AR61" s="29">
        <v>8584.9706448941324</v>
      </c>
      <c r="AS61" s="29">
        <v>3769.595711520813</v>
      </c>
      <c r="AT61" s="29">
        <v>2583.2742211226496</v>
      </c>
      <c r="AU61" s="29">
        <v>72629.403710469021</v>
      </c>
      <c r="AV61" s="29">
        <v>8839.3862138692893</v>
      </c>
      <c r="AW61" s="29">
        <v>11820.292890709869</v>
      </c>
      <c r="AX61" s="29">
        <v>9810.3297595718832</v>
      </c>
      <c r="AY61" s="29">
        <v>14156.007833623415</v>
      </c>
      <c r="AZ61" s="29">
        <v>2413.8177050317909</v>
      </c>
      <c r="BA61" s="29">
        <v>2304.5096437961652</v>
      </c>
      <c r="BB61" s="29">
        <v>4157.5164390212267</v>
      </c>
      <c r="BC61" s="29">
        <v>6203.1339456260603</v>
      </c>
      <c r="BD61" s="29">
        <v>13890.130277658125</v>
      </c>
      <c r="BE61" s="29">
        <v>1347.7793023936172</v>
      </c>
      <c r="BF61" s="29">
        <v>2443.970115593027</v>
      </c>
      <c r="BG61" s="29">
        <v>22015.516006603822</v>
      </c>
      <c r="BH61" s="29">
        <v>41235.769078412435</v>
      </c>
      <c r="BI61" s="29">
        <v>2088.8620980268793</v>
      </c>
      <c r="BJ61" s="29">
        <v>40763.47755762258</v>
      </c>
      <c r="BK61" s="29">
        <v>1391.468452736736</v>
      </c>
      <c r="BL61" s="29">
        <v>30196.174928400771</v>
      </c>
      <c r="BM61" s="29">
        <v>32536.957983187964</v>
      </c>
      <c r="BN61" s="29">
        <v>4852.2442982219191</v>
      </c>
      <c r="BO61" s="29">
        <v>5620.1655265619465</v>
      </c>
      <c r="BP61" s="29">
        <v>12046.833634920964</v>
      </c>
      <c r="BQ61" s="29">
        <v>2362.6004463121485</v>
      </c>
      <c r="BR61" s="29">
        <v>14266.302811333378</v>
      </c>
      <c r="BS61" s="29">
        <v>0</v>
      </c>
      <c r="BT61" s="59">
        <f t="shared" si="0"/>
        <v>1043158.0854937667</v>
      </c>
      <c r="BU61" s="29">
        <v>165837.98457269752</v>
      </c>
      <c r="BV61" s="29">
        <v>0</v>
      </c>
      <c r="BW61" s="29">
        <v>0</v>
      </c>
      <c r="BX61" s="29">
        <v>7014.3024217622096</v>
      </c>
      <c r="BY61" s="29">
        <v>5529.607522902309</v>
      </c>
      <c r="BZ61" s="29">
        <v>0</v>
      </c>
      <c r="CA61" s="29">
        <v>0</v>
      </c>
      <c r="CB61" s="29">
        <v>0</v>
      </c>
      <c r="CC61" s="29">
        <v>0</v>
      </c>
      <c r="CD61" s="29">
        <v>40.909600568146161</v>
      </c>
      <c r="CE61" s="29">
        <v>0</v>
      </c>
      <c r="CF61" s="29">
        <v>4649.5420363450612</v>
      </c>
      <c r="CG61" s="29">
        <v>0</v>
      </c>
      <c r="CH61" s="29">
        <v>-200.23523038651157</v>
      </c>
      <c r="CI61" s="29">
        <v>21314.961397464569</v>
      </c>
      <c r="CJ61" s="38">
        <f t="shared" si="2"/>
        <v>1247345.15781512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22798.610282155092</v>
      </c>
      <c r="D62" s="29">
        <v>5297.8333737565008</v>
      </c>
      <c r="E62" s="29">
        <v>3231.2951286473817</v>
      </c>
      <c r="F62" s="29">
        <v>2030.024125184915</v>
      </c>
      <c r="G62" s="29">
        <v>34071.671857975954</v>
      </c>
      <c r="H62" s="29">
        <v>2789.9087198540265</v>
      </c>
      <c r="I62" s="29">
        <v>973.69146940419796</v>
      </c>
      <c r="J62" s="29">
        <v>2836.8813875216138</v>
      </c>
      <c r="K62" s="29">
        <v>2056.7262877112539</v>
      </c>
      <c r="L62" s="29">
        <v>5920.0408997449558</v>
      </c>
      <c r="M62" s="29">
        <v>6120.5233368740282</v>
      </c>
      <c r="N62" s="29">
        <v>2683.4650651534498</v>
      </c>
      <c r="O62" s="29">
        <v>3711.0569428214149</v>
      </c>
      <c r="P62" s="29">
        <v>5476.1769078111129</v>
      </c>
      <c r="Q62" s="29">
        <v>940.28045602841416</v>
      </c>
      <c r="R62" s="29">
        <v>5263.2441809050752</v>
      </c>
      <c r="S62" s="29">
        <v>3226.5427641310607</v>
      </c>
      <c r="T62" s="29">
        <v>4200.3840791401053</v>
      </c>
      <c r="U62" s="29">
        <v>14933.65452600358</v>
      </c>
      <c r="V62" s="29">
        <v>1641.69706275209</v>
      </c>
      <c r="W62" s="29">
        <v>5075.3802018706674</v>
      </c>
      <c r="X62" s="29">
        <v>1984.3417707163462</v>
      </c>
      <c r="Y62" s="29">
        <v>1737.675677744</v>
      </c>
      <c r="Z62" s="29">
        <v>3144.8516143771226</v>
      </c>
      <c r="AA62" s="29">
        <v>13994.63319722609</v>
      </c>
      <c r="AB62" s="29">
        <v>6011.864572187199</v>
      </c>
      <c r="AC62" s="29">
        <v>37959.471194297934</v>
      </c>
      <c r="AD62" s="29">
        <v>12708.613968389514</v>
      </c>
      <c r="AE62" s="29">
        <v>66080.42009452534</v>
      </c>
      <c r="AF62" s="29">
        <v>71693.242522095054</v>
      </c>
      <c r="AG62" s="29">
        <v>70313.418335527414</v>
      </c>
      <c r="AH62" s="29">
        <v>9130.1978878520458</v>
      </c>
      <c r="AI62" s="29">
        <v>1421.7655024865558</v>
      </c>
      <c r="AJ62" s="29">
        <v>19702.210260871805</v>
      </c>
      <c r="AK62" s="29">
        <v>1980.1440482140492</v>
      </c>
      <c r="AL62" s="29">
        <v>22272.962924897765</v>
      </c>
      <c r="AM62" s="29">
        <v>6507.1113159721117</v>
      </c>
      <c r="AN62" s="29">
        <v>5320.7541910689242</v>
      </c>
      <c r="AO62" s="29">
        <v>9954.0170590456401</v>
      </c>
      <c r="AP62" s="29">
        <v>7510.3179468703092</v>
      </c>
      <c r="AQ62" s="29">
        <v>20916.444133322053</v>
      </c>
      <c r="AR62" s="29">
        <v>57451.672476865759</v>
      </c>
      <c r="AS62" s="29">
        <v>7416.7193842723482</v>
      </c>
      <c r="AT62" s="29">
        <v>8498.923649102675</v>
      </c>
      <c r="AU62" s="29">
        <v>442.04258188385688</v>
      </c>
      <c r="AV62" s="29">
        <v>108.73403387697184</v>
      </c>
      <c r="AW62" s="29">
        <v>218.95255062968423</v>
      </c>
      <c r="AX62" s="29">
        <v>18430.933024286885</v>
      </c>
      <c r="AY62" s="29">
        <v>32432.769914365294</v>
      </c>
      <c r="AZ62" s="29">
        <v>2333.8899389109233</v>
      </c>
      <c r="BA62" s="29">
        <v>2215.63385180981</v>
      </c>
      <c r="BB62" s="29">
        <v>10054.711201817459</v>
      </c>
      <c r="BC62" s="29">
        <v>8784.9681614989186</v>
      </c>
      <c r="BD62" s="29">
        <v>11740.224450002588</v>
      </c>
      <c r="BE62" s="29">
        <v>2421.4141108476051</v>
      </c>
      <c r="BF62" s="29">
        <v>2607.4995326271965</v>
      </c>
      <c r="BG62" s="29">
        <v>22721.275013802591</v>
      </c>
      <c r="BH62" s="29">
        <v>84703.170456908236</v>
      </c>
      <c r="BI62" s="29">
        <v>177.64463171814683</v>
      </c>
      <c r="BJ62" s="29">
        <v>26209.550851473654</v>
      </c>
      <c r="BK62" s="29">
        <v>3513.0072960438456</v>
      </c>
      <c r="BL62" s="29">
        <v>14579.105708956678</v>
      </c>
      <c r="BM62" s="29">
        <v>20679.156370638862</v>
      </c>
      <c r="BN62" s="29">
        <v>4997.7079232671731</v>
      </c>
      <c r="BO62" s="29">
        <v>5968.3438955329639</v>
      </c>
      <c r="BP62" s="29">
        <v>35978.498163835189</v>
      </c>
      <c r="BQ62" s="29">
        <v>2277.0590715941958</v>
      </c>
      <c r="BR62" s="29">
        <v>9867.5799428579212</v>
      </c>
      <c r="BS62" s="29">
        <v>0</v>
      </c>
      <c r="BT62" s="59">
        <f t="shared" si="0"/>
        <v>922454.73546256148</v>
      </c>
      <c r="BU62" s="29">
        <v>215208.80353939769</v>
      </c>
      <c r="BV62" s="29">
        <v>0</v>
      </c>
      <c r="BW62" s="29">
        <v>0</v>
      </c>
      <c r="BX62" s="29">
        <v>1229482.2178446949</v>
      </c>
      <c r="BY62" s="29">
        <v>8866931.9153532833</v>
      </c>
      <c r="BZ62" s="29">
        <v>16263.214786975695</v>
      </c>
      <c r="CA62" s="29">
        <v>18019.191726982663</v>
      </c>
      <c r="CB62" s="29">
        <v>0</v>
      </c>
      <c r="CC62" s="29">
        <v>0</v>
      </c>
      <c r="CD62" s="29">
        <v>0</v>
      </c>
      <c r="CE62" s="29">
        <v>0</v>
      </c>
      <c r="CF62" s="29">
        <v>19635.634036944168</v>
      </c>
      <c r="CG62" s="29">
        <v>0</v>
      </c>
      <c r="CH62" s="29">
        <v>0</v>
      </c>
      <c r="CI62" s="29">
        <v>9122.212118712454</v>
      </c>
      <c r="CJ62" s="38">
        <f t="shared" si="2"/>
        <v>11297117.924869554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3998.7604644237513</v>
      </c>
      <c r="D63" s="29">
        <v>92.362102942422283</v>
      </c>
      <c r="E63" s="29">
        <v>12.908897763068843</v>
      </c>
      <c r="F63" s="29">
        <v>59.195581055919028</v>
      </c>
      <c r="G63" s="29">
        <v>860.28301051964502</v>
      </c>
      <c r="H63" s="29">
        <v>53.840111220844392</v>
      </c>
      <c r="I63" s="29">
        <v>53.552585148783834</v>
      </c>
      <c r="J63" s="29">
        <v>27.299637879653783</v>
      </c>
      <c r="K63" s="29">
        <v>67.685159135623792</v>
      </c>
      <c r="L63" s="29">
        <v>419.44282433309627</v>
      </c>
      <c r="M63" s="29">
        <v>50.335341655618834</v>
      </c>
      <c r="N63" s="29">
        <v>11.795963860367129</v>
      </c>
      <c r="O63" s="29">
        <v>33.482011343375483</v>
      </c>
      <c r="P63" s="29">
        <v>98.167938437730911</v>
      </c>
      <c r="Q63" s="29">
        <v>20.772022905424606</v>
      </c>
      <c r="R63" s="29">
        <v>192.83909985080351</v>
      </c>
      <c r="S63" s="29">
        <v>37.833291198792452</v>
      </c>
      <c r="T63" s="29">
        <v>72.718055544720187</v>
      </c>
      <c r="U63" s="29">
        <v>381.25926636375419</v>
      </c>
      <c r="V63" s="29">
        <v>9.9649711320311063</v>
      </c>
      <c r="W63" s="29">
        <v>26.801419830092517</v>
      </c>
      <c r="X63" s="29">
        <v>45.307485882476776</v>
      </c>
      <c r="Y63" s="29">
        <v>36.730057853673436</v>
      </c>
      <c r="Z63" s="29">
        <v>34.749734442389567</v>
      </c>
      <c r="AA63" s="29">
        <v>277.44422581934344</v>
      </c>
      <c r="AB63" s="29">
        <v>390.32313681541723</v>
      </c>
      <c r="AC63" s="29">
        <v>1948.2514903449617</v>
      </c>
      <c r="AD63" s="29">
        <v>1428.1631187625205</v>
      </c>
      <c r="AE63" s="29">
        <v>4419.6413633839347</v>
      </c>
      <c r="AF63" s="29">
        <v>3023.2849302088021</v>
      </c>
      <c r="AG63" s="29">
        <v>21072.452744515664</v>
      </c>
      <c r="AH63" s="29">
        <v>230.53013363863857</v>
      </c>
      <c r="AI63" s="29">
        <v>4.5123045259378873</v>
      </c>
      <c r="AJ63" s="29">
        <v>1356.8456440857076</v>
      </c>
      <c r="AK63" s="29">
        <v>131.93378032922624</v>
      </c>
      <c r="AL63" s="29">
        <v>260.90022513286237</v>
      </c>
      <c r="AM63" s="29">
        <v>92.254919544173049</v>
      </c>
      <c r="AN63" s="29">
        <v>59.271415838764845</v>
      </c>
      <c r="AO63" s="29">
        <v>516.63577566514164</v>
      </c>
      <c r="AP63" s="29">
        <v>468.38414947243456</v>
      </c>
      <c r="AQ63" s="29">
        <v>30.803485521892632</v>
      </c>
      <c r="AR63" s="29">
        <v>183.89336031005962</v>
      </c>
      <c r="AS63" s="29">
        <v>6.464626499446231</v>
      </c>
      <c r="AT63" s="29">
        <v>196.98171095180612</v>
      </c>
      <c r="AU63" s="29">
        <v>1522.8380588427883</v>
      </c>
      <c r="AV63" s="29">
        <v>91.498755848743741</v>
      </c>
      <c r="AW63" s="29">
        <v>14.686983872676102</v>
      </c>
      <c r="AX63" s="29">
        <v>595.75354844956348</v>
      </c>
      <c r="AY63" s="29">
        <v>1277.5137222121327</v>
      </c>
      <c r="AZ63" s="29">
        <v>14.732951092703829</v>
      </c>
      <c r="BA63" s="29">
        <v>0</v>
      </c>
      <c r="BB63" s="29">
        <v>214.37002355840787</v>
      </c>
      <c r="BC63" s="29">
        <v>524.21882681664511</v>
      </c>
      <c r="BD63" s="29">
        <v>75.032256239638272</v>
      </c>
      <c r="BE63" s="29">
        <v>81.106766323775986</v>
      </c>
      <c r="BF63" s="29">
        <v>105.10421689658486</v>
      </c>
      <c r="BG63" s="29">
        <v>1651.3160379644883</v>
      </c>
      <c r="BH63" s="29">
        <v>47724.067150356481</v>
      </c>
      <c r="BI63" s="29">
        <v>0</v>
      </c>
      <c r="BJ63" s="29">
        <v>16799.391685676994</v>
      </c>
      <c r="BK63" s="29">
        <v>580.79163402954805</v>
      </c>
      <c r="BL63" s="29">
        <v>47661.542277887434</v>
      </c>
      <c r="BM63" s="29">
        <v>17170.6716545981</v>
      </c>
      <c r="BN63" s="29">
        <v>307.82771606683258</v>
      </c>
      <c r="BO63" s="29">
        <v>266.59404565487</v>
      </c>
      <c r="BP63" s="29">
        <v>1293.6859470566333</v>
      </c>
      <c r="BQ63" s="29">
        <v>175.69968380429233</v>
      </c>
      <c r="BR63" s="29">
        <v>902.06824288827147</v>
      </c>
      <c r="BS63" s="29">
        <v>0</v>
      </c>
      <c r="BT63" s="59">
        <f t="shared" si="0"/>
        <v>181847.57176222836</v>
      </c>
      <c r="BU63" s="29">
        <v>121455.43026165917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401.55640031644697</v>
      </c>
      <c r="CG63" s="29">
        <v>0</v>
      </c>
      <c r="CH63" s="29">
        <v>0</v>
      </c>
      <c r="CI63" s="29">
        <v>0</v>
      </c>
      <c r="CJ63" s="38">
        <f t="shared" si="2"/>
        <v>303704.55842420395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1162.4618719112498</v>
      </c>
      <c r="D64" s="29">
        <v>1333.2879090472316</v>
      </c>
      <c r="E64" s="29">
        <v>202.93108200980541</v>
      </c>
      <c r="F64" s="29">
        <v>119.25910361602307</v>
      </c>
      <c r="G64" s="29">
        <v>3824.9315295480919</v>
      </c>
      <c r="H64" s="29">
        <v>659.53865574696056</v>
      </c>
      <c r="I64" s="29">
        <v>160.90574022677313</v>
      </c>
      <c r="J64" s="29">
        <v>407.69124723007997</v>
      </c>
      <c r="K64" s="29">
        <v>204.67498039279292</v>
      </c>
      <c r="L64" s="29">
        <v>889.88350149904818</v>
      </c>
      <c r="M64" s="29">
        <v>1030.275788705711</v>
      </c>
      <c r="N64" s="29">
        <v>200.49882583616716</v>
      </c>
      <c r="O64" s="29">
        <v>598.75671974606882</v>
      </c>
      <c r="P64" s="29">
        <v>587.57334535165353</v>
      </c>
      <c r="Q64" s="29">
        <v>109.7634561114607</v>
      </c>
      <c r="R64" s="29">
        <v>634.48004943885337</v>
      </c>
      <c r="S64" s="29">
        <v>360.56427422642486</v>
      </c>
      <c r="T64" s="29">
        <v>420.09086463591098</v>
      </c>
      <c r="U64" s="29">
        <v>2028.2598467849962</v>
      </c>
      <c r="V64" s="29">
        <v>214.72054862024601</v>
      </c>
      <c r="W64" s="29">
        <v>362.86238361332136</v>
      </c>
      <c r="X64" s="29">
        <v>347.30114611767976</v>
      </c>
      <c r="Y64" s="29">
        <v>212.01296039447101</v>
      </c>
      <c r="Z64" s="29">
        <v>1091.0178674483268</v>
      </c>
      <c r="AA64" s="29">
        <v>679.25180769673466</v>
      </c>
      <c r="AB64" s="29">
        <v>1041.3304037903877</v>
      </c>
      <c r="AC64" s="29">
        <v>5264.2694789722636</v>
      </c>
      <c r="AD64" s="29">
        <v>1119.5944229238153</v>
      </c>
      <c r="AE64" s="29">
        <v>6666.8494873316276</v>
      </c>
      <c r="AF64" s="29">
        <v>4254.374682592781</v>
      </c>
      <c r="AG64" s="29">
        <v>3593.8174259993757</v>
      </c>
      <c r="AH64" s="29">
        <v>333.20702320357566</v>
      </c>
      <c r="AI64" s="29">
        <v>88.576355692713634</v>
      </c>
      <c r="AJ64" s="29">
        <v>1811.5836813639576</v>
      </c>
      <c r="AK64" s="29">
        <v>138.35077820765872</v>
      </c>
      <c r="AL64" s="29">
        <v>1044.6910497162771</v>
      </c>
      <c r="AM64" s="29">
        <v>622.02131687255633</v>
      </c>
      <c r="AN64" s="29">
        <v>1458.7895211479092</v>
      </c>
      <c r="AO64" s="29">
        <v>397.86523345175033</v>
      </c>
      <c r="AP64" s="29">
        <v>1141.8324376830367</v>
      </c>
      <c r="AQ64" s="29">
        <v>841.31340038505118</v>
      </c>
      <c r="AR64" s="29">
        <v>11063.378906341381</v>
      </c>
      <c r="AS64" s="29">
        <v>342.36868292315899</v>
      </c>
      <c r="AT64" s="29">
        <v>404.86839652762296</v>
      </c>
      <c r="AU64" s="29">
        <v>474.60872645065427</v>
      </c>
      <c r="AV64" s="29">
        <v>0</v>
      </c>
      <c r="AW64" s="29">
        <v>15.355704121467122</v>
      </c>
      <c r="AX64" s="29">
        <v>4677.4755502804383</v>
      </c>
      <c r="AY64" s="29">
        <v>10899.371033955533</v>
      </c>
      <c r="AZ64" s="29">
        <v>1098.5257511723298</v>
      </c>
      <c r="BA64" s="29">
        <v>2406.8927473875187</v>
      </c>
      <c r="BB64" s="29">
        <v>2597.0478298517369</v>
      </c>
      <c r="BC64" s="29">
        <v>2047.4017175791082</v>
      </c>
      <c r="BD64" s="29">
        <v>1788.8565996294913</v>
      </c>
      <c r="BE64" s="29">
        <v>575.46934603108582</v>
      </c>
      <c r="BF64" s="29">
        <v>483.90172012772553</v>
      </c>
      <c r="BG64" s="29">
        <v>9113.7581485533701</v>
      </c>
      <c r="BH64" s="29">
        <v>63160.586409232339</v>
      </c>
      <c r="BI64" s="29">
        <v>1026.1569578520418</v>
      </c>
      <c r="BJ64" s="29">
        <v>20753.899901451758</v>
      </c>
      <c r="BK64" s="29">
        <v>806.93840353264784</v>
      </c>
      <c r="BL64" s="29">
        <v>10234.601472980241</v>
      </c>
      <c r="BM64" s="29">
        <v>20265.987065625908</v>
      </c>
      <c r="BN64" s="29">
        <v>3149.0094989716235</v>
      </c>
      <c r="BO64" s="29">
        <v>3230.2649401238714</v>
      </c>
      <c r="BP64" s="29">
        <v>50529.12920551774</v>
      </c>
      <c r="BQ64" s="29">
        <v>241.89967790172346</v>
      </c>
      <c r="BR64" s="29">
        <v>2024.1209355206065</v>
      </c>
      <c r="BS64" s="29">
        <v>0</v>
      </c>
      <c r="BT64" s="59">
        <f t="shared" si="0"/>
        <v>271073.33753493387</v>
      </c>
      <c r="BU64" s="29">
        <v>234712.20004803425</v>
      </c>
      <c r="BV64" s="29">
        <v>439979.19618707767</v>
      </c>
      <c r="BW64" s="29">
        <v>0</v>
      </c>
      <c r="BX64" s="29">
        <v>7387695.0588274142</v>
      </c>
      <c r="BY64" s="29">
        <v>139772.29376527801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40641.632543830012</v>
      </c>
      <c r="CG64" s="29">
        <v>0</v>
      </c>
      <c r="CH64" s="29">
        <v>0</v>
      </c>
      <c r="CI64" s="29">
        <v>3972.11210083477</v>
      </c>
      <c r="CJ64" s="38">
        <f t="shared" si="2"/>
        <v>8517845.8310074024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319.09102305365229</v>
      </c>
      <c r="D65" s="29">
        <v>151.57926461383664</v>
      </c>
      <c r="E65" s="29">
        <v>44.319985233029023</v>
      </c>
      <c r="F65" s="29">
        <v>406.63860468768809</v>
      </c>
      <c r="G65" s="29">
        <v>3555.1100934105352</v>
      </c>
      <c r="H65" s="29">
        <v>513.87244478754792</v>
      </c>
      <c r="I65" s="29">
        <v>49.021377935983665</v>
      </c>
      <c r="J65" s="29">
        <v>327.74542461980218</v>
      </c>
      <c r="K65" s="29">
        <v>330.5457107231104</v>
      </c>
      <c r="L65" s="29">
        <v>40.328984252104682</v>
      </c>
      <c r="M65" s="29">
        <v>523.41593095632584</v>
      </c>
      <c r="N65" s="29">
        <v>87.117097219600367</v>
      </c>
      <c r="O65" s="29">
        <v>543.90205674989284</v>
      </c>
      <c r="P65" s="29">
        <v>262.07102794871031</v>
      </c>
      <c r="Q65" s="29">
        <v>96.56679305020775</v>
      </c>
      <c r="R65" s="29">
        <v>374.09927350593335</v>
      </c>
      <c r="S65" s="29">
        <v>324.11921718477203</v>
      </c>
      <c r="T65" s="29">
        <v>283.55990248605104</v>
      </c>
      <c r="U65" s="29">
        <v>1085.7152683335887</v>
      </c>
      <c r="V65" s="29">
        <v>86.743049494763881</v>
      </c>
      <c r="W65" s="29">
        <v>143.06715813390699</v>
      </c>
      <c r="X65" s="29">
        <v>311.05128274610297</v>
      </c>
      <c r="Y65" s="29">
        <v>144.6440592396782</v>
      </c>
      <c r="Z65" s="29">
        <v>3.6945010697337786</v>
      </c>
      <c r="AA65" s="29">
        <v>173.36564124452411</v>
      </c>
      <c r="AB65" s="29">
        <v>84.331973762165106</v>
      </c>
      <c r="AC65" s="29">
        <v>1175.8648099310751</v>
      </c>
      <c r="AD65" s="29">
        <v>283.25213696140179</v>
      </c>
      <c r="AE65" s="29">
        <v>688.30486644909104</v>
      </c>
      <c r="AF65" s="29">
        <v>1179.3776878136232</v>
      </c>
      <c r="AG65" s="29">
        <v>1136.5124509131426</v>
      </c>
      <c r="AH65" s="29">
        <v>35.734493961068459</v>
      </c>
      <c r="AI65" s="29">
        <v>40.992695778287654</v>
      </c>
      <c r="AJ65" s="29">
        <v>372.39230025653853</v>
      </c>
      <c r="AK65" s="29">
        <v>26.965794870150418</v>
      </c>
      <c r="AL65" s="29">
        <v>216.08110323622816</v>
      </c>
      <c r="AM65" s="29">
        <v>356.12788907464568</v>
      </c>
      <c r="AN65" s="29">
        <v>779.64223815426931</v>
      </c>
      <c r="AO65" s="29">
        <v>85.678270706677552</v>
      </c>
      <c r="AP65" s="29">
        <v>127.87548599718406</v>
      </c>
      <c r="AQ65" s="29">
        <v>1984.2666176917469</v>
      </c>
      <c r="AR65" s="29">
        <v>177.64447696309745</v>
      </c>
      <c r="AS65" s="29">
        <v>50.790988302501837</v>
      </c>
      <c r="AT65" s="29">
        <v>58.961424800239882</v>
      </c>
      <c r="AU65" s="29">
        <v>50.331571580707035</v>
      </c>
      <c r="AV65" s="29">
        <v>145.26080393859493</v>
      </c>
      <c r="AW65" s="29">
        <v>17.694137974058119</v>
      </c>
      <c r="AX65" s="29">
        <v>233.80836940811514</v>
      </c>
      <c r="AY65" s="29">
        <v>394.64730786063234</v>
      </c>
      <c r="AZ65" s="29">
        <v>73.054094009527645</v>
      </c>
      <c r="BA65" s="29">
        <v>701.66576321558125</v>
      </c>
      <c r="BB65" s="29">
        <v>46.353938988322909</v>
      </c>
      <c r="BC65" s="29">
        <v>180.98700341126471</v>
      </c>
      <c r="BD65" s="29">
        <v>338.89072770037853</v>
      </c>
      <c r="BE65" s="29">
        <v>25.36370815250158</v>
      </c>
      <c r="BF65" s="29">
        <v>71.924371518450883</v>
      </c>
      <c r="BG65" s="29">
        <v>241.43252328901337</v>
      </c>
      <c r="BH65" s="29">
        <v>5548.2935483590627</v>
      </c>
      <c r="BI65" s="29">
        <v>724.95469829027866</v>
      </c>
      <c r="BJ65" s="29">
        <v>10757.767763878643</v>
      </c>
      <c r="BK65" s="29">
        <v>57.189222753826108</v>
      </c>
      <c r="BL65" s="29">
        <v>1114.2798444483046</v>
      </c>
      <c r="BM65" s="29">
        <v>1074.7468131833616</v>
      </c>
      <c r="BN65" s="29">
        <v>1300.4739716657491</v>
      </c>
      <c r="BO65" s="29">
        <v>717.37371333739304</v>
      </c>
      <c r="BP65" s="29">
        <v>2561.8685741916256</v>
      </c>
      <c r="BQ65" s="29">
        <v>86.905906523381333</v>
      </c>
      <c r="BR65" s="29">
        <v>272.94648474267763</v>
      </c>
      <c r="BS65" s="29">
        <v>0</v>
      </c>
      <c r="BT65" s="59">
        <f t="shared" si="0"/>
        <v>45780.397740725668</v>
      </c>
      <c r="BU65" s="29">
        <v>196734.04213061216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15.003865140209493</v>
      </c>
      <c r="CE65" s="29">
        <v>0</v>
      </c>
      <c r="CF65" s="29">
        <v>245.27872651258542</v>
      </c>
      <c r="CG65" s="29">
        <v>0</v>
      </c>
      <c r="CH65" s="29">
        <v>0</v>
      </c>
      <c r="CI65" s="29">
        <v>1872.810273552321</v>
      </c>
      <c r="CJ65" s="38">
        <f t="shared" si="2"/>
        <v>244647.53273654293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12280.768022291155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831.67156950241713</v>
      </c>
      <c r="T66" s="29">
        <v>0</v>
      </c>
      <c r="U66" s="29">
        <v>0</v>
      </c>
      <c r="V66" s="29">
        <v>0</v>
      </c>
      <c r="W66" s="29">
        <v>0</v>
      </c>
      <c r="X66" s="29">
        <v>614.49491100052649</v>
      </c>
      <c r="Y66" s="29">
        <v>0</v>
      </c>
      <c r="Z66" s="29">
        <v>0</v>
      </c>
      <c r="AA66" s="29">
        <v>0</v>
      </c>
      <c r="AB66" s="29">
        <v>4.1865485027841807</v>
      </c>
      <c r="AC66" s="29">
        <v>6352.9068497119069</v>
      </c>
      <c r="AD66" s="29">
        <v>0</v>
      </c>
      <c r="AE66" s="29">
        <v>0</v>
      </c>
      <c r="AF66" s="29">
        <v>124.49317729564241</v>
      </c>
      <c r="AG66" s="29">
        <v>8.9382023857191566</v>
      </c>
      <c r="AH66" s="29">
        <v>43.529634626226859</v>
      </c>
      <c r="AI66" s="29">
        <v>0</v>
      </c>
      <c r="AJ66" s="29">
        <v>11.299917783861332</v>
      </c>
      <c r="AK66" s="29">
        <v>1.98537930514072</v>
      </c>
      <c r="AL66" s="29">
        <v>0</v>
      </c>
      <c r="AM66" s="29">
        <v>978.97908965189913</v>
      </c>
      <c r="AN66" s="29">
        <v>0</v>
      </c>
      <c r="AO66" s="29">
        <v>16.355451559773297</v>
      </c>
      <c r="AP66" s="29">
        <v>1365.3318100005833</v>
      </c>
      <c r="AQ66" s="29">
        <v>6.6669339671646437</v>
      </c>
      <c r="AR66" s="29">
        <v>13.608058999129867</v>
      </c>
      <c r="AS66" s="29">
        <v>0</v>
      </c>
      <c r="AT66" s="29">
        <v>0</v>
      </c>
      <c r="AU66" s="29">
        <v>1.9311637004762527</v>
      </c>
      <c r="AV66" s="29">
        <v>0</v>
      </c>
      <c r="AW66" s="29">
        <v>0</v>
      </c>
      <c r="AX66" s="29">
        <v>2667.7437382616304</v>
      </c>
      <c r="AY66" s="29">
        <v>198.27189586840925</v>
      </c>
      <c r="AZ66" s="29">
        <v>62.761542867395626</v>
      </c>
      <c r="BA66" s="29">
        <v>79.282519267660064</v>
      </c>
      <c r="BB66" s="29">
        <v>0</v>
      </c>
      <c r="BC66" s="29">
        <v>9487.9713117280062</v>
      </c>
      <c r="BD66" s="29">
        <v>6.8069532292295838</v>
      </c>
      <c r="BE66" s="29">
        <v>4.6256920918552895</v>
      </c>
      <c r="BF66" s="29">
        <v>399.53235660225295</v>
      </c>
      <c r="BG66" s="29">
        <v>1357.9554043071223</v>
      </c>
      <c r="BH66" s="29">
        <v>10871.048423919954</v>
      </c>
      <c r="BI66" s="29">
        <v>18.284870353334917</v>
      </c>
      <c r="BJ66" s="29">
        <v>6923.8434956947913</v>
      </c>
      <c r="BK66" s="29">
        <v>2.9912228935636014</v>
      </c>
      <c r="BL66" s="29">
        <v>165771.1188590469</v>
      </c>
      <c r="BM66" s="29">
        <v>8286.4306727732255</v>
      </c>
      <c r="BN66" s="29">
        <v>223.04833485102122</v>
      </c>
      <c r="BO66" s="29">
        <v>394.07598002055477</v>
      </c>
      <c r="BP66" s="29">
        <v>998.23489766329601</v>
      </c>
      <c r="BQ66" s="29">
        <v>0</v>
      </c>
      <c r="BR66" s="29">
        <v>25.216368391106318</v>
      </c>
      <c r="BS66" s="29">
        <v>0</v>
      </c>
      <c r="BT66" s="59">
        <f t="shared" si="0"/>
        <v>230436.39126011569</v>
      </c>
      <c r="BU66" s="29">
        <v>709748.09932250041</v>
      </c>
      <c r="BV66" s="29">
        <v>0</v>
      </c>
      <c r="BW66" s="29">
        <v>871755.87721488252</v>
      </c>
      <c r="BX66" s="29">
        <v>5616827.6561839525</v>
      </c>
      <c r="BY66" s="29">
        <v>180437.46297555184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35740.32206843562</v>
      </c>
      <c r="CG66" s="29">
        <v>0</v>
      </c>
      <c r="CH66" s="29">
        <v>20.563019586705074</v>
      </c>
      <c r="CI66" s="29">
        <v>2892.9666887037752</v>
      </c>
      <c r="CJ66" s="38">
        <f t="shared" si="2"/>
        <v>7647859.338733729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13.697473219575079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1982.1993682604873</v>
      </c>
      <c r="AD67" s="29">
        <v>0</v>
      </c>
      <c r="AE67" s="29">
        <v>0</v>
      </c>
      <c r="AF67" s="29">
        <v>0</v>
      </c>
      <c r="AG67" s="29">
        <v>0</v>
      </c>
      <c r="AH67" s="29">
        <v>31.114603210181841</v>
      </c>
      <c r="AI67" s="29">
        <v>0</v>
      </c>
      <c r="AJ67" s="29">
        <v>5.8208036466407105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6.3009856341121147</v>
      </c>
      <c r="AY67" s="29">
        <v>52.617127663067393</v>
      </c>
      <c r="AZ67" s="29">
        <v>0</v>
      </c>
      <c r="BA67" s="29">
        <v>48.632577040551965</v>
      </c>
      <c r="BB67" s="29">
        <v>0</v>
      </c>
      <c r="BC67" s="29">
        <v>20.100764060620811</v>
      </c>
      <c r="BD67" s="29">
        <v>0</v>
      </c>
      <c r="BE67" s="29">
        <v>1.0821073025697088</v>
      </c>
      <c r="BF67" s="29">
        <v>229.79583628906639</v>
      </c>
      <c r="BG67" s="29">
        <v>796.00239626873258</v>
      </c>
      <c r="BH67" s="29">
        <v>7959.5809320396311</v>
      </c>
      <c r="BI67" s="29">
        <v>0</v>
      </c>
      <c r="BJ67" s="29">
        <v>3841.446115622568</v>
      </c>
      <c r="BK67" s="29">
        <v>0</v>
      </c>
      <c r="BL67" s="29">
        <v>252.01838611162952</v>
      </c>
      <c r="BM67" s="29">
        <v>4497.2205767695114</v>
      </c>
      <c r="BN67" s="29">
        <v>136.36059290098996</v>
      </c>
      <c r="BO67" s="29">
        <v>241.15236619733918</v>
      </c>
      <c r="BP67" s="29">
        <v>562.81353149787299</v>
      </c>
      <c r="BQ67" s="29">
        <v>0</v>
      </c>
      <c r="BR67" s="29">
        <v>0</v>
      </c>
      <c r="BS67" s="29">
        <v>0</v>
      </c>
      <c r="BT67" s="59">
        <f t="shared" si="0"/>
        <v>20677.956543735148</v>
      </c>
      <c r="BU67" s="29">
        <v>650563.04858507356</v>
      </c>
      <c r="BV67" s="29">
        <v>155982.19449891528</v>
      </c>
      <c r="BW67" s="29">
        <v>0</v>
      </c>
      <c r="BX67" s="29">
        <v>4160546.4040200692</v>
      </c>
      <c r="BY67" s="29">
        <v>183314.93440050454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17.383381521385498</v>
      </c>
      <c r="CG67" s="29">
        <v>0</v>
      </c>
      <c r="CH67" s="29">
        <v>0</v>
      </c>
      <c r="CI67" s="29">
        <v>0</v>
      </c>
      <c r="CJ67" s="38">
        <f t="shared" si="2"/>
        <v>5171101.9214298185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140.03809922256346</v>
      </c>
      <c r="D68" s="29">
        <v>632.61009624653593</v>
      </c>
      <c r="E68" s="29">
        <v>111.89519659077091</v>
      </c>
      <c r="F68" s="29">
        <v>24.291514684587753</v>
      </c>
      <c r="G68" s="29">
        <v>176.56614880274216</v>
      </c>
      <c r="H68" s="29">
        <v>182.1935731457055</v>
      </c>
      <c r="I68" s="29">
        <v>2.2706688417360836</v>
      </c>
      <c r="J68" s="29">
        <v>45.191681177773127</v>
      </c>
      <c r="K68" s="29">
        <v>131.61958929387649</v>
      </c>
      <c r="L68" s="29">
        <v>4.115672532928099</v>
      </c>
      <c r="M68" s="29">
        <v>164.35989430898377</v>
      </c>
      <c r="N68" s="29">
        <v>36.858487357977246</v>
      </c>
      <c r="O68" s="29">
        <v>67.684859473716401</v>
      </c>
      <c r="P68" s="29">
        <v>49.995076035751971</v>
      </c>
      <c r="Q68" s="29">
        <v>8.9747072991021852</v>
      </c>
      <c r="R68" s="29">
        <v>36.781413438617598</v>
      </c>
      <c r="S68" s="29">
        <v>33.772456402675715</v>
      </c>
      <c r="T68" s="29">
        <v>27.419741359947771</v>
      </c>
      <c r="U68" s="29">
        <v>145.17298413874087</v>
      </c>
      <c r="V68" s="29">
        <v>18.927080884453101</v>
      </c>
      <c r="W68" s="29">
        <v>30.422051836549777</v>
      </c>
      <c r="X68" s="29">
        <v>539.52862618547499</v>
      </c>
      <c r="Y68" s="29">
        <v>12.078357144608262</v>
      </c>
      <c r="Z68" s="29">
        <v>16.521328653990974</v>
      </c>
      <c r="AA68" s="29">
        <v>12.323896550134121</v>
      </c>
      <c r="AB68" s="29">
        <v>7.4114324934681211</v>
      </c>
      <c r="AC68" s="29">
        <v>1318.3919671184763</v>
      </c>
      <c r="AD68" s="29">
        <v>43.995678962789356</v>
      </c>
      <c r="AE68" s="29">
        <v>369.18307990966287</v>
      </c>
      <c r="AF68" s="29">
        <v>165.73534063448778</v>
      </c>
      <c r="AG68" s="29">
        <v>73.218839335607072</v>
      </c>
      <c r="AH68" s="29">
        <v>7.7236220443757917</v>
      </c>
      <c r="AI68" s="29">
        <v>2.0929454980979676</v>
      </c>
      <c r="AJ68" s="29">
        <v>33.247288622466975</v>
      </c>
      <c r="AK68" s="29">
        <v>0</v>
      </c>
      <c r="AL68" s="29">
        <v>272.52479468572562</v>
      </c>
      <c r="AM68" s="29">
        <v>44992.320695976472</v>
      </c>
      <c r="AN68" s="29">
        <v>8472.1746437517304</v>
      </c>
      <c r="AO68" s="29">
        <v>5.025476606205002</v>
      </c>
      <c r="AP68" s="29">
        <v>57.458487989379279</v>
      </c>
      <c r="AQ68" s="29">
        <v>26.344462140484541</v>
      </c>
      <c r="AR68" s="29">
        <v>23.038134301123009</v>
      </c>
      <c r="AS68" s="29">
        <v>83.298734036158038</v>
      </c>
      <c r="AT68" s="29">
        <v>94.333646659124497</v>
      </c>
      <c r="AU68" s="29">
        <v>13.622935724449015</v>
      </c>
      <c r="AV68" s="29">
        <v>3.0775862278580162</v>
      </c>
      <c r="AW68" s="29">
        <v>6.6979138059909573</v>
      </c>
      <c r="AX68" s="29">
        <v>193.59131471296431</v>
      </c>
      <c r="AY68" s="29">
        <v>199.53672752067979</v>
      </c>
      <c r="AZ68" s="29">
        <v>245.10883729908193</v>
      </c>
      <c r="BA68" s="29">
        <v>1157.3718871413612</v>
      </c>
      <c r="BB68" s="29">
        <v>41.808868330372547</v>
      </c>
      <c r="BC68" s="29">
        <v>343.67669649243544</v>
      </c>
      <c r="BD68" s="29">
        <v>319.05694023272343</v>
      </c>
      <c r="BE68" s="29">
        <v>34.063382712586943</v>
      </c>
      <c r="BF68" s="29">
        <v>1.174064716519392</v>
      </c>
      <c r="BG68" s="29">
        <v>493.66051966479961</v>
      </c>
      <c r="BH68" s="29">
        <v>29103.638795595412</v>
      </c>
      <c r="BI68" s="29">
        <v>565.10137531533326</v>
      </c>
      <c r="BJ68" s="29">
        <v>45642.755271166272</v>
      </c>
      <c r="BK68" s="29">
        <v>1.7379256320772287</v>
      </c>
      <c r="BL68" s="29">
        <v>21342.549489896952</v>
      </c>
      <c r="BM68" s="29">
        <v>21807.954291574235</v>
      </c>
      <c r="BN68" s="29">
        <v>37075.320216233282</v>
      </c>
      <c r="BO68" s="29">
        <v>4050.4626208664936</v>
      </c>
      <c r="BP68" s="29">
        <v>1342.4166874816301</v>
      </c>
      <c r="BQ68" s="29">
        <v>4.9262989809374851</v>
      </c>
      <c r="BR68" s="29">
        <v>22.778091365038005</v>
      </c>
      <c r="BS68" s="29">
        <v>0</v>
      </c>
      <c r="BT68" s="59">
        <f t="shared" si="0"/>
        <v>222711.22121106531</v>
      </c>
      <c r="BU68" s="29">
        <v>434266.75291399134</v>
      </c>
      <c r="BV68" s="29">
        <v>50259.031266614555</v>
      </c>
      <c r="BW68" s="29">
        <v>0</v>
      </c>
      <c r="BX68" s="29">
        <v>125010.02343867984</v>
      </c>
      <c r="BY68" s="29">
        <v>369477.11879693618</v>
      </c>
      <c r="BZ68" s="29">
        <v>0</v>
      </c>
      <c r="CA68" s="29">
        <v>0</v>
      </c>
      <c r="CB68" s="29">
        <v>0</v>
      </c>
      <c r="CC68" s="29">
        <v>0</v>
      </c>
      <c r="CD68" s="29">
        <v>493.88775670560324</v>
      </c>
      <c r="CE68" s="29">
        <v>0</v>
      </c>
      <c r="CF68" s="29">
        <v>216903.39903615491</v>
      </c>
      <c r="CG68" s="29">
        <v>41280.396074599965</v>
      </c>
      <c r="CH68" s="29">
        <v>840.07789820531571</v>
      </c>
      <c r="CI68" s="29">
        <v>18471.213362995466</v>
      </c>
      <c r="CJ68" s="38">
        <f t="shared" si="2"/>
        <v>1479713.1217559485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229.72190465341984</v>
      </c>
      <c r="D69" s="29">
        <v>19.359597570192697</v>
      </c>
      <c r="E69" s="29">
        <v>241.40020129300603</v>
      </c>
      <c r="F69" s="29">
        <v>36.920805507717802</v>
      </c>
      <c r="G69" s="29">
        <v>263.32564852121681</v>
      </c>
      <c r="H69" s="29">
        <v>156.07003611443113</v>
      </c>
      <c r="I69" s="29">
        <v>8.4392445150448339</v>
      </c>
      <c r="J69" s="29">
        <v>80.504521755481164</v>
      </c>
      <c r="K69" s="29">
        <v>196.72233064211838</v>
      </c>
      <c r="L69" s="29">
        <v>6.5327442807167255</v>
      </c>
      <c r="M69" s="29">
        <v>262.78975843806859</v>
      </c>
      <c r="N69" s="29">
        <v>34.536019986264918</v>
      </c>
      <c r="O69" s="29">
        <v>131.42405892823456</v>
      </c>
      <c r="P69" s="29">
        <v>97.38526973005969</v>
      </c>
      <c r="Q69" s="29">
        <v>17.112064376253382</v>
      </c>
      <c r="R69" s="29">
        <v>76.352782520983084</v>
      </c>
      <c r="S69" s="29">
        <v>62.590870992836003</v>
      </c>
      <c r="T69" s="29">
        <v>58.741769341052837</v>
      </c>
      <c r="U69" s="29">
        <v>250.08963669175205</v>
      </c>
      <c r="V69" s="29">
        <v>27.880309383381736</v>
      </c>
      <c r="W69" s="29">
        <v>43.523897204608581</v>
      </c>
      <c r="X69" s="29">
        <v>1294.360904377013</v>
      </c>
      <c r="Y69" s="29">
        <v>23.589496188134881</v>
      </c>
      <c r="Z69" s="29">
        <v>24.349109637009231</v>
      </c>
      <c r="AA69" s="29">
        <v>18.933000489160609</v>
      </c>
      <c r="AB69" s="29">
        <v>11.455843169962181</v>
      </c>
      <c r="AC69" s="29">
        <v>109.85778353494929</v>
      </c>
      <c r="AD69" s="29">
        <v>77.150148970669036</v>
      </c>
      <c r="AE69" s="29">
        <v>1337.9517150362476</v>
      </c>
      <c r="AF69" s="29">
        <v>370.37669655737807</v>
      </c>
      <c r="AG69" s="29">
        <v>105.35168329936738</v>
      </c>
      <c r="AH69" s="29">
        <v>872.04237904298941</v>
      </c>
      <c r="AI69" s="29">
        <v>1.8449029498553573</v>
      </c>
      <c r="AJ69" s="29">
        <v>67.922850982008669</v>
      </c>
      <c r="AK69" s="29">
        <v>0</v>
      </c>
      <c r="AL69" s="29">
        <v>12.412772743155353</v>
      </c>
      <c r="AM69" s="29">
        <v>141.86725038490368</v>
      </c>
      <c r="AN69" s="29">
        <v>2256.6762011629762</v>
      </c>
      <c r="AO69" s="29">
        <v>6.2658748853210664</v>
      </c>
      <c r="AP69" s="29">
        <v>709.87095551924142</v>
      </c>
      <c r="AQ69" s="29">
        <v>101.36267202934761</v>
      </c>
      <c r="AR69" s="29">
        <v>35.129436803703953</v>
      </c>
      <c r="AS69" s="29">
        <v>88.040124567505501</v>
      </c>
      <c r="AT69" s="29">
        <v>126.96908527534111</v>
      </c>
      <c r="AU69" s="29">
        <v>215.17409804257932</v>
      </c>
      <c r="AV69" s="29">
        <v>4.7307380568086383</v>
      </c>
      <c r="AW69" s="29">
        <v>11.004566934641517</v>
      </c>
      <c r="AX69" s="29">
        <v>1910.2258400583278</v>
      </c>
      <c r="AY69" s="29">
        <v>4165.6795918264334</v>
      </c>
      <c r="AZ69" s="29">
        <v>27.08239072105296</v>
      </c>
      <c r="BA69" s="29">
        <v>337.12974517455939</v>
      </c>
      <c r="BB69" s="29">
        <v>43.850163562170515</v>
      </c>
      <c r="BC69" s="29">
        <v>243.79950910519409</v>
      </c>
      <c r="BD69" s="29">
        <v>2129.1300848597739</v>
      </c>
      <c r="BE69" s="29">
        <v>52.349819448744043</v>
      </c>
      <c r="BF69" s="29">
        <v>0</v>
      </c>
      <c r="BG69" s="29">
        <v>604.18527869332149</v>
      </c>
      <c r="BH69" s="29">
        <v>4196.9943587370853</v>
      </c>
      <c r="BI69" s="29">
        <v>2927.2540091742308</v>
      </c>
      <c r="BJ69" s="29">
        <v>11256.484020999349</v>
      </c>
      <c r="BK69" s="29">
        <v>2.7858289794548834</v>
      </c>
      <c r="BL69" s="29">
        <v>1703.8738940113547</v>
      </c>
      <c r="BM69" s="29">
        <v>8637.7016592143955</v>
      </c>
      <c r="BN69" s="29">
        <v>2460.3417411567466</v>
      </c>
      <c r="BO69" s="29">
        <v>3059.174017182881</v>
      </c>
      <c r="BP69" s="29">
        <v>9871.18826058788</v>
      </c>
      <c r="BQ69" s="29">
        <v>7.8426521180700961</v>
      </c>
      <c r="BR69" s="29">
        <v>43.556374294742213</v>
      </c>
      <c r="BS69" s="29">
        <v>0</v>
      </c>
      <c r="BT69" s="59">
        <f t="shared" ref="BT69:BT73" si="3">SUM(C69:BS69)</f>
        <v>64006.74300299288</v>
      </c>
      <c r="BU69" s="29">
        <v>276174.55591629737</v>
      </c>
      <c r="BV69" s="29">
        <v>116817.15013500815</v>
      </c>
      <c r="BW69" s="29">
        <v>0</v>
      </c>
      <c r="BX69" s="29">
        <v>57885.81018736853</v>
      </c>
      <c r="BY69" s="29">
        <v>7.1843012917112565</v>
      </c>
      <c r="BZ69" s="29">
        <v>0</v>
      </c>
      <c r="CA69" s="29">
        <v>0</v>
      </c>
      <c r="CB69" s="29">
        <v>0</v>
      </c>
      <c r="CC69" s="29">
        <v>0</v>
      </c>
      <c r="CD69" s="29">
        <v>200.00901427468139</v>
      </c>
      <c r="CE69" s="29">
        <v>0</v>
      </c>
      <c r="CF69" s="29">
        <v>241.22399489304968</v>
      </c>
      <c r="CG69" s="29">
        <v>0</v>
      </c>
      <c r="CH69" s="29">
        <v>23.758088423540446</v>
      </c>
      <c r="CI69" s="29">
        <v>10485.602174691143</v>
      </c>
      <c r="CJ69" s="38">
        <f t="shared" ref="CJ69:CJ73" si="4">SUM(BT69:CI69)</f>
        <v>525842.03681524098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3717.4671606932525</v>
      </c>
      <c r="D70" s="29">
        <v>949.35748752871211</v>
      </c>
      <c r="E70" s="29">
        <v>818.51404399766932</v>
      </c>
      <c r="F70" s="29">
        <v>1043.0792492914418</v>
      </c>
      <c r="G70" s="29">
        <v>6789.2748288518842</v>
      </c>
      <c r="H70" s="29">
        <v>1385.8343500478466</v>
      </c>
      <c r="I70" s="29">
        <v>250.32376361116565</v>
      </c>
      <c r="J70" s="29">
        <v>1310.4470883421016</v>
      </c>
      <c r="K70" s="29">
        <v>906.11816757323641</v>
      </c>
      <c r="L70" s="29">
        <v>96.54337484848277</v>
      </c>
      <c r="M70" s="29">
        <v>619.06108158285099</v>
      </c>
      <c r="N70" s="29">
        <v>60.868449140866211</v>
      </c>
      <c r="O70" s="29">
        <v>806.50771720549028</v>
      </c>
      <c r="P70" s="29">
        <v>1580.5656135712211</v>
      </c>
      <c r="Q70" s="29">
        <v>586.70689141853597</v>
      </c>
      <c r="R70" s="29">
        <v>1412.8720654532619</v>
      </c>
      <c r="S70" s="29">
        <v>958.90868771286273</v>
      </c>
      <c r="T70" s="29">
        <v>1021.2531978945819</v>
      </c>
      <c r="U70" s="29">
        <v>2876.996366821194</v>
      </c>
      <c r="V70" s="29">
        <v>462.07000497047153</v>
      </c>
      <c r="W70" s="29">
        <v>1002.5036629991016</v>
      </c>
      <c r="X70" s="29">
        <v>1556.4588375447815</v>
      </c>
      <c r="Y70" s="29">
        <v>407.69355561379683</v>
      </c>
      <c r="Z70" s="29">
        <v>61.308630921390041</v>
      </c>
      <c r="AA70" s="29">
        <v>981.08452852535845</v>
      </c>
      <c r="AB70" s="29">
        <v>313.59138166302006</v>
      </c>
      <c r="AC70" s="29">
        <v>5672.3972306121686</v>
      </c>
      <c r="AD70" s="29">
        <v>1787.7117453598075</v>
      </c>
      <c r="AE70" s="29">
        <v>8759.0586333036772</v>
      </c>
      <c r="AF70" s="29">
        <v>10958.669296873928</v>
      </c>
      <c r="AG70" s="29">
        <v>15843.09281281419</v>
      </c>
      <c r="AH70" s="29">
        <v>1323.8779091433787</v>
      </c>
      <c r="AI70" s="29">
        <v>457.27499642885357</v>
      </c>
      <c r="AJ70" s="29">
        <v>3826.7375085545364</v>
      </c>
      <c r="AK70" s="29">
        <v>225.55713397591933</v>
      </c>
      <c r="AL70" s="29">
        <v>1370.5717507239576</v>
      </c>
      <c r="AM70" s="29">
        <v>2769.0803187204756</v>
      </c>
      <c r="AN70" s="29">
        <v>472.80894407437609</v>
      </c>
      <c r="AO70" s="29">
        <v>767.03520665242013</v>
      </c>
      <c r="AP70" s="29">
        <v>424.52652265271263</v>
      </c>
      <c r="AQ70" s="29">
        <v>2246.9389667210453</v>
      </c>
      <c r="AR70" s="29">
        <v>7987.3476592048</v>
      </c>
      <c r="AS70" s="29">
        <v>735.83930147591263</v>
      </c>
      <c r="AT70" s="29">
        <v>616.18457160067351</v>
      </c>
      <c r="AU70" s="29">
        <v>1000.9527759059384</v>
      </c>
      <c r="AV70" s="29">
        <v>17918.449631644191</v>
      </c>
      <c r="AW70" s="29">
        <v>1365.3559559365397</v>
      </c>
      <c r="AX70" s="29">
        <v>2028.7950330209601</v>
      </c>
      <c r="AY70" s="29">
        <v>3464.0939618754983</v>
      </c>
      <c r="AZ70" s="29">
        <v>438.49505112754736</v>
      </c>
      <c r="BA70" s="29">
        <v>0</v>
      </c>
      <c r="BB70" s="29">
        <v>981.03141043096582</v>
      </c>
      <c r="BC70" s="29">
        <v>911.44122203100301</v>
      </c>
      <c r="BD70" s="29">
        <v>4550.6554689992181</v>
      </c>
      <c r="BE70" s="29">
        <v>231.58071804230258</v>
      </c>
      <c r="BF70" s="29">
        <v>250.30489824029078</v>
      </c>
      <c r="BG70" s="29">
        <v>2075.629434721468</v>
      </c>
      <c r="BH70" s="29">
        <v>690.54549667704339</v>
      </c>
      <c r="BI70" s="29">
        <v>125.30808762029501</v>
      </c>
      <c r="BJ70" s="29">
        <v>5.1845535744509972</v>
      </c>
      <c r="BK70" s="29">
        <v>271.64761884332404</v>
      </c>
      <c r="BL70" s="29">
        <v>2484.5776899289285</v>
      </c>
      <c r="BM70" s="29">
        <v>208.44194835873427</v>
      </c>
      <c r="BN70" s="29">
        <v>261.471323205999</v>
      </c>
      <c r="BO70" s="29">
        <v>310.89083849358752</v>
      </c>
      <c r="BP70" s="29">
        <v>711.39137574249207</v>
      </c>
      <c r="BQ70" s="29">
        <v>611.21185479658425</v>
      </c>
      <c r="BR70" s="29">
        <v>1415.3814928165491</v>
      </c>
      <c r="BS70" s="29">
        <v>0</v>
      </c>
      <c r="BT70" s="59">
        <f t="shared" si="3"/>
        <v>140532.95853875135</v>
      </c>
      <c r="BU70" s="29">
        <v>101841.32698675925</v>
      </c>
      <c r="BV70" s="29">
        <v>439593.43469284475</v>
      </c>
      <c r="BW70" s="29">
        <v>0</v>
      </c>
      <c r="BX70" s="29">
        <v>0</v>
      </c>
      <c r="BY70" s="29">
        <v>617701.35343733197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166.52443047342106</v>
      </c>
      <c r="CG70" s="29">
        <v>0</v>
      </c>
      <c r="CH70" s="29">
        <v>0</v>
      </c>
      <c r="CI70" s="29">
        <v>1375.4204212290829</v>
      </c>
      <c r="CJ70" s="38">
        <f t="shared" si="4"/>
        <v>1301211.0185073896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9809.189407726044</v>
      </c>
      <c r="D71" s="29">
        <v>968.87110675893939</v>
      </c>
      <c r="E71" s="29">
        <v>1600.9928262063809</v>
      </c>
      <c r="F71" s="29">
        <v>3137.1223252029517</v>
      </c>
      <c r="G71" s="29">
        <v>14631.099548605722</v>
      </c>
      <c r="H71" s="29">
        <v>2390.779950675641</v>
      </c>
      <c r="I71" s="29">
        <v>2792.7198636826165</v>
      </c>
      <c r="J71" s="29">
        <v>1491.5586685674018</v>
      </c>
      <c r="K71" s="29">
        <v>3170.1661692688031</v>
      </c>
      <c r="L71" s="29">
        <v>2037.231104696403</v>
      </c>
      <c r="M71" s="29">
        <v>2893.4661858434783</v>
      </c>
      <c r="N71" s="29">
        <v>231.03443919021103</v>
      </c>
      <c r="O71" s="29">
        <v>1837.3741079342337</v>
      </c>
      <c r="P71" s="29">
        <v>6057.2702561412316</v>
      </c>
      <c r="Q71" s="29">
        <v>3221.1282119550929</v>
      </c>
      <c r="R71" s="29">
        <v>4723.249553120756</v>
      </c>
      <c r="S71" s="29">
        <v>1399.744744572366</v>
      </c>
      <c r="T71" s="29">
        <v>2559.9941259512525</v>
      </c>
      <c r="U71" s="29">
        <v>6022.0872487605611</v>
      </c>
      <c r="V71" s="29">
        <v>1215.1422220016366</v>
      </c>
      <c r="W71" s="29">
        <v>1704.2502764568717</v>
      </c>
      <c r="X71" s="29">
        <v>2127.8424136340009</v>
      </c>
      <c r="Y71" s="29">
        <v>947.02130543922669</v>
      </c>
      <c r="Z71" s="29">
        <v>3767.1903961506091</v>
      </c>
      <c r="AA71" s="29">
        <v>425.42016051392773</v>
      </c>
      <c r="AB71" s="29">
        <v>675.19009540590741</v>
      </c>
      <c r="AC71" s="29">
        <v>13995.953824627011</v>
      </c>
      <c r="AD71" s="29">
        <v>12747.006348972367</v>
      </c>
      <c r="AE71" s="29">
        <v>13223.47610687357</v>
      </c>
      <c r="AF71" s="29">
        <v>8834.6047714685992</v>
      </c>
      <c r="AG71" s="29">
        <v>56585.600800815679</v>
      </c>
      <c r="AH71" s="29">
        <v>1682.6520842579771</v>
      </c>
      <c r="AI71" s="29">
        <v>503.31938337907644</v>
      </c>
      <c r="AJ71" s="29">
        <v>3981.1298092340671</v>
      </c>
      <c r="AK71" s="29">
        <v>20.815120945724573</v>
      </c>
      <c r="AL71" s="29">
        <v>14632.416773343768</v>
      </c>
      <c r="AM71" s="29">
        <v>2675.3157418370088</v>
      </c>
      <c r="AN71" s="29">
        <v>499.64118536548239</v>
      </c>
      <c r="AO71" s="29">
        <v>76.687293627098725</v>
      </c>
      <c r="AP71" s="29">
        <v>847.82439577694345</v>
      </c>
      <c r="AQ71" s="29">
        <v>1765.1909135706132</v>
      </c>
      <c r="AR71" s="29">
        <v>835.91164828143326</v>
      </c>
      <c r="AS71" s="29">
        <v>767.0679782215833</v>
      </c>
      <c r="AT71" s="29">
        <v>918.51669668043246</v>
      </c>
      <c r="AU71" s="29">
        <v>1363.0594453941032</v>
      </c>
      <c r="AV71" s="29">
        <v>121.3659208823605</v>
      </c>
      <c r="AW71" s="29">
        <v>173.02076369002518</v>
      </c>
      <c r="AX71" s="29">
        <v>3835.0455148492401</v>
      </c>
      <c r="AY71" s="29">
        <v>5312.8112230360357</v>
      </c>
      <c r="AZ71" s="29">
        <v>247.69039588264954</v>
      </c>
      <c r="BA71" s="29">
        <v>1075.1270128872582</v>
      </c>
      <c r="BB71" s="29">
        <v>1744.1454589752143</v>
      </c>
      <c r="BC71" s="29">
        <v>1336.6176008334771</v>
      </c>
      <c r="BD71" s="29">
        <v>2746.301471931205</v>
      </c>
      <c r="BE71" s="29">
        <v>27.82363028474915</v>
      </c>
      <c r="BF71" s="29">
        <v>179.5619884168276</v>
      </c>
      <c r="BG71" s="29">
        <v>3496.5504152978542</v>
      </c>
      <c r="BH71" s="29">
        <v>23045.512618900193</v>
      </c>
      <c r="BI71" s="29">
        <v>485.61334009036869</v>
      </c>
      <c r="BJ71" s="29">
        <v>15102.713920199634</v>
      </c>
      <c r="BK71" s="29">
        <v>381.16031079547065</v>
      </c>
      <c r="BL71" s="29">
        <v>22542.435364076529</v>
      </c>
      <c r="BM71" s="29">
        <v>13589.629599237089</v>
      </c>
      <c r="BN71" s="29">
        <v>1254.7030478548322</v>
      </c>
      <c r="BO71" s="29">
        <v>865.61367391596332</v>
      </c>
      <c r="BP71" s="29">
        <v>2217.6939345981327</v>
      </c>
      <c r="BQ71" s="29">
        <v>522.68919826103092</v>
      </c>
      <c r="BR71" s="29">
        <v>1207.0659904593729</v>
      </c>
      <c r="BS71" s="29">
        <v>0</v>
      </c>
      <c r="BT71" s="59">
        <f t="shared" si="3"/>
        <v>319304.21943249024</v>
      </c>
      <c r="BU71" s="29">
        <v>265550.70760942693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1.2871445405599284</v>
      </c>
      <c r="CD71" s="29">
        <v>1093.0907876077847</v>
      </c>
      <c r="CE71" s="29">
        <v>0</v>
      </c>
      <c r="CF71" s="29">
        <v>876.89101866894123</v>
      </c>
      <c r="CG71" s="29">
        <v>0</v>
      </c>
      <c r="CH71" s="29">
        <v>14.868906139274046</v>
      </c>
      <c r="CI71" s="29">
        <v>8.1576893333961724</v>
      </c>
      <c r="CJ71" s="38">
        <f t="shared" si="4"/>
        <v>586849.22258820711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5746.5736403361325</v>
      </c>
      <c r="D72" s="29">
        <v>968.58263052217512</v>
      </c>
      <c r="E72" s="29">
        <v>355.92141905707194</v>
      </c>
      <c r="F72" s="29">
        <v>253.87914240354229</v>
      </c>
      <c r="G72" s="29">
        <v>15835.862973757648</v>
      </c>
      <c r="H72" s="29">
        <v>1515.8429253680602</v>
      </c>
      <c r="I72" s="29">
        <v>411.77677058054854</v>
      </c>
      <c r="J72" s="29">
        <v>575.70236769867188</v>
      </c>
      <c r="K72" s="29">
        <v>1076.6017586329076</v>
      </c>
      <c r="L72" s="29">
        <v>122.4480838232076</v>
      </c>
      <c r="M72" s="29">
        <v>2226.9635151939592</v>
      </c>
      <c r="N72" s="29">
        <v>76.847817739621945</v>
      </c>
      <c r="O72" s="29">
        <v>1095.5193364004344</v>
      </c>
      <c r="P72" s="29">
        <v>2187.0349327803433</v>
      </c>
      <c r="Q72" s="29">
        <v>493.7358525542748</v>
      </c>
      <c r="R72" s="29">
        <v>1758.9634010403424</v>
      </c>
      <c r="S72" s="29">
        <v>1160.6884592128986</v>
      </c>
      <c r="T72" s="29">
        <v>2360.6697696137771</v>
      </c>
      <c r="U72" s="29">
        <v>4138.7476184457546</v>
      </c>
      <c r="V72" s="29">
        <v>438.50891556661566</v>
      </c>
      <c r="W72" s="29">
        <v>700.06551323561541</v>
      </c>
      <c r="X72" s="29">
        <v>808.62498179509066</v>
      </c>
      <c r="Y72" s="29">
        <v>544.5160450641813</v>
      </c>
      <c r="Z72" s="29">
        <v>59.79686897687921</v>
      </c>
      <c r="AA72" s="29">
        <v>2180.6005907558351</v>
      </c>
      <c r="AB72" s="29">
        <v>506.80535424621291</v>
      </c>
      <c r="AC72" s="29">
        <v>1976.2075256406833</v>
      </c>
      <c r="AD72" s="29">
        <v>1719.0108760790959</v>
      </c>
      <c r="AE72" s="29">
        <v>8640.0455751116879</v>
      </c>
      <c r="AF72" s="29">
        <v>7894.3099074059965</v>
      </c>
      <c r="AG72" s="29">
        <v>3219.8081762478673</v>
      </c>
      <c r="AH72" s="29">
        <v>1699.6858078540658</v>
      </c>
      <c r="AI72" s="29">
        <v>213.98730461855149</v>
      </c>
      <c r="AJ72" s="29">
        <v>2679.9447110308724</v>
      </c>
      <c r="AK72" s="29">
        <v>144.65913238673923</v>
      </c>
      <c r="AL72" s="29">
        <v>16548.942712635624</v>
      </c>
      <c r="AM72" s="29">
        <v>1258.8647424919138</v>
      </c>
      <c r="AN72" s="29">
        <v>734.16802790505767</v>
      </c>
      <c r="AO72" s="29">
        <v>965.25490227683213</v>
      </c>
      <c r="AP72" s="29">
        <v>331.72762512549662</v>
      </c>
      <c r="AQ72" s="29">
        <v>2341.3679841256258</v>
      </c>
      <c r="AR72" s="29">
        <v>2350.1924957947053</v>
      </c>
      <c r="AS72" s="29">
        <v>653.35466150831587</v>
      </c>
      <c r="AT72" s="29">
        <v>408.75816417119569</v>
      </c>
      <c r="AU72" s="29">
        <v>1233.8160699353152</v>
      </c>
      <c r="AV72" s="29">
        <v>235.47048696676498</v>
      </c>
      <c r="AW72" s="29">
        <v>505.50682874012119</v>
      </c>
      <c r="AX72" s="29">
        <v>1466.112437291182</v>
      </c>
      <c r="AY72" s="29">
        <v>2397.4302577631452</v>
      </c>
      <c r="AZ72" s="29">
        <v>4616.2089498870009</v>
      </c>
      <c r="BA72" s="29">
        <v>215.04438329233076</v>
      </c>
      <c r="BB72" s="29">
        <v>1061.220824127339</v>
      </c>
      <c r="BC72" s="29">
        <v>2687.5150837915776</v>
      </c>
      <c r="BD72" s="29">
        <v>924.86260544309334</v>
      </c>
      <c r="BE72" s="29">
        <v>228.92876205631967</v>
      </c>
      <c r="BF72" s="29">
        <v>47.711015746227439</v>
      </c>
      <c r="BG72" s="29">
        <v>2375.8849972613398</v>
      </c>
      <c r="BH72" s="29">
        <v>8318.8927259986503</v>
      </c>
      <c r="BI72" s="29">
        <v>868.23722477184447</v>
      </c>
      <c r="BJ72" s="29">
        <v>3591.9664426715563</v>
      </c>
      <c r="BK72" s="29">
        <v>244.40682156723599</v>
      </c>
      <c r="BL72" s="29">
        <v>25513.010870800816</v>
      </c>
      <c r="BM72" s="29">
        <v>10983.020938951213</v>
      </c>
      <c r="BN72" s="29">
        <v>932.95943318225363</v>
      </c>
      <c r="BO72" s="29">
        <v>469.64776384297022</v>
      </c>
      <c r="BP72" s="29">
        <v>1277.1552841933192</v>
      </c>
      <c r="BQ72" s="29">
        <v>467.72383032731898</v>
      </c>
      <c r="BR72" s="29">
        <v>2619.4563206359339</v>
      </c>
      <c r="BS72" s="29">
        <v>0</v>
      </c>
      <c r="BT72" s="59">
        <f t="shared" si="3"/>
        <v>174663.76137645706</v>
      </c>
      <c r="BU72" s="29">
        <v>1161249.0971852222</v>
      </c>
      <c r="BV72" s="29">
        <v>0</v>
      </c>
      <c r="BW72" s="29">
        <v>2.2930840322323061</v>
      </c>
      <c r="BX72" s="29">
        <v>0</v>
      </c>
      <c r="BY72" s="29">
        <v>94.312853365129598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25.955055538029935</v>
      </c>
      <c r="CG72" s="29">
        <v>0</v>
      </c>
      <c r="CH72" s="29">
        <v>-352.87506275438426</v>
      </c>
      <c r="CI72" s="29">
        <v>0</v>
      </c>
      <c r="CJ72" s="38">
        <f t="shared" si="4"/>
        <v>1335682.5444918603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530610.14773994975</v>
      </c>
      <c r="BV73" s="29">
        <v>0</v>
      </c>
      <c r="BW73" s="29">
        <v>34704.1976877946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48063.654572255473</v>
      </c>
      <c r="CJ73" s="38">
        <f t="shared" si="4"/>
        <v>613377.99999999977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418950.98798683641</v>
      </c>
      <c r="D75" s="29">
        <v>20.63564739870478</v>
      </c>
      <c r="E75" s="29">
        <v>102.4583535994652</v>
      </c>
      <c r="F75" s="29">
        <v>4.895957528005094</v>
      </c>
      <c r="G75" s="29">
        <v>780671.11282602802</v>
      </c>
      <c r="H75" s="29">
        <v>79095.18993703743</v>
      </c>
      <c r="I75" s="29">
        <v>155.42513688681055</v>
      </c>
      <c r="J75" s="29">
        <v>386.1682530305053</v>
      </c>
      <c r="K75" s="29">
        <v>9.8374420287226574</v>
      </c>
      <c r="L75" s="29">
        <v>150.75966723015216</v>
      </c>
      <c r="M75" s="29">
        <v>4269.7129499278844</v>
      </c>
      <c r="N75" s="29">
        <v>109921.98469397859</v>
      </c>
      <c r="O75" s="29">
        <v>4543.8811600406752</v>
      </c>
      <c r="P75" s="29">
        <v>80.513610890693641</v>
      </c>
      <c r="Q75" s="29">
        <v>113.0349077897697</v>
      </c>
      <c r="R75" s="29">
        <v>4949.3407150448393</v>
      </c>
      <c r="S75" s="29">
        <v>160.23715771939672</v>
      </c>
      <c r="T75" s="29">
        <v>160.98797910855211</v>
      </c>
      <c r="U75" s="29">
        <v>600.69185933868755</v>
      </c>
      <c r="V75" s="29">
        <v>20.292953677060567</v>
      </c>
      <c r="W75" s="29">
        <v>35.677681160175368</v>
      </c>
      <c r="X75" s="29">
        <v>52931.6467323385</v>
      </c>
      <c r="Y75" s="29">
        <v>114.34040256182206</v>
      </c>
      <c r="Z75" s="29">
        <v>2.6993274204119593</v>
      </c>
      <c r="AA75" s="29">
        <v>0</v>
      </c>
      <c r="AB75" s="29">
        <v>10.144319671863752</v>
      </c>
      <c r="AC75" s="29">
        <v>675.19800493254741</v>
      </c>
      <c r="AD75" s="29">
        <v>9.2267211022957589</v>
      </c>
      <c r="AE75" s="29">
        <v>5.3562355989191248</v>
      </c>
      <c r="AF75" s="29">
        <v>132.74686734392563</v>
      </c>
      <c r="AG75" s="29">
        <v>1.3479880015257424</v>
      </c>
      <c r="AH75" s="29">
        <v>0</v>
      </c>
      <c r="AI75" s="29">
        <v>0</v>
      </c>
      <c r="AJ75" s="29">
        <v>27.966902434422831</v>
      </c>
      <c r="AK75" s="29">
        <v>0</v>
      </c>
      <c r="AL75" s="29">
        <v>85216.991480411991</v>
      </c>
      <c r="AM75" s="29">
        <v>100.8359126181786</v>
      </c>
      <c r="AN75" s="29">
        <v>301.71604517170431</v>
      </c>
      <c r="AO75" s="29">
        <v>3.2174867983826676</v>
      </c>
      <c r="AP75" s="29">
        <v>14.419288467184938</v>
      </c>
      <c r="AQ75" s="29">
        <v>7.8538849428508488</v>
      </c>
      <c r="AR75" s="29">
        <v>0</v>
      </c>
      <c r="AS75" s="29">
        <v>180.49868458979836</v>
      </c>
      <c r="AT75" s="29">
        <v>0</v>
      </c>
      <c r="AU75" s="29">
        <v>400.57421510235741</v>
      </c>
      <c r="AV75" s="29">
        <v>1.0206887545383174</v>
      </c>
      <c r="AW75" s="29">
        <v>1.2886819825848925</v>
      </c>
      <c r="AX75" s="29">
        <v>83.137565155686616</v>
      </c>
      <c r="AY75" s="29">
        <v>91.784622355167443</v>
      </c>
      <c r="AZ75" s="29">
        <v>3.3872157029336876</v>
      </c>
      <c r="BA75" s="29">
        <v>504.55493178860945</v>
      </c>
      <c r="BB75" s="29">
        <v>6.3253076400905908</v>
      </c>
      <c r="BC75" s="29">
        <v>487.07989445293799</v>
      </c>
      <c r="BD75" s="29">
        <v>60.998129174324596</v>
      </c>
      <c r="BE75" s="29">
        <v>13.371839000555621</v>
      </c>
      <c r="BF75" s="29">
        <v>19.894440340150705</v>
      </c>
      <c r="BG75" s="29">
        <v>1565.1314752231292</v>
      </c>
      <c r="BH75" s="29">
        <v>28106.993826001628</v>
      </c>
      <c r="BI75" s="29">
        <v>122.25242599121137</v>
      </c>
      <c r="BJ75" s="29">
        <v>10346.38167289569</v>
      </c>
      <c r="BK75" s="29">
        <v>8.0990306654786171</v>
      </c>
      <c r="BL75" s="29">
        <v>10230.200941543386</v>
      </c>
      <c r="BM75" s="29">
        <v>15149.877329149316</v>
      </c>
      <c r="BN75" s="29">
        <v>1882.6160375985389</v>
      </c>
      <c r="BO75" s="29">
        <v>1427.4010131987702</v>
      </c>
      <c r="BP75" s="29">
        <v>8372.060684425931</v>
      </c>
      <c r="BQ75" s="29">
        <v>18.714508114264333</v>
      </c>
      <c r="BR75" s="29">
        <v>0</v>
      </c>
      <c r="BS75" s="29">
        <v>0</v>
      </c>
      <c r="BT75" s="59">
        <f t="shared" ref="BT75:BT138" si="5">SUM(C75:BS75)</f>
        <v>1623043.1796369441</v>
      </c>
      <c r="BU75" s="29">
        <v>786376.18969001842</v>
      </c>
      <c r="BV75" s="29">
        <v>0</v>
      </c>
      <c r="BW75" s="29">
        <v>19.952319899651815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114.61419798047153</v>
      </c>
      <c r="CD75" s="29">
        <v>99.016539705607343</v>
      </c>
      <c r="CE75" s="29">
        <v>-42.975712466688762</v>
      </c>
      <c r="CF75" s="29">
        <v>0</v>
      </c>
      <c r="CG75" s="29">
        <v>0</v>
      </c>
      <c r="CH75" s="29">
        <v>131721.21299624757</v>
      </c>
      <c r="CI75" s="29">
        <v>198013.89028471013</v>
      </c>
      <c r="CJ75" s="38">
        <f t="shared" ref="CJ75:CJ106" si="6">SUM(BT75:CI75)</f>
        <v>2739345.0799530395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2.1737601952847565</v>
      </c>
      <c r="D76" s="29">
        <v>747.48171113365959</v>
      </c>
      <c r="E76" s="29">
        <v>0</v>
      </c>
      <c r="F76" s="29">
        <v>0</v>
      </c>
      <c r="G76" s="29">
        <v>2065.0176353019833</v>
      </c>
      <c r="H76" s="29">
        <v>0</v>
      </c>
      <c r="I76" s="29">
        <v>13826.744156575272</v>
      </c>
      <c r="J76" s="29">
        <v>0</v>
      </c>
      <c r="K76" s="29">
        <v>0</v>
      </c>
      <c r="L76" s="29">
        <v>0</v>
      </c>
      <c r="M76" s="29">
        <v>306.60598116922046</v>
      </c>
      <c r="N76" s="29">
        <v>42.152089552341295</v>
      </c>
      <c r="O76" s="29">
        <v>12.961685401671849</v>
      </c>
      <c r="P76" s="29">
        <v>0</v>
      </c>
      <c r="Q76" s="29">
        <v>62.680471601041496</v>
      </c>
      <c r="R76" s="29">
        <v>1077.0487929719868</v>
      </c>
      <c r="S76" s="29">
        <v>14.8118391424644</v>
      </c>
      <c r="T76" s="29">
        <v>0</v>
      </c>
      <c r="U76" s="29">
        <v>1.7371365127076479</v>
      </c>
      <c r="V76" s="29">
        <v>0</v>
      </c>
      <c r="W76" s="29">
        <v>0</v>
      </c>
      <c r="X76" s="29">
        <v>2195.6285823018998</v>
      </c>
      <c r="Y76" s="29">
        <v>18.968498493613485</v>
      </c>
      <c r="Z76" s="29">
        <v>0</v>
      </c>
      <c r="AA76" s="29">
        <v>0</v>
      </c>
      <c r="AB76" s="29">
        <v>0</v>
      </c>
      <c r="AC76" s="29">
        <v>6101.5661091240881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3.6720376952828633</v>
      </c>
      <c r="BI76" s="29">
        <v>0</v>
      </c>
      <c r="BJ76" s="29">
        <v>1.1339821426885603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26480.384469315206</v>
      </c>
      <c r="BU76" s="29">
        <v>54.223569756348425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-3703.4849060670499</v>
      </c>
      <c r="CI76" s="29">
        <v>5101.4358381431894</v>
      </c>
      <c r="CJ76" s="38">
        <f t="shared" si="6"/>
        <v>27932.558971147693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9079.4988410847618</v>
      </c>
      <c r="D77" s="29">
        <v>0</v>
      </c>
      <c r="E77" s="29">
        <v>8732.573195444078</v>
      </c>
      <c r="F77" s="29">
        <v>0</v>
      </c>
      <c r="G77" s="29">
        <v>156130.1267888601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3330.8375102252544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2308.1435108552951</v>
      </c>
      <c r="Y77" s="29">
        <v>0</v>
      </c>
      <c r="Z77" s="29">
        <v>0</v>
      </c>
      <c r="AA77" s="29">
        <v>0</v>
      </c>
      <c r="AB77" s="29">
        <v>0</v>
      </c>
      <c r="AC77" s="29">
        <v>3.0373908022424705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8.112043850745934</v>
      </c>
      <c r="AK77" s="29">
        <v>0</v>
      </c>
      <c r="AL77" s="29">
        <v>4816.1249151016582</v>
      </c>
      <c r="AM77" s="29">
        <v>0</v>
      </c>
      <c r="AN77" s="29">
        <v>9.6013030723262514</v>
      </c>
      <c r="AO77" s="29">
        <v>0</v>
      </c>
      <c r="AP77" s="29">
        <v>19.079994372251871</v>
      </c>
      <c r="AQ77" s="29">
        <v>2.2077139706211635</v>
      </c>
      <c r="AR77" s="29">
        <v>4.6318553106233686</v>
      </c>
      <c r="AS77" s="29">
        <v>0</v>
      </c>
      <c r="AT77" s="29">
        <v>0</v>
      </c>
      <c r="AU77" s="29">
        <v>18.530423813986658</v>
      </c>
      <c r="AV77" s="29">
        <v>0</v>
      </c>
      <c r="AW77" s="29">
        <v>0</v>
      </c>
      <c r="AX77" s="29">
        <v>28.735599113121101</v>
      </c>
      <c r="AY77" s="29">
        <v>27.390436471777036</v>
      </c>
      <c r="AZ77" s="29">
        <v>0</v>
      </c>
      <c r="BA77" s="29">
        <v>16.520495493928728</v>
      </c>
      <c r="BB77" s="29">
        <v>0</v>
      </c>
      <c r="BC77" s="29">
        <v>31.421970131516176</v>
      </c>
      <c r="BD77" s="29">
        <v>0</v>
      </c>
      <c r="BE77" s="29">
        <v>3.3904634141900134</v>
      </c>
      <c r="BF77" s="29">
        <v>0</v>
      </c>
      <c r="BG77" s="29">
        <v>0</v>
      </c>
      <c r="BH77" s="29">
        <v>828.38454954251938</v>
      </c>
      <c r="BI77" s="29">
        <v>4.989774200057302</v>
      </c>
      <c r="BJ77" s="29">
        <v>320.30753213694425</v>
      </c>
      <c r="BK77" s="29">
        <v>7.4849905051364374</v>
      </c>
      <c r="BL77" s="29">
        <v>766.4715786457524</v>
      </c>
      <c r="BM77" s="29">
        <v>689.22766278729307</v>
      </c>
      <c r="BN77" s="29">
        <v>4.3349360285044938</v>
      </c>
      <c r="BO77" s="29">
        <v>3.8292970435345315</v>
      </c>
      <c r="BP77" s="29">
        <v>171.95227721544106</v>
      </c>
      <c r="BQ77" s="29">
        <v>4.2340356014098406</v>
      </c>
      <c r="BR77" s="29">
        <v>0</v>
      </c>
      <c r="BS77" s="29">
        <v>0</v>
      </c>
      <c r="BT77" s="59">
        <f t="shared" si="5"/>
        <v>187371.18108509498</v>
      </c>
      <c r="BU77" s="29">
        <v>107243.35075216832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4048.1283725546787</v>
      </c>
      <c r="CI77" s="29">
        <v>3914.3117787560318</v>
      </c>
      <c r="CJ77" s="38">
        <f t="shared" si="6"/>
        <v>302576.97198857402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954.46484000119926</v>
      </c>
      <c r="D78" s="29">
        <v>0</v>
      </c>
      <c r="E78" s="29">
        <v>0</v>
      </c>
      <c r="F78" s="29">
        <v>6290.5874409748958</v>
      </c>
      <c r="G78" s="29">
        <v>7271.2592265755447</v>
      </c>
      <c r="H78" s="29">
        <v>209.64852691765483</v>
      </c>
      <c r="I78" s="29">
        <v>268.03264035593577</v>
      </c>
      <c r="J78" s="29">
        <v>1274.3435587780327</v>
      </c>
      <c r="K78" s="29">
        <v>187.89574244446086</v>
      </c>
      <c r="L78" s="29">
        <v>1646273.1599779832</v>
      </c>
      <c r="M78" s="29">
        <v>49140.365779615073</v>
      </c>
      <c r="N78" s="29">
        <v>4.4374900419691485</v>
      </c>
      <c r="O78" s="29">
        <v>1022.4158865447348</v>
      </c>
      <c r="P78" s="29">
        <v>87523.033648796612</v>
      </c>
      <c r="Q78" s="29">
        <v>524.99736377739498</v>
      </c>
      <c r="R78" s="29">
        <v>4988.0149097761714</v>
      </c>
      <c r="S78" s="29">
        <v>267.75543177291951</v>
      </c>
      <c r="T78" s="29">
        <v>194.1247531873681</v>
      </c>
      <c r="U78" s="29">
        <v>1138.5838818869352</v>
      </c>
      <c r="V78" s="29">
        <v>4.1687994124224952</v>
      </c>
      <c r="W78" s="29">
        <v>78.644121002315714</v>
      </c>
      <c r="X78" s="29">
        <v>506.39982156532108</v>
      </c>
      <c r="Y78" s="29">
        <v>90.567710359628322</v>
      </c>
      <c r="Z78" s="29">
        <v>195141.32886144464</v>
      </c>
      <c r="AA78" s="29">
        <v>0</v>
      </c>
      <c r="AB78" s="29">
        <v>16.058256188458131</v>
      </c>
      <c r="AC78" s="29">
        <v>29216.314401706793</v>
      </c>
      <c r="AD78" s="29">
        <v>0</v>
      </c>
      <c r="AE78" s="29">
        <v>0</v>
      </c>
      <c r="AF78" s="29">
        <v>-1.1203415900323259</v>
      </c>
      <c r="AG78" s="29">
        <v>0</v>
      </c>
      <c r="AH78" s="29">
        <v>0</v>
      </c>
      <c r="AI78" s="29">
        <v>0</v>
      </c>
      <c r="AJ78" s="29">
        <v>6.5076856531244154</v>
      </c>
      <c r="AK78" s="29">
        <v>0</v>
      </c>
      <c r="AL78" s="29">
        <v>625.53543259862522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52.058097019886077</v>
      </c>
      <c r="AW78" s="29">
        <v>113.44935907044585</v>
      </c>
      <c r="AX78" s="29">
        <v>0</v>
      </c>
      <c r="AY78" s="29">
        <v>9.4999676004773992</v>
      </c>
      <c r="AZ78" s="29">
        <v>0</v>
      </c>
      <c r="BA78" s="29">
        <v>84.094063170563913</v>
      </c>
      <c r="BB78" s="29">
        <v>0</v>
      </c>
      <c r="BC78" s="29">
        <v>15.369162630493491</v>
      </c>
      <c r="BD78" s="29">
        <v>0</v>
      </c>
      <c r="BE78" s="29">
        <v>1.2569337805697316</v>
      </c>
      <c r="BF78" s="29">
        <v>0</v>
      </c>
      <c r="BG78" s="29">
        <v>229.25399073734434</v>
      </c>
      <c r="BH78" s="29">
        <v>1007.7024100117719</v>
      </c>
      <c r="BI78" s="29">
        <v>64.665905365918263</v>
      </c>
      <c r="BJ78" s="29">
        <v>1400.9228866560486</v>
      </c>
      <c r="BK78" s="29">
        <v>0</v>
      </c>
      <c r="BL78" s="29">
        <v>428.31547195754854</v>
      </c>
      <c r="BM78" s="29">
        <v>1131.8022574407744</v>
      </c>
      <c r="BN78" s="29">
        <v>10.717273460408133</v>
      </c>
      <c r="BO78" s="29">
        <v>12.847956290214558</v>
      </c>
      <c r="BP78" s="29">
        <v>65.472632675290015</v>
      </c>
      <c r="BQ78" s="29">
        <v>2.3974688293181758</v>
      </c>
      <c r="BR78" s="29">
        <v>0</v>
      </c>
      <c r="BS78" s="29">
        <v>0</v>
      </c>
      <c r="BT78" s="59">
        <f t="shared" si="5"/>
        <v>2037847.3516844679</v>
      </c>
      <c r="BU78" s="29">
        <v>13228.975428783282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97192.212244956376</v>
      </c>
      <c r="CI78" s="29">
        <v>1799.9836873269535</v>
      </c>
      <c r="CJ78" s="38">
        <f t="shared" si="6"/>
        <v>2150068.5230455343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615272.37840635725</v>
      </c>
      <c r="D79" s="29">
        <v>79.926009671925172</v>
      </c>
      <c r="E79" s="29">
        <v>17646.691598168178</v>
      </c>
      <c r="F79" s="29">
        <v>75.490028195042285</v>
      </c>
      <c r="G79" s="29">
        <v>432931.23402476805</v>
      </c>
      <c r="H79" s="29">
        <v>39450.448773257012</v>
      </c>
      <c r="I79" s="29">
        <v>1594.8681234145886</v>
      </c>
      <c r="J79" s="29">
        <v>11355.86350352991</v>
      </c>
      <c r="K79" s="29">
        <v>430.61516445880352</v>
      </c>
      <c r="L79" s="29">
        <v>128.46171232473955</v>
      </c>
      <c r="M79" s="29">
        <v>87870.107758972314</v>
      </c>
      <c r="N79" s="29">
        <v>6916.2486757234155</v>
      </c>
      <c r="O79" s="29">
        <v>4128.26215038994</v>
      </c>
      <c r="P79" s="29">
        <v>1497.4412280534743</v>
      </c>
      <c r="Q79" s="29">
        <v>409.0095770303775</v>
      </c>
      <c r="R79" s="29">
        <v>1458.5070514654508</v>
      </c>
      <c r="S79" s="29">
        <v>1303.596557962333</v>
      </c>
      <c r="T79" s="29">
        <v>975.75219448854398</v>
      </c>
      <c r="U79" s="29">
        <v>1753.9748315081149</v>
      </c>
      <c r="V79" s="29">
        <v>141.3040699384895</v>
      </c>
      <c r="W79" s="29">
        <v>108.23840467579282</v>
      </c>
      <c r="X79" s="29">
        <v>1799.9902811539189</v>
      </c>
      <c r="Y79" s="29">
        <v>240.02764481885973</v>
      </c>
      <c r="Z79" s="29">
        <v>271.09172648061826</v>
      </c>
      <c r="AA79" s="29">
        <v>285.49046978217478</v>
      </c>
      <c r="AB79" s="29">
        <v>243.47797797868122</v>
      </c>
      <c r="AC79" s="29">
        <v>3603.3408174604488</v>
      </c>
      <c r="AD79" s="29">
        <v>583.9331821100061</v>
      </c>
      <c r="AE79" s="29">
        <v>2480.8322267416115</v>
      </c>
      <c r="AF79" s="29">
        <v>2547.1270755574919</v>
      </c>
      <c r="AG79" s="29">
        <v>353.62299743009862</v>
      </c>
      <c r="AH79" s="29">
        <v>147.5231773877133</v>
      </c>
      <c r="AI79" s="29">
        <v>13.950249076243715</v>
      </c>
      <c r="AJ79" s="29">
        <v>255.76882507769548</v>
      </c>
      <c r="AK79" s="29">
        <v>29.768099621931455</v>
      </c>
      <c r="AL79" s="29">
        <v>64265.096959992174</v>
      </c>
      <c r="AM79" s="29">
        <v>1158.519811615728</v>
      </c>
      <c r="AN79" s="29">
        <v>2527.7264563557956</v>
      </c>
      <c r="AO79" s="29">
        <v>96.249120721734556</v>
      </c>
      <c r="AP79" s="29">
        <v>215.74239752482148</v>
      </c>
      <c r="AQ79" s="29">
        <v>458.7068310059405</v>
      </c>
      <c r="AR79" s="29">
        <v>123.40058354861586</v>
      </c>
      <c r="AS79" s="29">
        <v>1035.6930614471626</v>
      </c>
      <c r="AT79" s="29">
        <v>657.11237001442123</v>
      </c>
      <c r="AU79" s="29">
        <v>462.0341718753786</v>
      </c>
      <c r="AV79" s="29">
        <v>24.393116140697231</v>
      </c>
      <c r="AW79" s="29">
        <v>14.140925425433089</v>
      </c>
      <c r="AX79" s="29">
        <v>841.18947112976241</v>
      </c>
      <c r="AY79" s="29">
        <v>817.82278060232591</v>
      </c>
      <c r="AZ79" s="29">
        <v>59.699171302250576</v>
      </c>
      <c r="BA79" s="29">
        <v>219.89135579093352</v>
      </c>
      <c r="BB79" s="29">
        <v>92.607428567876013</v>
      </c>
      <c r="BC79" s="29">
        <v>618.36813793793146</v>
      </c>
      <c r="BD79" s="29">
        <v>71.849486630187116</v>
      </c>
      <c r="BE79" s="29">
        <v>61.09547779081921</v>
      </c>
      <c r="BF79" s="29">
        <v>107.08397639096466</v>
      </c>
      <c r="BG79" s="29">
        <v>445.6595063954021</v>
      </c>
      <c r="BH79" s="29">
        <v>10164.871367720549</v>
      </c>
      <c r="BI79" s="29">
        <v>132.30960560749782</v>
      </c>
      <c r="BJ79" s="29">
        <v>8238.3688758767021</v>
      </c>
      <c r="BK79" s="29">
        <v>119.01330646432959</v>
      </c>
      <c r="BL79" s="29">
        <v>7167.0742483934027</v>
      </c>
      <c r="BM79" s="29">
        <v>10618.063457032353</v>
      </c>
      <c r="BN79" s="29">
        <v>1426.0046305628925</v>
      </c>
      <c r="BO79" s="29">
        <v>1193.5769933767069</v>
      </c>
      <c r="BP79" s="29">
        <v>3294.5417978689575</v>
      </c>
      <c r="BQ79" s="29">
        <v>227.58309353918878</v>
      </c>
      <c r="BR79" s="29">
        <v>90.777934410937391</v>
      </c>
      <c r="BS79" s="29">
        <v>0</v>
      </c>
      <c r="BT79" s="59">
        <f t="shared" si="5"/>
        <v>1355430.6325040916</v>
      </c>
      <c r="BU79" s="29">
        <v>1364936.316105905</v>
      </c>
      <c r="BV79" s="29">
        <v>0</v>
      </c>
      <c r="BW79" s="29">
        <v>96.627908510612713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-11232.743828590872</v>
      </c>
      <c r="CI79" s="29">
        <v>88729.98113391154</v>
      </c>
      <c r="CJ79" s="38">
        <f t="shared" si="6"/>
        <v>2797960.813823828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4099.4294094502657</v>
      </c>
      <c r="D80" s="29">
        <v>376.23437036131872</v>
      </c>
      <c r="E80" s="29">
        <v>4062.8844726495013</v>
      </c>
      <c r="F80" s="29">
        <v>485.59033493321294</v>
      </c>
      <c r="G80" s="29">
        <v>6820.010081370845</v>
      </c>
      <c r="H80" s="29">
        <v>1030000.2667778719</v>
      </c>
      <c r="I80" s="29">
        <v>2966.306455448479</v>
      </c>
      <c r="J80" s="29">
        <v>14486.218118754117</v>
      </c>
      <c r="K80" s="29">
        <v>5660.549108925261</v>
      </c>
      <c r="L80" s="29">
        <v>343.19447186333167</v>
      </c>
      <c r="M80" s="29">
        <v>19605.837852367014</v>
      </c>
      <c r="N80" s="29">
        <v>761.63892977225555</v>
      </c>
      <c r="O80" s="29">
        <v>18302.107549457123</v>
      </c>
      <c r="P80" s="29">
        <v>8548.8724375463735</v>
      </c>
      <c r="Q80" s="29">
        <v>1266.9785374560545</v>
      </c>
      <c r="R80" s="29">
        <v>4190.7189462952492</v>
      </c>
      <c r="S80" s="29">
        <v>4936.1296613077866</v>
      </c>
      <c r="T80" s="29">
        <v>1563.7946599333777</v>
      </c>
      <c r="U80" s="29">
        <v>10633.004645791238</v>
      </c>
      <c r="V80" s="29">
        <v>6083.2622262499835</v>
      </c>
      <c r="W80" s="29">
        <v>13449.786585836517</v>
      </c>
      <c r="X80" s="29">
        <v>205125.55062461449</v>
      </c>
      <c r="Y80" s="29">
        <v>4346.2013626892876</v>
      </c>
      <c r="Z80" s="29">
        <v>113.60141987236887</v>
      </c>
      <c r="AA80" s="29">
        <v>40.736010081397794</v>
      </c>
      <c r="AB80" s="29">
        <v>962.27980211657041</v>
      </c>
      <c r="AC80" s="29">
        <v>19652.916486708942</v>
      </c>
      <c r="AD80" s="29">
        <v>1013.5602941507235</v>
      </c>
      <c r="AE80" s="29">
        <v>10316.118031660435</v>
      </c>
      <c r="AF80" s="29">
        <v>3878.6323351914407</v>
      </c>
      <c r="AG80" s="29">
        <v>1675.6446408559282</v>
      </c>
      <c r="AH80" s="29">
        <v>123.05538756834926</v>
      </c>
      <c r="AI80" s="29">
        <v>559.4162532782633</v>
      </c>
      <c r="AJ80" s="29">
        <v>312.28941470385746</v>
      </c>
      <c r="AK80" s="29">
        <v>42.367565626655036</v>
      </c>
      <c r="AL80" s="29">
        <v>3197.9095811499305</v>
      </c>
      <c r="AM80" s="29">
        <v>2391.6075280654418</v>
      </c>
      <c r="AN80" s="29">
        <v>1253.1106126154109</v>
      </c>
      <c r="AO80" s="29">
        <v>62.884147213755561</v>
      </c>
      <c r="AP80" s="29">
        <v>78.791666399088967</v>
      </c>
      <c r="AQ80" s="29">
        <v>360.51299000604979</v>
      </c>
      <c r="AR80" s="29">
        <v>248.75269761926381</v>
      </c>
      <c r="AS80" s="29">
        <v>294.7006445419662</v>
      </c>
      <c r="AT80" s="29">
        <v>60.567391396835063</v>
      </c>
      <c r="AU80" s="29">
        <v>256.13836453465245</v>
      </c>
      <c r="AV80" s="29">
        <v>2498.3102294758778</v>
      </c>
      <c r="AW80" s="29">
        <v>3924.7679564619839</v>
      </c>
      <c r="AX80" s="29">
        <v>711.86545610513099</v>
      </c>
      <c r="AY80" s="29">
        <v>510.77331816237194</v>
      </c>
      <c r="AZ80" s="29">
        <v>140.96965007664969</v>
      </c>
      <c r="BA80" s="29">
        <v>436.92936293632755</v>
      </c>
      <c r="BB80" s="29">
        <v>111.85178386440117</v>
      </c>
      <c r="BC80" s="29">
        <v>2034.1975517092412</v>
      </c>
      <c r="BD80" s="29">
        <v>527.88671116477371</v>
      </c>
      <c r="BE80" s="29">
        <v>201.15885899842658</v>
      </c>
      <c r="BF80" s="29">
        <v>65.591989519750172</v>
      </c>
      <c r="BG80" s="29">
        <v>4601.8095720390593</v>
      </c>
      <c r="BH80" s="29">
        <v>19208.97991473299</v>
      </c>
      <c r="BI80" s="29">
        <v>14660.433959978622</v>
      </c>
      <c r="BJ80" s="29">
        <v>8795.8832098621206</v>
      </c>
      <c r="BK80" s="29">
        <v>23.475566763490818</v>
      </c>
      <c r="BL80" s="29">
        <v>14953.114085478433</v>
      </c>
      <c r="BM80" s="29">
        <v>22959.556925891451</v>
      </c>
      <c r="BN80" s="29">
        <v>3041.536847308585</v>
      </c>
      <c r="BO80" s="29">
        <v>2720.37409474788</v>
      </c>
      <c r="BP80" s="29">
        <v>10125.425302942793</v>
      </c>
      <c r="BQ80" s="29">
        <v>9111.8610389082769</v>
      </c>
      <c r="BR80" s="29">
        <v>7157.4621291737267</v>
      </c>
      <c r="BS80" s="29">
        <v>0</v>
      </c>
      <c r="BT80" s="59">
        <f t="shared" si="5"/>
        <v>1543534.3764026044</v>
      </c>
      <c r="BU80" s="29">
        <v>1128284.589297327</v>
      </c>
      <c r="BV80" s="29">
        <v>0</v>
      </c>
      <c r="BW80" s="29">
        <v>1461.2160994727301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80741.892496035871</v>
      </c>
      <c r="CE80" s="29">
        <v>0</v>
      </c>
      <c r="CF80" s="29">
        <v>0</v>
      </c>
      <c r="CG80" s="29">
        <v>7249.4104316906978</v>
      </c>
      <c r="CH80" s="29">
        <v>-35258.817322692841</v>
      </c>
      <c r="CI80" s="29">
        <v>100896.86133009789</v>
      </c>
      <c r="CJ80" s="38">
        <f t="shared" si="6"/>
        <v>2826909.5287345359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308.24180834586713</v>
      </c>
      <c r="D81" s="29">
        <v>40.906884793626922</v>
      </c>
      <c r="E81" s="29">
        <v>121.67723922220493</v>
      </c>
      <c r="F81" s="29">
        <v>128.57588921412901</v>
      </c>
      <c r="G81" s="29">
        <v>7081.8128168942258</v>
      </c>
      <c r="H81" s="29">
        <v>8829.1009595607193</v>
      </c>
      <c r="I81" s="29">
        <v>337748.04642523214</v>
      </c>
      <c r="J81" s="29">
        <v>387.33619034808464</v>
      </c>
      <c r="K81" s="29">
        <v>210.15939912430864</v>
      </c>
      <c r="L81" s="29">
        <v>26.198206638727424</v>
      </c>
      <c r="M81" s="29">
        <v>1315.1108567280933</v>
      </c>
      <c r="N81" s="29">
        <v>31.584140060500875</v>
      </c>
      <c r="O81" s="29">
        <v>15502.41321735348</v>
      </c>
      <c r="P81" s="29">
        <v>13488.211038770101</v>
      </c>
      <c r="Q81" s="29">
        <v>1288.4589869207202</v>
      </c>
      <c r="R81" s="29">
        <v>7133.6705221753118</v>
      </c>
      <c r="S81" s="29">
        <v>2827.2009724387599</v>
      </c>
      <c r="T81" s="29">
        <v>1976.828786902588</v>
      </c>
      <c r="U81" s="29">
        <v>5559.9836858672734</v>
      </c>
      <c r="V81" s="29">
        <v>20668.045662066779</v>
      </c>
      <c r="W81" s="29">
        <v>15626.233366614997</v>
      </c>
      <c r="X81" s="29">
        <v>108801.42531081174</v>
      </c>
      <c r="Y81" s="29">
        <v>3601.2565710660451</v>
      </c>
      <c r="Z81" s="29">
        <v>56.111573833058344</v>
      </c>
      <c r="AA81" s="29">
        <v>2.8597313506444726</v>
      </c>
      <c r="AB81" s="29">
        <v>15.765970818579829</v>
      </c>
      <c r="AC81" s="29">
        <v>421044.9625017338</v>
      </c>
      <c r="AD81" s="29">
        <v>217.92262888097144</v>
      </c>
      <c r="AE81" s="29">
        <v>3578.2022623864414</v>
      </c>
      <c r="AF81" s="29">
        <v>235.44341789016576</v>
      </c>
      <c r="AG81" s="29">
        <v>122.03200447646535</v>
      </c>
      <c r="AH81" s="29">
        <v>6.7644570698028925</v>
      </c>
      <c r="AI81" s="29">
        <v>3.0878000220433321</v>
      </c>
      <c r="AJ81" s="29">
        <v>19.86497805602243</v>
      </c>
      <c r="AK81" s="29">
        <v>2.9865323020290395</v>
      </c>
      <c r="AL81" s="29">
        <v>44.857891519100235</v>
      </c>
      <c r="AM81" s="29">
        <v>279.04070557915327</v>
      </c>
      <c r="AN81" s="29">
        <v>28.476682485685295</v>
      </c>
      <c r="AO81" s="29">
        <v>19.323183236327434</v>
      </c>
      <c r="AP81" s="29">
        <v>2.8351258147619527</v>
      </c>
      <c r="AQ81" s="29">
        <v>16.318792185378108</v>
      </c>
      <c r="AR81" s="29">
        <v>11.644289756234318</v>
      </c>
      <c r="AS81" s="29">
        <v>9.7803003376116351</v>
      </c>
      <c r="AT81" s="29">
        <v>2.6166745536659377</v>
      </c>
      <c r="AU81" s="29">
        <v>19.745185777980275</v>
      </c>
      <c r="AV81" s="29">
        <v>14.400752880845666</v>
      </c>
      <c r="AW81" s="29">
        <v>32.474566670289192</v>
      </c>
      <c r="AX81" s="29">
        <v>14.75316085934743</v>
      </c>
      <c r="AY81" s="29">
        <v>17.915438070116878</v>
      </c>
      <c r="AZ81" s="29">
        <v>8.696180151088635</v>
      </c>
      <c r="BA81" s="29">
        <v>20.134759281928829</v>
      </c>
      <c r="BB81" s="29">
        <v>4.3796298945216154</v>
      </c>
      <c r="BC81" s="29">
        <v>8.7899878938163134</v>
      </c>
      <c r="BD81" s="29">
        <v>106.65641006571634</v>
      </c>
      <c r="BE81" s="29">
        <v>2.5966169090544438</v>
      </c>
      <c r="BF81" s="29">
        <v>0</v>
      </c>
      <c r="BG81" s="29">
        <v>101.50269439551374</v>
      </c>
      <c r="BH81" s="29">
        <v>1858.2608699525326</v>
      </c>
      <c r="BI81" s="29">
        <v>593.3670237007592</v>
      </c>
      <c r="BJ81" s="29">
        <v>619.86605433929913</v>
      </c>
      <c r="BK81" s="29">
        <v>0</v>
      </c>
      <c r="BL81" s="29">
        <v>965.67176396790285</v>
      </c>
      <c r="BM81" s="29">
        <v>358.14598840004874</v>
      </c>
      <c r="BN81" s="29">
        <v>99.880380131322454</v>
      </c>
      <c r="BO81" s="29">
        <v>28.512061766853787</v>
      </c>
      <c r="BP81" s="29">
        <v>167.0967049959452</v>
      </c>
      <c r="BQ81" s="29">
        <v>1976.7926105849738</v>
      </c>
      <c r="BR81" s="29">
        <v>15.693619475390935</v>
      </c>
      <c r="BS81" s="29">
        <v>0</v>
      </c>
      <c r="BT81" s="59">
        <f t="shared" si="5"/>
        <v>985458.70890160336</v>
      </c>
      <c r="BU81" s="29">
        <v>50631.606125348189</v>
      </c>
      <c r="BV81" s="29">
        <v>0</v>
      </c>
      <c r="BW81" s="29">
        <v>11.188443919437375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4431.7955864267997</v>
      </c>
      <c r="CD81" s="29">
        <v>40260.244716873734</v>
      </c>
      <c r="CE81" s="29">
        <v>0</v>
      </c>
      <c r="CF81" s="29">
        <v>0</v>
      </c>
      <c r="CG81" s="29">
        <v>0</v>
      </c>
      <c r="CH81" s="29">
        <v>-44025.233660283986</v>
      </c>
      <c r="CI81" s="29">
        <v>24552.718204027366</v>
      </c>
      <c r="CJ81" s="38">
        <f t="shared" si="6"/>
        <v>1061321.0283179146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6322.207037719766</v>
      </c>
      <c r="D82" s="29">
        <v>448.41555959454513</v>
      </c>
      <c r="E82" s="29">
        <v>111.86320248779575</v>
      </c>
      <c r="F82" s="29">
        <v>638.93861109201112</v>
      </c>
      <c r="G82" s="29">
        <v>67459.855525573104</v>
      </c>
      <c r="H82" s="29">
        <v>24575.02484251271</v>
      </c>
      <c r="I82" s="29">
        <v>18337.219408818255</v>
      </c>
      <c r="J82" s="29">
        <v>279621.35552898503</v>
      </c>
      <c r="K82" s="29">
        <v>137434.30604839884</v>
      </c>
      <c r="L82" s="29">
        <v>714.82999909581508</v>
      </c>
      <c r="M82" s="29">
        <v>7221.6307860969355</v>
      </c>
      <c r="N82" s="29">
        <v>430.69051881871746</v>
      </c>
      <c r="O82" s="29">
        <v>18825.932265211679</v>
      </c>
      <c r="P82" s="29">
        <v>13623.125070824155</v>
      </c>
      <c r="Q82" s="29">
        <v>4388.4159417595465</v>
      </c>
      <c r="R82" s="29">
        <v>3873.6859096793419</v>
      </c>
      <c r="S82" s="29">
        <v>5381.8411826744104</v>
      </c>
      <c r="T82" s="29">
        <v>2223.1094200799607</v>
      </c>
      <c r="U82" s="29">
        <v>8547.0094124905318</v>
      </c>
      <c r="V82" s="29">
        <v>522.04269277965386</v>
      </c>
      <c r="W82" s="29">
        <v>560.82772828814541</v>
      </c>
      <c r="X82" s="29">
        <v>10166.690917722155</v>
      </c>
      <c r="Y82" s="29">
        <v>913.51209456797062</v>
      </c>
      <c r="Z82" s="29">
        <v>369.42092104647912</v>
      </c>
      <c r="AA82" s="29">
        <v>134.06802103878735</v>
      </c>
      <c r="AB82" s="29">
        <v>330.62904485443204</v>
      </c>
      <c r="AC82" s="29">
        <v>4744.8281251290209</v>
      </c>
      <c r="AD82" s="29">
        <v>7328.2213433716206</v>
      </c>
      <c r="AE82" s="29">
        <v>67342.718944657434</v>
      </c>
      <c r="AF82" s="29">
        <v>25892.417706936554</v>
      </c>
      <c r="AG82" s="29">
        <v>3176.6784578265547</v>
      </c>
      <c r="AH82" s="29">
        <v>295.57335183044603</v>
      </c>
      <c r="AI82" s="29">
        <v>475.36541375502725</v>
      </c>
      <c r="AJ82" s="29">
        <v>549.74435662618794</v>
      </c>
      <c r="AK82" s="29">
        <v>414.9579063801404</v>
      </c>
      <c r="AL82" s="29">
        <v>1989.606439680615</v>
      </c>
      <c r="AM82" s="29">
        <v>125278.71146484862</v>
      </c>
      <c r="AN82" s="29">
        <v>422.09624417827786</v>
      </c>
      <c r="AO82" s="29">
        <v>2735.038750137383</v>
      </c>
      <c r="AP82" s="29">
        <v>171.44691698109742</v>
      </c>
      <c r="AQ82" s="29">
        <v>1515.0159631337219</v>
      </c>
      <c r="AR82" s="29">
        <v>796.08310557006575</v>
      </c>
      <c r="AS82" s="29">
        <v>784.94795906017305</v>
      </c>
      <c r="AT82" s="29">
        <v>202.96334051247254</v>
      </c>
      <c r="AU82" s="29">
        <v>724.73625885766205</v>
      </c>
      <c r="AV82" s="29">
        <v>289.21720955551694</v>
      </c>
      <c r="AW82" s="29">
        <v>428.03322118207842</v>
      </c>
      <c r="AX82" s="29">
        <v>837.05207333744988</v>
      </c>
      <c r="AY82" s="29">
        <v>1315.8009915007335</v>
      </c>
      <c r="AZ82" s="29">
        <v>404.65229795463421</v>
      </c>
      <c r="BA82" s="29">
        <v>650.10009126966031</v>
      </c>
      <c r="BB82" s="29">
        <v>1196.6812454169551</v>
      </c>
      <c r="BC82" s="29">
        <v>601.79673209913403</v>
      </c>
      <c r="BD82" s="29">
        <v>1179.0271701049496</v>
      </c>
      <c r="BE82" s="29">
        <v>103.33918976538025</v>
      </c>
      <c r="BF82" s="29">
        <v>54.983864169552774</v>
      </c>
      <c r="BG82" s="29">
        <v>1067.1613566772553</v>
      </c>
      <c r="BH82" s="29">
        <v>8100.3533207836899</v>
      </c>
      <c r="BI82" s="29">
        <v>1225.1435600034927</v>
      </c>
      <c r="BJ82" s="29">
        <v>12647.12193172365</v>
      </c>
      <c r="BK82" s="29">
        <v>76.300860048424354</v>
      </c>
      <c r="BL82" s="29">
        <v>7540.5064571114253</v>
      </c>
      <c r="BM82" s="29">
        <v>7783.249633053606</v>
      </c>
      <c r="BN82" s="29">
        <v>951.95935532898579</v>
      </c>
      <c r="BO82" s="29">
        <v>462.13500142775854</v>
      </c>
      <c r="BP82" s="29">
        <v>1542.4358821269491</v>
      </c>
      <c r="BQ82" s="29">
        <v>2029.4700311847971</v>
      </c>
      <c r="BR82" s="29">
        <v>753.41691187698507</v>
      </c>
      <c r="BS82" s="29">
        <v>0</v>
      </c>
      <c r="BT82" s="59">
        <f t="shared" si="5"/>
        <v>909257.73812938749</v>
      </c>
      <c r="BU82" s="29">
        <v>85868.53838065172</v>
      </c>
      <c r="BV82" s="29">
        <v>0</v>
      </c>
      <c r="BW82" s="29">
        <v>21023.171351997487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425.33781379085605</v>
      </c>
      <c r="CE82" s="29">
        <v>0</v>
      </c>
      <c r="CF82" s="29">
        <v>0</v>
      </c>
      <c r="CG82" s="29">
        <v>0</v>
      </c>
      <c r="CH82" s="29">
        <v>-15670.018043360767</v>
      </c>
      <c r="CI82" s="29">
        <v>4921.5760652583376</v>
      </c>
      <c r="CJ82" s="38">
        <f t="shared" si="6"/>
        <v>1005826.3436977252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3428.3160221453832</v>
      </c>
      <c r="D83" s="29">
        <v>224.49915194812721</v>
      </c>
      <c r="E83" s="29">
        <v>175.93302261502012</v>
      </c>
      <c r="F83" s="29">
        <v>202.2199469934607</v>
      </c>
      <c r="G83" s="29">
        <v>4250.883409307502</v>
      </c>
      <c r="H83" s="29">
        <v>2254.8835310421982</v>
      </c>
      <c r="I83" s="29">
        <v>1758.7302937486108</v>
      </c>
      <c r="J83" s="29">
        <v>5202.0887622665914</v>
      </c>
      <c r="K83" s="29">
        <v>20575.467927328649</v>
      </c>
      <c r="L83" s="29">
        <v>449.66195647570152</v>
      </c>
      <c r="M83" s="29">
        <v>1997.3295143012872</v>
      </c>
      <c r="N83" s="29">
        <v>228.0998372198124</v>
      </c>
      <c r="O83" s="29">
        <v>961.49902327406039</v>
      </c>
      <c r="P83" s="29">
        <v>930.42843371906974</v>
      </c>
      <c r="Q83" s="29">
        <v>403.34483731653302</v>
      </c>
      <c r="R83" s="29">
        <v>1089.3258793838636</v>
      </c>
      <c r="S83" s="29">
        <v>883.39962255817272</v>
      </c>
      <c r="T83" s="29">
        <v>751.5048316215474</v>
      </c>
      <c r="U83" s="29">
        <v>3744.6090211461105</v>
      </c>
      <c r="V83" s="29">
        <v>545.68465722554879</v>
      </c>
      <c r="W83" s="29">
        <v>673.39681509943557</v>
      </c>
      <c r="X83" s="29">
        <v>1594.6528950366703</v>
      </c>
      <c r="Y83" s="29">
        <v>297.91537121835756</v>
      </c>
      <c r="Z83" s="29">
        <v>522.99387672061039</v>
      </c>
      <c r="AA83" s="29">
        <v>244.48651603367202</v>
      </c>
      <c r="AB83" s="29">
        <v>122.41705179536945</v>
      </c>
      <c r="AC83" s="29">
        <v>2610.3558318453943</v>
      </c>
      <c r="AD83" s="29">
        <v>2968.9312511762287</v>
      </c>
      <c r="AE83" s="29">
        <v>13736.144630671073</v>
      </c>
      <c r="AF83" s="29">
        <v>5941.8230914592004</v>
      </c>
      <c r="AG83" s="29">
        <v>3010.4009254813154</v>
      </c>
      <c r="AH83" s="29">
        <v>559.76210389953997</v>
      </c>
      <c r="AI83" s="29">
        <v>263.59398963909319</v>
      </c>
      <c r="AJ83" s="29">
        <v>864.51035787623084</v>
      </c>
      <c r="AK83" s="29">
        <v>98.507625052983329</v>
      </c>
      <c r="AL83" s="29">
        <v>653.71367551694902</v>
      </c>
      <c r="AM83" s="29">
        <v>45885.303823957256</v>
      </c>
      <c r="AN83" s="29">
        <v>3524.237167145373</v>
      </c>
      <c r="AO83" s="29">
        <v>664.82743443618892</v>
      </c>
      <c r="AP83" s="29">
        <v>577.62154346721536</v>
      </c>
      <c r="AQ83" s="29">
        <v>2629.8315231087468</v>
      </c>
      <c r="AR83" s="29">
        <v>1436.3778477336436</v>
      </c>
      <c r="AS83" s="29">
        <v>885.9157675723593</v>
      </c>
      <c r="AT83" s="29">
        <v>1301.2008074326288</v>
      </c>
      <c r="AU83" s="29">
        <v>1284.7623270226516</v>
      </c>
      <c r="AV83" s="29">
        <v>226.59772865535231</v>
      </c>
      <c r="AW83" s="29">
        <v>461.90843251149477</v>
      </c>
      <c r="AX83" s="29">
        <v>4281.0182048916777</v>
      </c>
      <c r="AY83" s="29">
        <v>9036.6639083358114</v>
      </c>
      <c r="AZ83" s="29">
        <v>3701.2220513255629</v>
      </c>
      <c r="BA83" s="29">
        <v>832.42729375651345</v>
      </c>
      <c r="BB83" s="29">
        <v>17786.879445727383</v>
      </c>
      <c r="BC83" s="29">
        <v>2082.5516047533606</v>
      </c>
      <c r="BD83" s="29">
        <v>3565.6659502525854</v>
      </c>
      <c r="BE83" s="29">
        <v>113.17513563304404</v>
      </c>
      <c r="BF83" s="29">
        <v>237.92969417309681</v>
      </c>
      <c r="BG83" s="29">
        <v>2141.7513909256913</v>
      </c>
      <c r="BH83" s="29">
        <v>9271.6397341830288</v>
      </c>
      <c r="BI83" s="29">
        <v>1221.4610405382584</v>
      </c>
      <c r="BJ83" s="29">
        <v>13516.587595427405</v>
      </c>
      <c r="BK83" s="29">
        <v>102.80050971480424</v>
      </c>
      <c r="BL83" s="29">
        <v>4519.1854927560098</v>
      </c>
      <c r="BM83" s="29">
        <v>3588.167360936302</v>
      </c>
      <c r="BN83" s="29">
        <v>1644.5611598027758</v>
      </c>
      <c r="BO83" s="29">
        <v>743.45175903422592</v>
      </c>
      <c r="BP83" s="29">
        <v>3333.1009638632841</v>
      </c>
      <c r="BQ83" s="29">
        <v>3776.603915794678</v>
      </c>
      <c r="BR83" s="29">
        <v>464.45032476160105</v>
      </c>
      <c r="BS83" s="29">
        <v>0</v>
      </c>
      <c r="BT83" s="59">
        <f t="shared" si="5"/>
        <v>229061.39462978934</v>
      </c>
      <c r="BU83" s="29">
        <v>16496.49605532557</v>
      </c>
      <c r="BV83" s="29">
        <v>0</v>
      </c>
      <c r="BW83" s="29">
        <v>1000.877693810756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4517.6693677696912</v>
      </c>
      <c r="CE83" s="29">
        <v>0</v>
      </c>
      <c r="CF83" s="29">
        <v>2031.466814493474</v>
      </c>
      <c r="CG83" s="29">
        <v>0</v>
      </c>
      <c r="CH83" s="29">
        <v>-1061.2471683090312</v>
      </c>
      <c r="CI83" s="29">
        <v>4324.2266414286278</v>
      </c>
      <c r="CJ83" s="38">
        <f t="shared" si="6"/>
        <v>256370.88403430846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83438.599964229827</v>
      </c>
      <c r="D84" s="29">
        <v>169.96594241830559</v>
      </c>
      <c r="E84" s="29">
        <v>17436.111244574</v>
      </c>
      <c r="F84" s="29">
        <v>20044.685599465902</v>
      </c>
      <c r="G84" s="29">
        <v>78704.570646674489</v>
      </c>
      <c r="H84" s="29">
        <v>10324.639907405071</v>
      </c>
      <c r="I84" s="29">
        <v>4477.1043738657281</v>
      </c>
      <c r="J84" s="29">
        <v>9757.051257758787</v>
      </c>
      <c r="K84" s="29">
        <v>2526.9251715713226</v>
      </c>
      <c r="L84" s="29">
        <v>35529.229308269598</v>
      </c>
      <c r="M84" s="29">
        <v>24262.092052309101</v>
      </c>
      <c r="N84" s="29">
        <v>867.04780020085093</v>
      </c>
      <c r="O84" s="29">
        <v>15751.861095227192</v>
      </c>
      <c r="P84" s="29">
        <v>90457.788095169264</v>
      </c>
      <c r="Q84" s="29">
        <v>7765.8059170101815</v>
      </c>
      <c r="R84" s="29">
        <v>9825.4344323751011</v>
      </c>
      <c r="S84" s="29">
        <v>1256.0862701524225</v>
      </c>
      <c r="T84" s="29">
        <v>2213.9719802773361</v>
      </c>
      <c r="U84" s="29">
        <v>11923.293441518785</v>
      </c>
      <c r="V84" s="29">
        <v>2701.9633567112769</v>
      </c>
      <c r="W84" s="29">
        <v>5119.9621715490994</v>
      </c>
      <c r="X84" s="29">
        <v>5900.3207844570534</v>
      </c>
      <c r="Y84" s="29">
        <v>3499.7585989500694</v>
      </c>
      <c r="Z84" s="29">
        <v>234985.14566442891</v>
      </c>
      <c r="AA84" s="29">
        <v>165.08506478008294</v>
      </c>
      <c r="AB84" s="29">
        <v>2075.3398720317759</v>
      </c>
      <c r="AC84" s="29">
        <v>52858.110039301391</v>
      </c>
      <c r="AD84" s="29">
        <v>9339.0811449435132</v>
      </c>
      <c r="AE84" s="29">
        <v>28185.02692858384</v>
      </c>
      <c r="AF84" s="29">
        <v>22314.617860337548</v>
      </c>
      <c r="AG84" s="29">
        <v>146650.665305423</v>
      </c>
      <c r="AH84" s="29">
        <v>118918.10114047909</v>
      </c>
      <c r="AI84" s="29">
        <v>61587.53854788329</v>
      </c>
      <c r="AJ84" s="29">
        <v>2110.646341214358</v>
      </c>
      <c r="AK84" s="29">
        <v>7465.409886082115</v>
      </c>
      <c r="AL84" s="29">
        <v>11561.289204045825</v>
      </c>
      <c r="AM84" s="29">
        <v>2807.9144304698511</v>
      </c>
      <c r="AN84" s="29">
        <v>666.37932979437858</v>
      </c>
      <c r="AO84" s="29">
        <v>2080.8856760337389</v>
      </c>
      <c r="AP84" s="29">
        <v>1349.3284776494813</v>
      </c>
      <c r="AQ84" s="29">
        <v>3623.1758154473309</v>
      </c>
      <c r="AR84" s="29">
        <v>2532.3238096937093</v>
      </c>
      <c r="AS84" s="29">
        <v>1333.0131046483732</v>
      </c>
      <c r="AT84" s="29">
        <v>1862.973514178507</v>
      </c>
      <c r="AU84" s="29">
        <v>461.28127928123365</v>
      </c>
      <c r="AV84" s="29">
        <v>3771.6463927429559</v>
      </c>
      <c r="AW84" s="29">
        <v>4505.256353049077</v>
      </c>
      <c r="AX84" s="29">
        <v>2238.5088998557567</v>
      </c>
      <c r="AY84" s="29">
        <v>3896.1334610018152</v>
      </c>
      <c r="AZ84" s="29">
        <v>487.92275406675037</v>
      </c>
      <c r="BA84" s="29">
        <v>1502.3599940130186</v>
      </c>
      <c r="BB84" s="29">
        <v>732.0807650339143</v>
      </c>
      <c r="BC84" s="29">
        <v>3629.0469306610703</v>
      </c>
      <c r="BD84" s="29">
        <v>700.67046043292589</v>
      </c>
      <c r="BE84" s="29">
        <v>253.46322328828751</v>
      </c>
      <c r="BF84" s="29">
        <v>736.16225289719841</v>
      </c>
      <c r="BG84" s="29">
        <v>11604.21579761841</v>
      </c>
      <c r="BH84" s="29">
        <v>42448.025991413786</v>
      </c>
      <c r="BI84" s="29">
        <v>815.05549124219976</v>
      </c>
      <c r="BJ84" s="29">
        <v>15342.767235851512</v>
      </c>
      <c r="BK84" s="29">
        <v>68.883228087166358</v>
      </c>
      <c r="BL84" s="29">
        <v>16054.844127346856</v>
      </c>
      <c r="BM84" s="29">
        <v>13062.47886233218</v>
      </c>
      <c r="BN84" s="29">
        <v>1317.6280129535089</v>
      </c>
      <c r="BO84" s="29">
        <v>1270.2232696743285</v>
      </c>
      <c r="BP84" s="29">
        <v>1570.6612812481501</v>
      </c>
      <c r="BQ84" s="29">
        <v>4677.5504564984685</v>
      </c>
      <c r="BR84" s="29">
        <v>5527.763924003656</v>
      </c>
      <c r="BS84" s="29">
        <v>0</v>
      </c>
      <c r="BT84" s="59">
        <f t="shared" si="5"/>
        <v>1295100.9510141844</v>
      </c>
      <c r="BU84" s="29">
        <v>630940.93753979297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-5166.992291989236</v>
      </c>
      <c r="CI84" s="29">
        <v>3901.4671118198476</v>
      </c>
      <c r="CJ84" s="38">
        <f t="shared" si="6"/>
        <v>1924776.3633738081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287952.96903547249</v>
      </c>
      <c r="D85" s="29">
        <v>1669.8376913631289</v>
      </c>
      <c r="E85" s="29">
        <v>850.63040438192866</v>
      </c>
      <c r="F85" s="29">
        <v>4183.7798889862061</v>
      </c>
      <c r="G85" s="29">
        <v>108648.10708119016</v>
      </c>
      <c r="H85" s="29">
        <v>270978.19223724835</v>
      </c>
      <c r="I85" s="29">
        <v>16117.146206274778</v>
      </c>
      <c r="J85" s="29">
        <v>37420.809318823565</v>
      </c>
      <c r="K85" s="29">
        <v>9844.6016992466248</v>
      </c>
      <c r="L85" s="29">
        <v>16151.936062680832</v>
      </c>
      <c r="M85" s="29">
        <v>464542.71727776981</v>
      </c>
      <c r="N85" s="29">
        <v>33136.688968181377</v>
      </c>
      <c r="O85" s="29">
        <v>311610.73573386762</v>
      </c>
      <c r="P85" s="29">
        <v>54380.719779949257</v>
      </c>
      <c r="Q85" s="29">
        <v>8028.8543920212305</v>
      </c>
      <c r="R85" s="29">
        <v>43665.347901404079</v>
      </c>
      <c r="S85" s="29">
        <v>47212.897481394117</v>
      </c>
      <c r="T85" s="29">
        <v>41588.294561318726</v>
      </c>
      <c r="U85" s="29">
        <v>47697.144134105794</v>
      </c>
      <c r="V85" s="29">
        <v>8343.7336745704924</v>
      </c>
      <c r="W85" s="29">
        <v>6557.0690184683672</v>
      </c>
      <c r="X85" s="29">
        <v>106969.52768705424</v>
      </c>
      <c r="Y85" s="29">
        <v>10040.1912346792</v>
      </c>
      <c r="Z85" s="29">
        <v>754.28820590229304</v>
      </c>
      <c r="AA85" s="29">
        <v>102.6987894178376</v>
      </c>
      <c r="AB85" s="29">
        <v>2462.0716649467377</v>
      </c>
      <c r="AC85" s="29">
        <v>61158.61697636902</v>
      </c>
      <c r="AD85" s="29">
        <v>7212.1576806153826</v>
      </c>
      <c r="AE85" s="29">
        <v>7935.9239522591142</v>
      </c>
      <c r="AF85" s="29">
        <v>8271.7330736035055</v>
      </c>
      <c r="AG85" s="29">
        <v>4359.3107580096294</v>
      </c>
      <c r="AH85" s="29">
        <v>488.3077390097659</v>
      </c>
      <c r="AI85" s="29">
        <v>429.25330516143083</v>
      </c>
      <c r="AJ85" s="29">
        <v>374.89497953429805</v>
      </c>
      <c r="AK85" s="29">
        <v>38.227262258235939</v>
      </c>
      <c r="AL85" s="29">
        <v>749.0344405961639</v>
      </c>
      <c r="AM85" s="29">
        <v>6985.2925393214446</v>
      </c>
      <c r="AN85" s="29">
        <v>5008.6949623526052</v>
      </c>
      <c r="AO85" s="29">
        <v>241.46031541757213</v>
      </c>
      <c r="AP85" s="29">
        <v>118.14951313932583</v>
      </c>
      <c r="AQ85" s="29">
        <v>833.03553712223459</v>
      </c>
      <c r="AR85" s="29">
        <v>394.39243196628775</v>
      </c>
      <c r="AS85" s="29">
        <v>685.93350214011878</v>
      </c>
      <c r="AT85" s="29">
        <v>71.486687926723761</v>
      </c>
      <c r="AU85" s="29">
        <v>380.57000645212571</v>
      </c>
      <c r="AV85" s="29">
        <v>1257.8765300722425</v>
      </c>
      <c r="AW85" s="29">
        <v>145.366182460191</v>
      </c>
      <c r="AX85" s="29">
        <v>442.34912949870329</v>
      </c>
      <c r="AY85" s="29">
        <v>540.2738001477926</v>
      </c>
      <c r="AZ85" s="29">
        <v>5615.1133553768432</v>
      </c>
      <c r="BA85" s="29">
        <v>1093.5910717213751</v>
      </c>
      <c r="BB85" s="29">
        <v>165.54384614825477</v>
      </c>
      <c r="BC85" s="29">
        <v>4723.5576680830682</v>
      </c>
      <c r="BD85" s="29">
        <v>761.08465980176538</v>
      </c>
      <c r="BE85" s="29">
        <v>172.69324513735631</v>
      </c>
      <c r="BF85" s="29">
        <v>60.900443135338172</v>
      </c>
      <c r="BG85" s="29">
        <v>23232.562375039699</v>
      </c>
      <c r="BH85" s="29">
        <v>15300.659374170329</v>
      </c>
      <c r="BI85" s="29">
        <v>2695.9638790798076</v>
      </c>
      <c r="BJ85" s="29">
        <v>27851.241209287771</v>
      </c>
      <c r="BK85" s="29">
        <v>56.660839699773746</v>
      </c>
      <c r="BL85" s="29">
        <v>18102.562437786724</v>
      </c>
      <c r="BM85" s="29">
        <v>5910.9873912570501</v>
      </c>
      <c r="BN85" s="29">
        <v>2121.2065843402888</v>
      </c>
      <c r="BO85" s="29">
        <v>1368.6568010225815</v>
      </c>
      <c r="BP85" s="29">
        <v>2865.7999763616872</v>
      </c>
      <c r="BQ85" s="29">
        <v>3723.4671093354036</v>
      </c>
      <c r="BR85" s="29">
        <v>22320.748291991669</v>
      </c>
      <c r="BS85" s="29">
        <v>0</v>
      </c>
      <c r="BT85" s="59">
        <f t="shared" si="5"/>
        <v>2187176.3319949303</v>
      </c>
      <c r="BU85" s="29">
        <v>166704.0575979228</v>
      </c>
      <c r="BV85" s="29">
        <v>0</v>
      </c>
      <c r="BW85" s="29">
        <v>395.24316937145193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314.76324539030622</v>
      </c>
      <c r="CE85" s="29">
        <v>0</v>
      </c>
      <c r="CF85" s="29">
        <v>1272.4443819837502</v>
      </c>
      <c r="CG85" s="29">
        <v>0</v>
      </c>
      <c r="CH85" s="29">
        <v>8182.5160617025394</v>
      </c>
      <c r="CI85" s="29">
        <v>86620.059936452628</v>
      </c>
      <c r="CJ85" s="38">
        <f t="shared" si="6"/>
        <v>2450665.416387754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16844.498485677366</v>
      </c>
      <c r="D86" s="29">
        <v>0</v>
      </c>
      <c r="E86" s="29">
        <v>9902.3289389173442</v>
      </c>
      <c r="F86" s="29">
        <v>44.216061199748808</v>
      </c>
      <c r="G86" s="29">
        <v>9749.5078703559684</v>
      </c>
      <c r="H86" s="29">
        <v>237.51362938071793</v>
      </c>
      <c r="I86" s="29">
        <v>18.36581839399771</v>
      </c>
      <c r="J86" s="29">
        <v>337.63362011398897</v>
      </c>
      <c r="K86" s="29">
        <v>61.971761938262595</v>
      </c>
      <c r="L86" s="29">
        <v>36.567690321325763</v>
      </c>
      <c r="M86" s="29">
        <v>37438.65733637441</v>
      </c>
      <c r="N86" s="29">
        <v>15589.425330600581</v>
      </c>
      <c r="O86" s="29">
        <v>435.10891797789589</v>
      </c>
      <c r="P86" s="29">
        <v>551.97195454926896</v>
      </c>
      <c r="Q86" s="29">
        <v>12.260292832366446</v>
      </c>
      <c r="R86" s="29">
        <v>248.00285932575852</v>
      </c>
      <c r="S86" s="29">
        <v>632.96228697648189</v>
      </c>
      <c r="T86" s="29">
        <v>303.53743047680848</v>
      </c>
      <c r="U86" s="29">
        <v>966.45007841687857</v>
      </c>
      <c r="V86" s="29">
        <v>27.32993588266147</v>
      </c>
      <c r="W86" s="29">
        <v>31.927932345732799</v>
      </c>
      <c r="X86" s="29">
        <v>2009.6348130452116</v>
      </c>
      <c r="Y86" s="29">
        <v>79.289463417441041</v>
      </c>
      <c r="Z86" s="29">
        <v>13.874412582040696</v>
      </c>
      <c r="AA86" s="29">
        <v>0</v>
      </c>
      <c r="AB86" s="29">
        <v>36.138766178402172</v>
      </c>
      <c r="AC86" s="29">
        <v>81.57272531555104</v>
      </c>
      <c r="AD86" s="29">
        <v>15.480834223282661</v>
      </c>
      <c r="AE86" s="29">
        <v>384.74200047494651</v>
      </c>
      <c r="AF86" s="29">
        <v>756.28369747442025</v>
      </c>
      <c r="AG86" s="29">
        <v>12.384842575139736</v>
      </c>
      <c r="AH86" s="29">
        <v>0</v>
      </c>
      <c r="AI86" s="29">
        <v>0</v>
      </c>
      <c r="AJ86" s="29">
        <v>17.728549374586482</v>
      </c>
      <c r="AK86" s="29">
        <v>5.2426042181466519</v>
      </c>
      <c r="AL86" s="29">
        <v>493.38224477045395</v>
      </c>
      <c r="AM86" s="29">
        <v>493.36644472246189</v>
      </c>
      <c r="AN86" s="29">
        <v>1253.0049692304467</v>
      </c>
      <c r="AO86" s="29">
        <v>18.486270326396561</v>
      </c>
      <c r="AP86" s="29">
        <v>82.281396645116729</v>
      </c>
      <c r="AQ86" s="29">
        <v>40.700638489151117</v>
      </c>
      <c r="AR86" s="29">
        <v>0</v>
      </c>
      <c r="AS86" s="29">
        <v>513.80882032738612</v>
      </c>
      <c r="AT86" s="29">
        <v>0</v>
      </c>
      <c r="AU86" s="29">
        <v>4.120241650714159</v>
      </c>
      <c r="AV86" s="29">
        <v>7.1275777160695979</v>
      </c>
      <c r="AW86" s="29">
        <v>9.6878771259875816</v>
      </c>
      <c r="AX86" s="29">
        <v>160.79814663344132</v>
      </c>
      <c r="AY86" s="29">
        <v>264.65524353038546</v>
      </c>
      <c r="AZ86" s="29">
        <v>1364.6455986259753</v>
      </c>
      <c r="BA86" s="29">
        <v>123.0995588655046</v>
      </c>
      <c r="BB86" s="29">
        <v>21.123847203069655</v>
      </c>
      <c r="BC86" s="29">
        <v>3152.3589448720686</v>
      </c>
      <c r="BD86" s="29">
        <v>48.171533516352042</v>
      </c>
      <c r="BE86" s="29">
        <v>6.6605592393451456</v>
      </c>
      <c r="BF86" s="29">
        <v>1.6075259245409086</v>
      </c>
      <c r="BG86" s="29">
        <v>194.71015066757272</v>
      </c>
      <c r="BH86" s="29">
        <v>2008.97806325892</v>
      </c>
      <c r="BI86" s="29">
        <v>89.706160444597813</v>
      </c>
      <c r="BJ86" s="29">
        <v>2862.2514357700834</v>
      </c>
      <c r="BK86" s="29">
        <v>34.073996453735212</v>
      </c>
      <c r="BL86" s="29">
        <v>41121.051210292237</v>
      </c>
      <c r="BM86" s="29">
        <v>360.59669176139033</v>
      </c>
      <c r="BN86" s="29">
        <v>566.82309592008005</v>
      </c>
      <c r="BO86" s="29">
        <v>441.18591281674105</v>
      </c>
      <c r="BP86" s="29">
        <v>310.36273286631837</v>
      </c>
      <c r="BQ86" s="29">
        <v>9.227229883377337</v>
      </c>
      <c r="BR86" s="29">
        <v>247.87354185565798</v>
      </c>
      <c r="BS86" s="29">
        <v>0</v>
      </c>
      <c r="BT86" s="59">
        <f t="shared" si="5"/>
        <v>153188.53860234228</v>
      </c>
      <c r="BU86" s="29">
        <v>93316.730278307397</v>
      </c>
      <c r="BV86" s="29">
        <v>0</v>
      </c>
      <c r="BW86" s="29">
        <v>63840.319396016086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1029.1233336274897</v>
      </c>
      <c r="CE86" s="29">
        <v>0</v>
      </c>
      <c r="CF86" s="29">
        <v>0</v>
      </c>
      <c r="CG86" s="29">
        <v>0</v>
      </c>
      <c r="CH86" s="29">
        <v>29378.752540473542</v>
      </c>
      <c r="CI86" s="29">
        <v>69024.661367236447</v>
      </c>
      <c r="CJ86" s="38">
        <f t="shared" si="6"/>
        <v>409778.12551800325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5955.4729325253984</v>
      </c>
      <c r="D87" s="29">
        <v>1111.9242401803674</v>
      </c>
      <c r="E87" s="29">
        <v>650.65439246353401</v>
      </c>
      <c r="F87" s="29">
        <v>628.9257589305289</v>
      </c>
      <c r="G87" s="29">
        <v>41604.187443460105</v>
      </c>
      <c r="H87" s="29">
        <v>49228.878398057059</v>
      </c>
      <c r="I87" s="29">
        <v>3834.5139259908387</v>
      </c>
      <c r="J87" s="29">
        <v>36045.010059269815</v>
      </c>
      <c r="K87" s="29">
        <v>2954.5643590740192</v>
      </c>
      <c r="L87" s="29">
        <v>200.6841732631018</v>
      </c>
      <c r="M87" s="29">
        <v>27775.186276682878</v>
      </c>
      <c r="N87" s="29">
        <v>3055.7733387103945</v>
      </c>
      <c r="O87" s="29">
        <v>97121.30449313765</v>
      </c>
      <c r="P87" s="29">
        <v>10248.833762721881</v>
      </c>
      <c r="Q87" s="29">
        <v>2400.8607581921783</v>
      </c>
      <c r="R87" s="29">
        <v>18369.724195344854</v>
      </c>
      <c r="S87" s="29">
        <v>29713.690539609914</v>
      </c>
      <c r="T87" s="29">
        <v>13548.52841308073</v>
      </c>
      <c r="U87" s="29">
        <v>75048.417001204827</v>
      </c>
      <c r="V87" s="29">
        <v>7954.0309025561737</v>
      </c>
      <c r="W87" s="29">
        <v>21555.238357565217</v>
      </c>
      <c r="X87" s="29">
        <v>73269.260132597919</v>
      </c>
      <c r="Y87" s="29">
        <v>9351.8718368618192</v>
      </c>
      <c r="Z87" s="29">
        <v>634.86343822340348</v>
      </c>
      <c r="AA87" s="29">
        <v>84.704592775122023</v>
      </c>
      <c r="AB87" s="29">
        <v>601.98978186447425</v>
      </c>
      <c r="AC87" s="29">
        <v>79570.90760434905</v>
      </c>
      <c r="AD87" s="29">
        <v>66022.979547586612</v>
      </c>
      <c r="AE87" s="29">
        <v>83304.277462896905</v>
      </c>
      <c r="AF87" s="29">
        <v>26263.30225353608</v>
      </c>
      <c r="AG87" s="29">
        <v>43026.293651460641</v>
      </c>
      <c r="AH87" s="29">
        <v>168.62499968235235</v>
      </c>
      <c r="AI87" s="29">
        <v>35944.201651329386</v>
      </c>
      <c r="AJ87" s="29">
        <v>1704.260182955109</v>
      </c>
      <c r="AK87" s="29">
        <v>125.52217153076415</v>
      </c>
      <c r="AL87" s="29">
        <v>709.87173320312456</v>
      </c>
      <c r="AM87" s="29">
        <v>1889.6759013089647</v>
      </c>
      <c r="AN87" s="29">
        <v>15661.202809321352</v>
      </c>
      <c r="AO87" s="29">
        <v>631.10982532151957</v>
      </c>
      <c r="AP87" s="29">
        <v>3715.7755664101855</v>
      </c>
      <c r="AQ87" s="29">
        <v>326.72135987096385</v>
      </c>
      <c r="AR87" s="29">
        <v>199.00304600461615</v>
      </c>
      <c r="AS87" s="29">
        <v>538.80945644316898</v>
      </c>
      <c r="AT87" s="29">
        <v>23.617875055225742</v>
      </c>
      <c r="AU87" s="29">
        <v>342.71145839736977</v>
      </c>
      <c r="AV87" s="29">
        <v>4235.8620024463153</v>
      </c>
      <c r="AW87" s="29">
        <v>5929.23042400759</v>
      </c>
      <c r="AX87" s="29">
        <v>245.38115023226055</v>
      </c>
      <c r="AY87" s="29">
        <v>232.82171561569291</v>
      </c>
      <c r="AZ87" s="29">
        <v>131.6039033735259</v>
      </c>
      <c r="BA87" s="29">
        <v>938.5712605387298</v>
      </c>
      <c r="BB87" s="29">
        <v>131.2965593136139</v>
      </c>
      <c r="BC87" s="29">
        <v>1697.2100347229207</v>
      </c>
      <c r="BD87" s="29">
        <v>310.95851189282047</v>
      </c>
      <c r="BE87" s="29">
        <v>80.023099915191452</v>
      </c>
      <c r="BF87" s="29">
        <v>711.21871096575137</v>
      </c>
      <c r="BG87" s="29">
        <v>2097.8442528282217</v>
      </c>
      <c r="BH87" s="29">
        <v>17496.979051907179</v>
      </c>
      <c r="BI87" s="29">
        <v>2370.9269114934682</v>
      </c>
      <c r="BJ87" s="29">
        <v>19587.759228189581</v>
      </c>
      <c r="BK87" s="29">
        <v>91.395048401709445</v>
      </c>
      <c r="BL87" s="29">
        <v>26280.176266861505</v>
      </c>
      <c r="BM87" s="29">
        <v>13736.139664463793</v>
      </c>
      <c r="BN87" s="29">
        <v>5346.3711960799446</v>
      </c>
      <c r="BO87" s="29">
        <v>5353.4092656436924</v>
      </c>
      <c r="BP87" s="29">
        <v>815.45731678882817</v>
      </c>
      <c r="BQ87" s="29">
        <v>5601.8070988394684</v>
      </c>
      <c r="BR87" s="29">
        <v>1447.7010124598676</v>
      </c>
      <c r="BS87" s="29">
        <v>0</v>
      </c>
      <c r="BT87" s="59">
        <f t="shared" si="5"/>
        <v>1007988.1057479891</v>
      </c>
      <c r="BU87" s="29">
        <v>135227.43916373292</v>
      </c>
      <c r="BV87" s="29">
        <v>0</v>
      </c>
      <c r="BW87" s="29">
        <v>2281.8983263129358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18507.56069333708</v>
      </c>
      <c r="CE87" s="29">
        <v>0</v>
      </c>
      <c r="CF87" s="29">
        <v>0</v>
      </c>
      <c r="CG87" s="29">
        <v>0</v>
      </c>
      <c r="CH87" s="29">
        <v>-7686.6640866019334</v>
      </c>
      <c r="CI87" s="29">
        <v>34889.152938837957</v>
      </c>
      <c r="CJ87" s="38">
        <f t="shared" si="6"/>
        <v>1191207.4927836081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8219.7253653430253</v>
      </c>
      <c r="D88" s="29">
        <v>125.42250980725572</v>
      </c>
      <c r="E88" s="29">
        <v>295.98088294748402</v>
      </c>
      <c r="F88" s="29">
        <v>2895.6284539480262</v>
      </c>
      <c r="G88" s="29">
        <v>56854.424571515112</v>
      </c>
      <c r="H88" s="29">
        <v>565.87650507903936</v>
      </c>
      <c r="I88" s="29">
        <v>1349.5288899678142</v>
      </c>
      <c r="J88" s="29">
        <v>7482.8102671871475</v>
      </c>
      <c r="K88" s="29">
        <v>3974.3727275086476</v>
      </c>
      <c r="L88" s="29">
        <v>99.360919255128152</v>
      </c>
      <c r="M88" s="29">
        <v>35587.135675834354</v>
      </c>
      <c r="N88" s="29">
        <v>5892.8435233895125</v>
      </c>
      <c r="O88" s="29">
        <v>1534.8152833223617</v>
      </c>
      <c r="P88" s="29">
        <v>81076.497249735941</v>
      </c>
      <c r="Q88" s="29">
        <v>4823.93950682387</v>
      </c>
      <c r="R88" s="29">
        <v>28663.500441693592</v>
      </c>
      <c r="S88" s="29">
        <v>5782.8533492635561</v>
      </c>
      <c r="T88" s="29">
        <v>6357.2595613607728</v>
      </c>
      <c r="U88" s="29">
        <v>16798.719118736935</v>
      </c>
      <c r="V88" s="29">
        <v>11516.726344565666</v>
      </c>
      <c r="W88" s="29">
        <v>10215.800872884229</v>
      </c>
      <c r="X88" s="29">
        <v>22967.64473414106</v>
      </c>
      <c r="Y88" s="29">
        <v>4585.5437301735674</v>
      </c>
      <c r="Z88" s="29">
        <v>189.89361798091912</v>
      </c>
      <c r="AA88" s="29">
        <v>17.194681161806837</v>
      </c>
      <c r="AB88" s="29">
        <v>182.19000275890241</v>
      </c>
      <c r="AC88" s="29">
        <v>221837.09114724924</v>
      </c>
      <c r="AD88" s="29">
        <v>6903.4658741102148</v>
      </c>
      <c r="AE88" s="29">
        <v>32876.286757392969</v>
      </c>
      <c r="AF88" s="29">
        <v>1742.5341129839858</v>
      </c>
      <c r="AG88" s="29">
        <v>436.04734701678137</v>
      </c>
      <c r="AH88" s="29">
        <v>34.8240028333311</v>
      </c>
      <c r="AI88" s="29">
        <v>1604.7801349431675</v>
      </c>
      <c r="AJ88" s="29">
        <v>159.11797924136528</v>
      </c>
      <c r="AK88" s="29">
        <v>9.7473582573203661</v>
      </c>
      <c r="AL88" s="29">
        <v>220.79148507582954</v>
      </c>
      <c r="AM88" s="29">
        <v>1512.5389413711105</v>
      </c>
      <c r="AN88" s="29">
        <v>258.07752211214654</v>
      </c>
      <c r="AO88" s="29">
        <v>52.116410300625866</v>
      </c>
      <c r="AP88" s="29">
        <v>53.48142789175499</v>
      </c>
      <c r="AQ88" s="29">
        <v>110.75287926962339</v>
      </c>
      <c r="AR88" s="29">
        <v>56.361295885577988</v>
      </c>
      <c r="AS88" s="29">
        <v>142.12313717423015</v>
      </c>
      <c r="AT88" s="29">
        <v>23.026604083136981</v>
      </c>
      <c r="AU88" s="29">
        <v>168.26934193192162</v>
      </c>
      <c r="AV88" s="29">
        <v>101.38101438033736</v>
      </c>
      <c r="AW88" s="29">
        <v>214.38516181603671</v>
      </c>
      <c r="AX88" s="29">
        <v>72.227445518728672</v>
      </c>
      <c r="AY88" s="29">
        <v>124.99677990887587</v>
      </c>
      <c r="AZ88" s="29">
        <v>84.927817842359019</v>
      </c>
      <c r="BA88" s="29">
        <v>78.531162975572215</v>
      </c>
      <c r="BB88" s="29">
        <v>21.863177497513242</v>
      </c>
      <c r="BC88" s="29">
        <v>141.2418289866844</v>
      </c>
      <c r="BD88" s="29">
        <v>34.136890220411878</v>
      </c>
      <c r="BE88" s="29">
        <v>8.6131124462872037</v>
      </c>
      <c r="BF88" s="29">
        <v>11.290979520303189</v>
      </c>
      <c r="BG88" s="29">
        <v>598.15180236758658</v>
      </c>
      <c r="BH88" s="29">
        <v>1904.3307327408827</v>
      </c>
      <c r="BI88" s="29">
        <v>319.51503995838016</v>
      </c>
      <c r="BJ88" s="29">
        <v>1191.9149091141546</v>
      </c>
      <c r="BK88" s="29">
        <v>29.723480137079552</v>
      </c>
      <c r="BL88" s="29">
        <v>1910.3647234436173</v>
      </c>
      <c r="BM88" s="29">
        <v>713.56978856621902</v>
      </c>
      <c r="BN88" s="29">
        <v>227.82498670040104</v>
      </c>
      <c r="BO88" s="29">
        <v>135.5268018807202</v>
      </c>
      <c r="BP88" s="29">
        <v>199.29752849978178</v>
      </c>
      <c r="BQ88" s="29">
        <v>1110.2822016431753</v>
      </c>
      <c r="BR88" s="29">
        <v>19.160091040065829</v>
      </c>
      <c r="BS88" s="29">
        <v>0</v>
      </c>
      <c r="BT88" s="59">
        <f t="shared" si="5"/>
        <v>595510.38000271516</v>
      </c>
      <c r="BU88" s="29">
        <v>79442.086921367169</v>
      </c>
      <c r="BV88" s="29">
        <v>0</v>
      </c>
      <c r="BW88" s="29">
        <v>6.9394390945189448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45876.59837717568</v>
      </c>
      <c r="CE88" s="29">
        <v>0</v>
      </c>
      <c r="CF88" s="29">
        <v>0</v>
      </c>
      <c r="CG88" s="29">
        <v>0</v>
      </c>
      <c r="CH88" s="29">
        <v>-12027.440731778992</v>
      </c>
      <c r="CI88" s="29">
        <v>31248.337121871056</v>
      </c>
      <c r="CJ88" s="38">
        <f t="shared" si="6"/>
        <v>740056.9011304446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2327.4118345320439</v>
      </c>
      <c r="D89" s="29">
        <v>31.934993260049673</v>
      </c>
      <c r="E89" s="29">
        <v>49.445898956721095</v>
      </c>
      <c r="F89" s="29">
        <v>290.64238851269602</v>
      </c>
      <c r="G89" s="29">
        <v>43878.459388083043</v>
      </c>
      <c r="H89" s="29">
        <v>9750.3256916952832</v>
      </c>
      <c r="I89" s="29">
        <v>13589.013233703765</v>
      </c>
      <c r="J89" s="29">
        <v>10820.890282725277</v>
      </c>
      <c r="K89" s="29">
        <v>2272.5303160999306</v>
      </c>
      <c r="L89" s="29">
        <v>67.149262893297745</v>
      </c>
      <c r="M89" s="29">
        <v>24841.942976016697</v>
      </c>
      <c r="N89" s="29">
        <v>52.700501355918981</v>
      </c>
      <c r="O89" s="29">
        <v>23932.393392755304</v>
      </c>
      <c r="P89" s="29">
        <v>34748.332884438831</v>
      </c>
      <c r="Q89" s="29">
        <v>168466.34791856524</v>
      </c>
      <c r="R89" s="29">
        <v>350586.65105643088</v>
      </c>
      <c r="S89" s="29">
        <v>34642.590585818049</v>
      </c>
      <c r="T89" s="29">
        <v>115202.64226350404</v>
      </c>
      <c r="U89" s="29">
        <v>359077.33804412762</v>
      </c>
      <c r="V89" s="29">
        <v>74834.435176846528</v>
      </c>
      <c r="W89" s="29">
        <v>137904.92363084602</v>
      </c>
      <c r="X89" s="29">
        <v>85827.661207305733</v>
      </c>
      <c r="Y89" s="29">
        <v>62671.134810158452</v>
      </c>
      <c r="Z89" s="29">
        <v>200.59733672759828</v>
      </c>
      <c r="AA89" s="29">
        <v>19.128014544141479</v>
      </c>
      <c r="AB89" s="29">
        <v>569.47426441687583</v>
      </c>
      <c r="AC89" s="29">
        <v>353491.77601721673</v>
      </c>
      <c r="AD89" s="29">
        <v>5189.2765904403977</v>
      </c>
      <c r="AE89" s="29">
        <v>4242.6343338494335</v>
      </c>
      <c r="AF89" s="29">
        <v>1968.4909423718461</v>
      </c>
      <c r="AG89" s="29">
        <v>202.51293139461637</v>
      </c>
      <c r="AH89" s="29">
        <v>51.842717467663519</v>
      </c>
      <c r="AI89" s="29">
        <v>93.022704628298342</v>
      </c>
      <c r="AJ89" s="29">
        <v>54.180861512399019</v>
      </c>
      <c r="AK89" s="29">
        <v>1.8854079302654605</v>
      </c>
      <c r="AL89" s="29">
        <v>55.131283326280084</v>
      </c>
      <c r="AM89" s="29">
        <v>878.17520887086425</v>
      </c>
      <c r="AN89" s="29">
        <v>48.24355698553039</v>
      </c>
      <c r="AO89" s="29">
        <v>7.2447454633433441</v>
      </c>
      <c r="AP89" s="29">
        <v>1984.4058022872957</v>
      </c>
      <c r="AQ89" s="29">
        <v>150.79795329432821</v>
      </c>
      <c r="AR89" s="29">
        <v>20.018507665722876</v>
      </c>
      <c r="AS89" s="29">
        <v>68.86926007802947</v>
      </c>
      <c r="AT89" s="29">
        <v>3.1749976831965254</v>
      </c>
      <c r="AU89" s="29">
        <v>65.154356602722274</v>
      </c>
      <c r="AV89" s="29">
        <v>13.214790100354486</v>
      </c>
      <c r="AW89" s="29">
        <v>20.748737393549</v>
      </c>
      <c r="AX89" s="29">
        <v>12.12148826191415</v>
      </c>
      <c r="AY89" s="29">
        <v>24.470522829660737</v>
      </c>
      <c r="AZ89" s="29">
        <v>3417.33559744801</v>
      </c>
      <c r="BA89" s="29">
        <v>72.087285978002228</v>
      </c>
      <c r="BB89" s="29">
        <v>22.534103052177379</v>
      </c>
      <c r="BC89" s="29">
        <v>54.559514536315731</v>
      </c>
      <c r="BD89" s="29">
        <v>42.280543176616106</v>
      </c>
      <c r="BE89" s="29">
        <v>2.0104414010991589</v>
      </c>
      <c r="BF89" s="29">
        <v>5.2697589017388839</v>
      </c>
      <c r="BG89" s="29">
        <v>991.57251959376401</v>
      </c>
      <c r="BH89" s="29">
        <v>722.46666218469841</v>
      </c>
      <c r="BI89" s="29">
        <v>113.68156106283222</v>
      </c>
      <c r="BJ89" s="29">
        <v>1607.5276380394689</v>
      </c>
      <c r="BK89" s="29">
        <v>11.040789997276491</v>
      </c>
      <c r="BL89" s="29">
        <v>14626.065506874333</v>
      </c>
      <c r="BM89" s="29">
        <v>170.97102446278026</v>
      </c>
      <c r="BN89" s="29">
        <v>65.677507424881853</v>
      </c>
      <c r="BO89" s="29">
        <v>53.894038373589403</v>
      </c>
      <c r="BP89" s="29">
        <v>51.788635858159445</v>
      </c>
      <c r="BQ89" s="29">
        <v>6004.9899209508503</v>
      </c>
      <c r="BR89" s="29">
        <v>531.17799672106503</v>
      </c>
      <c r="BS89" s="29">
        <v>0</v>
      </c>
      <c r="BT89" s="59">
        <f t="shared" si="5"/>
        <v>1953870.4221180133</v>
      </c>
      <c r="BU89" s="29">
        <v>10524.525376080603</v>
      </c>
      <c r="BV89" s="29">
        <v>0</v>
      </c>
      <c r="BW89" s="29">
        <v>7.8880872605729255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873.22064321419327</v>
      </c>
      <c r="CD89" s="29">
        <v>9080.0070565261321</v>
      </c>
      <c r="CE89" s="29">
        <v>0</v>
      </c>
      <c r="CF89" s="29">
        <v>0</v>
      </c>
      <c r="CG89" s="29">
        <v>0</v>
      </c>
      <c r="CH89" s="29">
        <v>-12320.325908227313</v>
      </c>
      <c r="CI89" s="29">
        <v>38583.488266046043</v>
      </c>
      <c r="CJ89" s="38">
        <f t="shared" si="6"/>
        <v>2000619.2256389135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18059.48637448276</v>
      </c>
      <c r="D90" s="29">
        <v>4659.9039175956514</v>
      </c>
      <c r="E90" s="29">
        <v>574.19317529545515</v>
      </c>
      <c r="F90" s="29">
        <v>737.01011119742884</v>
      </c>
      <c r="G90" s="29">
        <v>38089.359931195591</v>
      </c>
      <c r="H90" s="29">
        <v>12951.417119869944</v>
      </c>
      <c r="I90" s="29">
        <v>9993.1985098971272</v>
      </c>
      <c r="J90" s="29">
        <v>1367.2033160242577</v>
      </c>
      <c r="K90" s="29">
        <v>1485.9951076096588</v>
      </c>
      <c r="L90" s="29">
        <v>698.44237898692813</v>
      </c>
      <c r="M90" s="29">
        <v>10761.0498601656</v>
      </c>
      <c r="N90" s="29">
        <v>615.36442185355861</v>
      </c>
      <c r="O90" s="29">
        <v>13727.400267524663</v>
      </c>
      <c r="P90" s="29">
        <v>26815.581184045186</v>
      </c>
      <c r="Q90" s="29">
        <v>25271.312149719553</v>
      </c>
      <c r="R90" s="29">
        <v>141676.201843516</v>
      </c>
      <c r="S90" s="29">
        <v>38934.018328752361</v>
      </c>
      <c r="T90" s="29">
        <v>44218.368537966206</v>
      </c>
      <c r="U90" s="29">
        <v>146188.15665595047</v>
      </c>
      <c r="V90" s="29">
        <v>27598.366798079089</v>
      </c>
      <c r="W90" s="29">
        <v>34921.866145528176</v>
      </c>
      <c r="X90" s="29">
        <v>25205.098023596904</v>
      </c>
      <c r="Y90" s="29">
        <v>18449.95012234103</v>
      </c>
      <c r="Z90" s="29">
        <v>1666.125118626554</v>
      </c>
      <c r="AA90" s="29">
        <v>522.73114665670255</v>
      </c>
      <c r="AB90" s="29">
        <v>326.28743832257055</v>
      </c>
      <c r="AC90" s="29">
        <v>194260.69501098321</v>
      </c>
      <c r="AD90" s="29">
        <v>17147.398912532022</v>
      </c>
      <c r="AE90" s="29">
        <v>24428.822149763379</v>
      </c>
      <c r="AF90" s="29">
        <v>6642.2135674016135</v>
      </c>
      <c r="AG90" s="29">
        <v>6826.4723962299613</v>
      </c>
      <c r="AH90" s="29">
        <v>1201.4154000105393</v>
      </c>
      <c r="AI90" s="29">
        <v>1206.0780990942167</v>
      </c>
      <c r="AJ90" s="29">
        <v>348.61622493570809</v>
      </c>
      <c r="AK90" s="29">
        <v>475.48116125158708</v>
      </c>
      <c r="AL90" s="29">
        <v>874.89728304749849</v>
      </c>
      <c r="AM90" s="29">
        <v>1958.6954455064722</v>
      </c>
      <c r="AN90" s="29">
        <v>583.4028489096612</v>
      </c>
      <c r="AO90" s="29">
        <v>2763.6716522935299</v>
      </c>
      <c r="AP90" s="29">
        <v>1742.4158459003766</v>
      </c>
      <c r="AQ90" s="29">
        <v>1252.3791346509363</v>
      </c>
      <c r="AR90" s="29">
        <v>569.59552036638968</v>
      </c>
      <c r="AS90" s="29">
        <v>960.15986589422698</v>
      </c>
      <c r="AT90" s="29">
        <v>68.516172402144619</v>
      </c>
      <c r="AU90" s="29">
        <v>1892.387021242522</v>
      </c>
      <c r="AV90" s="29">
        <v>1130.2812026100892</v>
      </c>
      <c r="AW90" s="29">
        <v>1867.3709943146362</v>
      </c>
      <c r="AX90" s="29">
        <v>285.87091844444291</v>
      </c>
      <c r="AY90" s="29">
        <v>337.5361730795812</v>
      </c>
      <c r="AZ90" s="29">
        <v>239.72449005614007</v>
      </c>
      <c r="BA90" s="29">
        <v>322.72927693452897</v>
      </c>
      <c r="BB90" s="29">
        <v>182.25220902396632</v>
      </c>
      <c r="BC90" s="29">
        <v>236.42074586273498</v>
      </c>
      <c r="BD90" s="29">
        <v>185.43081742335258</v>
      </c>
      <c r="BE90" s="29">
        <v>53.485237661251489</v>
      </c>
      <c r="BF90" s="29">
        <v>39.645161531152453</v>
      </c>
      <c r="BG90" s="29">
        <v>1260.5756832214095</v>
      </c>
      <c r="BH90" s="29">
        <v>9449.0674193572104</v>
      </c>
      <c r="BI90" s="29">
        <v>666.08464956369221</v>
      </c>
      <c r="BJ90" s="29">
        <v>12740.854007883394</v>
      </c>
      <c r="BK90" s="29">
        <v>119.49758716825747</v>
      </c>
      <c r="BL90" s="29">
        <v>1793.8751434041042</v>
      </c>
      <c r="BM90" s="29">
        <v>2018.5420492520625</v>
      </c>
      <c r="BN90" s="29">
        <v>285.81585897310617</v>
      </c>
      <c r="BO90" s="29">
        <v>244.47334611195384</v>
      </c>
      <c r="BP90" s="29">
        <v>1035.9421416793919</v>
      </c>
      <c r="BQ90" s="29">
        <v>3203.0431080976596</v>
      </c>
      <c r="BR90" s="29">
        <v>600.58021811906121</v>
      </c>
      <c r="BS90" s="29">
        <v>0</v>
      </c>
      <c r="BT90" s="59">
        <f t="shared" si="5"/>
        <v>949016.5001369887</v>
      </c>
      <c r="BU90" s="29">
        <v>53230.422655921931</v>
      </c>
      <c r="BV90" s="29">
        <v>0</v>
      </c>
      <c r="BW90" s="29">
        <v>2113.0572157631327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102849.72506504918</v>
      </c>
      <c r="CD90" s="29">
        <v>126031.19123220985</v>
      </c>
      <c r="CE90" s="29">
        <v>0</v>
      </c>
      <c r="CF90" s="29">
        <v>0</v>
      </c>
      <c r="CG90" s="29">
        <v>0</v>
      </c>
      <c r="CH90" s="29">
        <v>3594.6340512001434</v>
      </c>
      <c r="CI90" s="29">
        <v>43265.550316337576</v>
      </c>
      <c r="CJ90" s="38">
        <f t="shared" si="6"/>
        <v>1280101.0806734704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5961.5405470406567</v>
      </c>
      <c r="D91" s="29">
        <v>423.02303372748963</v>
      </c>
      <c r="E91" s="29">
        <v>535.96963664929751</v>
      </c>
      <c r="F91" s="29">
        <v>898.64616250664312</v>
      </c>
      <c r="G91" s="29">
        <v>4590.8210918485793</v>
      </c>
      <c r="H91" s="29">
        <v>1359.8097307401958</v>
      </c>
      <c r="I91" s="29">
        <v>545.83383088764265</v>
      </c>
      <c r="J91" s="29">
        <v>640.19243437935006</v>
      </c>
      <c r="K91" s="29">
        <v>10828.228342281367</v>
      </c>
      <c r="L91" s="29">
        <v>724.58957662383671</v>
      </c>
      <c r="M91" s="29">
        <v>1209.2185305926109</v>
      </c>
      <c r="N91" s="29">
        <v>1667.4371738934212</v>
      </c>
      <c r="O91" s="29">
        <v>2185.6740106917982</v>
      </c>
      <c r="P91" s="29">
        <v>2012.3444142488897</v>
      </c>
      <c r="Q91" s="29">
        <v>3017.0659314426352</v>
      </c>
      <c r="R91" s="29">
        <v>5772.5509772932219</v>
      </c>
      <c r="S91" s="29">
        <v>60531.921694532597</v>
      </c>
      <c r="T91" s="29">
        <v>13365.718001117897</v>
      </c>
      <c r="U91" s="29">
        <v>27224.840632422773</v>
      </c>
      <c r="V91" s="29">
        <v>5808.8226494924729</v>
      </c>
      <c r="W91" s="29">
        <v>25441.399086128811</v>
      </c>
      <c r="X91" s="29">
        <v>4102.1400888507096</v>
      </c>
      <c r="Y91" s="29">
        <v>4816.9707865983401</v>
      </c>
      <c r="Z91" s="29">
        <v>1550.8399597375951</v>
      </c>
      <c r="AA91" s="29">
        <v>158.51208651071411</v>
      </c>
      <c r="AB91" s="29">
        <v>5115.7382487503764</v>
      </c>
      <c r="AC91" s="29">
        <v>262993.87133477785</v>
      </c>
      <c r="AD91" s="29">
        <v>9527.024433675806</v>
      </c>
      <c r="AE91" s="29">
        <v>10735.452866743508</v>
      </c>
      <c r="AF91" s="29">
        <v>6126.8765774249277</v>
      </c>
      <c r="AG91" s="29">
        <v>2083.4186917456072</v>
      </c>
      <c r="AH91" s="29">
        <v>367.28729841831637</v>
      </c>
      <c r="AI91" s="29">
        <v>14159.399648275637</v>
      </c>
      <c r="AJ91" s="29">
        <v>956.55025908255061</v>
      </c>
      <c r="AK91" s="29">
        <v>1806.6418885689834</v>
      </c>
      <c r="AL91" s="29">
        <v>674.0770724426128</v>
      </c>
      <c r="AM91" s="29">
        <v>6175.8531138334329</v>
      </c>
      <c r="AN91" s="29">
        <v>6805.5794452932223</v>
      </c>
      <c r="AO91" s="29">
        <v>8824.3804974254053</v>
      </c>
      <c r="AP91" s="29">
        <v>2622.3472074234751</v>
      </c>
      <c r="AQ91" s="29">
        <v>635.60370097191367</v>
      </c>
      <c r="AR91" s="29">
        <v>332.89078097729833</v>
      </c>
      <c r="AS91" s="29">
        <v>1133.2196820821396</v>
      </c>
      <c r="AT91" s="29">
        <v>55.958546004226577</v>
      </c>
      <c r="AU91" s="29">
        <v>492.51705220371787</v>
      </c>
      <c r="AV91" s="29">
        <v>74.212431160982334</v>
      </c>
      <c r="AW91" s="29">
        <v>129.02590035673467</v>
      </c>
      <c r="AX91" s="29">
        <v>921.17098922625928</v>
      </c>
      <c r="AY91" s="29">
        <v>342.29029361690618</v>
      </c>
      <c r="AZ91" s="29">
        <v>1238.2255581589266</v>
      </c>
      <c r="BA91" s="29">
        <v>175.01386244627409</v>
      </c>
      <c r="BB91" s="29">
        <v>391.60962534399187</v>
      </c>
      <c r="BC91" s="29">
        <v>2694.9064035442043</v>
      </c>
      <c r="BD91" s="29">
        <v>688.497246096357</v>
      </c>
      <c r="BE91" s="29">
        <v>288.32394564804571</v>
      </c>
      <c r="BF91" s="29">
        <v>554.46566429414474</v>
      </c>
      <c r="BG91" s="29">
        <v>15222.809528277496</v>
      </c>
      <c r="BH91" s="29">
        <v>12377.136530578498</v>
      </c>
      <c r="BI91" s="29">
        <v>1727.3475132101057</v>
      </c>
      <c r="BJ91" s="29">
        <v>13351.507765666094</v>
      </c>
      <c r="BK91" s="29">
        <v>98.081527739648436</v>
      </c>
      <c r="BL91" s="29">
        <v>9721.7973882661881</v>
      </c>
      <c r="BM91" s="29">
        <v>802.55203090037821</v>
      </c>
      <c r="BN91" s="29">
        <v>2713.6682360557734</v>
      </c>
      <c r="BO91" s="29">
        <v>1296.6572683162879</v>
      </c>
      <c r="BP91" s="29">
        <v>517.27887895533354</v>
      </c>
      <c r="BQ91" s="29">
        <v>10771.724465828926</v>
      </c>
      <c r="BR91" s="29">
        <v>18608.187653327681</v>
      </c>
      <c r="BS91" s="29">
        <v>0</v>
      </c>
      <c r="BT91" s="59">
        <f t="shared" si="5"/>
        <v>621705.28946337628</v>
      </c>
      <c r="BU91" s="29">
        <v>247220.48375009914</v>
      </c>
      <c r="BV91" s="29">
        <v>0</v>
      </c>
      <c r="BW91" s="29">
        <v>1325.5652750452059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23.290627799168895</v>
      </c>
      <c r="CD91" s="29">
        <v>457882.7888403231</v>
      </c>
      <c r="CE91" s="29">
        <v>0</v>
      </c>
      <c r="CF91" s="29">
        <v>309.98187709976827</v>
      </c>
      <c r="CG91" s="29">
        <v>0</v>
      </c>
      <c r="CH91" s="29">
        <v>43496.956295177719</v>
      </c>
      <c r="CI91" s="29">
        <v>34452.485691767113</v>
      </c>
      <c r="CJ91" s="38">
        <f t="shared" si="6"/>
        <v>1406416.8418206875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5469.0622368602099</v>
      </c>
      <c r="D92" s="29">
        <v>397.68411170524206</v>
      </c>
      <c r="E92" s="29">
        <v>507.09700377659584</v>
      </c>
      <c r="F92" s="29">
        <v>1013.6354270121572</v>
      </c>
      <c r="G92" s="29">
        <v>5055.1752336657164</v>
      </c>
      <c r="H92" s="29">
        <v>913.61141971440031</v>
      </c>
      <c r="I92" s="29">
        <v>415.92462045684965</v>
      </c>
      <c r="J92" s="29">
        <v>2872.5901264269264</v>
      </c>
      <c r="K92" s="29">
        <v>1974.9341091224389</v>
      </c>
      <c r="L92" s="29">
        <v>874.75560048859529</v>
      </c>
      <c r="M92" s="29">
        <v>1321.1604698744177</v>
      </c>
      <c r="N92" s="29">
        <v>211.47628089821305</v>
      </c>
      <c r="O92" s="29">
        <v>1729.2912704081202</v>
      </c>
      <c r="P92" s="29">
        <v>2135.4979413195097</v>
      </c>
      <c r="Q92" s="29">
        <v>20033.848640004573</v>
      </c>
      <c r="R92" s="29">
        <v>12849.396447927305</v>
      </c>
      <c r="S92" s="29">
        <v>39498.777588025907</v>
      </c>
      <c r="T92" s="29">
        <v>44455.071285754842</v>
      </c>
      <c r="U92" s="29">
        <v>67470.832295459913</v>
      </c>
      <c r="V92" s="29">
        <v>9837.1027875323161</v>
      </c>
      <c r="W92" s="29">
        <v>11935.862291494819</v>
      </c>
      <c r="X92" s="29">
        <v>2913.2194927581068</v>
      </c>
      <c r="Y92" s="29">
        <v>6174.9298344053041</v>
      </c>
      <c r="Z92" s="29">
        <v>1650.0748222325428</v>
      </c>
      <c r="AA92" s="29">
        <v>163.43688329863127</v>
      </c>
      <c r="AB92" s="29">
        <v>3169.5324172005849</v>
      </c>
      <c r="AC92" s="29">
        <v>248371.11837422629</v>
      </c>
      <c r="AD92" s="29">
        <v>19428.63612424563</v>
      </c>
      <c r="AE92" s="29">
        <v>11785.76239264628</v>
      </c>
      <c r="AF92" s="29">
        <v>5721.4832249637275</v>
      </c>
      <c r="AG92" s="29">
        <v>1997.8652530675297</v>
      </c>
      <c r="AH92" s="29">
        <v>429.58070797517286</v>
      </c>
      <c r="AI92" s="29">
        <v>7378.1558974416375</v>
      </c>
      <c r="AJ92" s="29">
        <v>544.75231584895437</v>
      </c>
      <c r="AK92" s="29">
        <v>1604.6344572693313</v>
      </c>
      <c r="AL92" s="29">
        <v>403.64397900024414</v>
      </c>
      <c r="AM92" s="29">
        <v>2209.3624516720179</v>
      </c>
      <c r="AN92" s="29">
        <v>1159.8104326285727</v>
      </c>
      <c r="AO92" s="29">
        <v>7035.9336682346429</v>
      </c>
      <c r="AP92" s="29">
        <v>1359.7388794697044</v>
      </c>
      <c r="AQ92" s="29">
        <v>528.82900037344461</v>
      </c>
      <c r="AR92" s="29">
        <v>288.14760440705152</v>
      </c>
      <c r="AS92" s="29">
        <v>4171.5988030358094</v>
      </c>
      <c r="AT92" s="29">
        <v>41.358517830001617</v>
      </c>
      <c r="AU92" s="29">
        <v>652.69343009636441</v>
      </c>
      <c r="AV92" s="29">
        <v>94.912610494948581</v>
      </c>
      <c r="AW92" s="29">
        <v>226.67726933556963</v>
      </c>
      <c r="AX92" s="29">
        <v>982.21166879127122</v>
      </c>
      <c r="AY92" s="29">
        <v>368.09718150763086</v>
      </c>
      <c r="AZ92" s="29">
        <v>451.17786392027915</v>
      </c>
      <c r="BA92" s="29">
        <v>215.72476718581464</v>
      </c>
      <c r="BB92" s="29">
        <v>85.173023175500461</v>
      </c>
      <c r="BC92" s="29">
        <v>1100.2017192007745</v>
      </c>
      <c r="BD92" s="29">
        <v>465.49681573813797</v>
      </c>
      <c r="BE92" s="29">
        <v>328.61998444464587</v>
      </c>
      <c r="BF92" s="29">
        <v>45.563592780914881</v>
      </c>
      <c r="BG92" s="29">
        <v>8051.2345761284687</v>
      </c>
      <c r="BH92" s="29">
        <v>7413.4881288205597</v>
      </c>
      <c r="BI92" s="29">
        <v>257.15838270844415</v>
      </c>
      <c r="BJ92" s="29">
        <v>3003.5663855052694</v>
      </c>
      <c r="BK92" s="29">
        <v>84.563444911120826</v>
      </c>
      <c r="BL92" s="29">
        <v>2729.690369500724</v>
      </c>
      <c r="BM92" s="29">
        <v>2409.443040876361</v>
      </c>
      <c r="BN92" s="29">
        <v>907.69581927439424</v>
      </c>
      <c r="BO92" s="29">
        <v>607.72651595641059</v>
      </c>
      <c r="BP92" s="29">
        <v>570.94523340659316</v>
      </c>
      <c r="BQ92" s="29">
        <v>5292.4886963048139</v>
      </c>
      <c r="BR92" s="29">
        <v>9895.4816254159559</v>
      </c>
      <c r="BS92" s="29">
        <v>0</v>
      </c>
      <c r="BT92" s="59">
        <f t="shared" si="5"/>
        <v>605744.42486764176</v>
      </c>
      <c r="BU92" s="29">
        <v>264602.70852649683</v>
      </c>
      <c r="BV92" s="29">
        <v>0</v>
      </c>
      <c r="BW92" s="29">
        <v>165.62133292248467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154.21367437544879</v>
      </c>
      <c r="CD92" s="29">
        <v>133766.63010473514</v>
      </c>
      <c r="CE92" s="29">
        <v>0</v>
      </c>
      <c r="CF92" s="29">
        <v>35.560816632988441</v>
      </c>
      <c r="CG92" s="29">
        <v>0</v>
      </c>
      <c r="CH92" s="29">
        <v>31697.936383771274</v>
      </c>
      <c r="CI92" s="29">
        <v>36604.100585729539</v>
      </c>
      <c r="CJ92" s="38">
        <f t="shared" si="6"/>
        <v>1072771.1962923054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30938.971367620754</v>
      </c>
      <c r="D93" s="29">
        <v>1773.6993582835826</v>
      </c>
      <c r="E93" s="29">
        <v>7708.5408914588406</v>
      </c>
      <c r="F93" s="29">
        <v>8196.4531116855505</v>
      </c>
      <c r="G93" s="29">
        <v>31890.679543639511</v>
      </c>
      <c r="H93" s="29">
        <v>17579.072985140552</v>
      </c>
      <c r="I93" s="29">
        <v>2504.1000412611897</v>
      </c>
      <c r="J93" s="29">
        <v>4669.5453047942156</v>
      </c>
      <c r="K93" s="29">
        <v>3513.1652739381529</v>
      </c>
      <c r="L93" s="29">
        <v>4133.2631201114446</v>
      </c>
      <c r="M93" s="29">
        <v>20266.95358270227</v>
      </c>
      <c r="N93" s="29">
        <v>1748.7161943526553</v>
      </c>
      <c r="O93" s="29">
        <v>6777.7230033682326</v>
      </c>
      <c r="P93" s="29">
        <v>13508.869052695551</v>
      </c>
      <c r="Q93" s="29">
        <v>58929.311426968467</v>
      </c>
      <c r="R93" s="29">
        <v>73720.88814817142</v>
      </c>
      <c r="S93" s="29">
        <v>44667.933814073927</v>
      </c>
      <c r="T93" s="29">
        <v>71678.489561944123</v>
      </c>
      <c r="U93" s="29">
        <v>347368.36283994373</v>
      </c>
      <c r="V93" s="29">
        <v>42713.103320674782</v>
      </c>
      <c r="W93" s="29">
        <v>116042.72448458664</v>
      </c>
      <c r="X93" s="29">
        <v>11466.739903506084</v>
      </c>
      <c r="Y93" s="29">
        <v>35837.411162059696</v>
      </c>
      <c r="Z93" s="29">
        <v>8885.558862618027</v>
      </c>
      <c r="AA93" s="29">
        <v>865.21227438525079</v>
      </c>
      <c r="AB93" s="29">
        <v>2451.7595989497345</v>
      </c>
      <c r="AC93" s="29">
        <v>455169.85209922306</v>
      </c>
      <c r="AD93" s="29">
        <v>64953.238089148457</v>
      </c>
      <c r="AE93" s="29">
        <v>52217.451062573651</v>
      </c>
      <c r="AF93" s="29">
        <v>19877.155073523092</v>
      </c>
      <c r="AG93" s="29">
        <v>7423.1859405401292</v>
      </c>
      <c r="AH93" s="29">
        <v>4819.2916906531591</v>
      </c>
      <c r="AI93" s="29">
        <v>29789.023148974069</v>
      </c>
      <c r="AJ93" s="29">
        <v>3335.7933517977781</v>
      </c>
      <c r="AK93" s="29">
        <v>1715.3290294025624</v>
      </c>
      <c r="AL93" s="29">
        <v>4071.9548461229665</v>
      </c>
      <c r="AM93" s="29">
        <v>6366.1540124690137</v>
      </c>
      <c r="AN93" s="29">
        <v>5155.4250529307355</v>
      </c>
      <c r="AO93" s="29">
        <v>7887.4602416643447</v>
      </c>
      <c r="AP93" s="29">
        <v>9287.5068564928824</v>
      </c>
      <c r="AQ93" s="29">
        <v>2080.6035775898963</v>
      </c>
      <c r="AR93" s="29">
        <v>1234.2165276715714</v>
      </c>
      <c r="AS93" s="29">
        <v>2295.6772097682178</v>
      </c>
      <c r="AT93" s="29">
        <v>358.74473221568979</v>
      </c>
      <c r="AU93" s="29">
        <v>2762.7175968452484</v>
      </c>
      <c r="AV93" s="29">
        <v>3177.0197333209007</v>
      </c>
      <c r="AW93" s="29">
        <v>4497.6853195408739</v>
      </c>
      <c r="AX93" s="29">
        <v>1574.2329612140579</v>
      </c>
      <c r="AY93" s="29">
        <v>2643.5922730506004</v>
      </c>
      <c r="AZ93" s="29">
        <v>519.06836715620409</v>
      </c>
      <c r="BA93" s="29">
        <v>1872.8797250800053</v>
      </c>
      <c r="BB93" s="29">
        <v>1667.0551762727805</v>
      </c>
      <c r="BC93" s="29">
        <v>1136.1834864725893</v>
      </c>
      <c r="BD93" s="29">
        <v>532.70346696105469</v>
      </c>
      <c r="BE93" s="29">
        <v>273.49717640483914</v>
      </c>
      <c r="BF93" s="29">
        <v>254.6229065268513</v>
      </c>
      <c r="BG93" s="29">
        <v>9867.503132784479</v>
      </c>
      <c r="BH93" s="29">
        <v>26774.334529248532</v>
      </c>
      <c r="BI93" s="29">
        <v>1571.9390927689301</v>
      </c>
      <c r="BJ93" s="29">
        <v>22746.378714608603</v>
      </c>
      <c r="BK93" s="29">
        <v>593.32600038010969</v>
      </c>
      <c r="BL93" s="29">
        <v>4784.6209646517282</v>
      </c>
      <c r="BM93" s="29">
        <v>3112.7667138774077</v>
      </c>
      <c r="BN93" s="29">
        <v>4080.9399212948374</v>
      </c>
      <c r="BO93" s="29">
        <v>2611.6115985863103</v>
      </c>
      <c r="BP93" s="29">
        <v>3705.9800214470661</v>
      </c>
      <c r="BQ93" s="29">
        <v>12993.13472341801</v>
      </c>
      <c r="BR93" s="29">
        <v>7339.632436983873</v>
      </c>
      <c r="BS93" s="29">
        <v>0</v>
      </c>
      <c r="BT93" s="59">
        <f t="shared" si="5"/>
        <v>1768968.7368105918</v>
      </c>
      <c r="BU93" s="29">
        <v>161715.4328418058</v>
      </c>
      <c r="BV93" s="29">
        <v>0</v>
      </c>
      <c r="BW93" s="29">
        <v>61.124718009029046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2141.480906697293</v>
      </c>
      <c r="CD93" s="29">
        <v>1557499.099527125</v>
      </c>
      <c r="CE93" s="29">
        <v>0</v>
      </c>
      <c r="CF93" s="29">
        <v>0</v>
      </c>
      <c r="CG93" s="29">
        <v>0</v>
      </c>
      <c r="CH93" s="29">
        <v>86097.541558936762</v>
      </c>
      <c r="CI93" s="29">
        <v>336246.10916048015</v>
      </c>
      <c r="CJ93" s="38">
        <f t="shared" si="6"/>
        <v>3912729.5255236453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927.74739132900527</v>
      </c>
      <c r="D94" s="29">
        <v>124.60926274483049</v>
      </c>
      <c r="E94" s="29">
        <v>999.2375232313068</v>
      </c>
      <c r="F94" s="29">
        <v>3158.3688967439302</v>
      </c>
      <c r="G94" s="29">
        <v>645.39185822200943</v>
      </c>
      <c r="H94" s="29">
        <v>163.02872325004856</v>
      </c>
      <c r="I94" s="29">
        <v>112.08907649553696</v>
      </c>
      <c r="J94" s="29">
        <v>129.92293632493681</v>
      </c>
      <c r="K94" s="29">
        <v>44.252966324193501</v>
      </c>
      <c r="L94" s="29">
        <v>67.180843200626953</v>
      </c>
      <c r="M94" s="29">
        <v>411.37615106566295</v>
      </c>
      <c r="N94" s="29">
        <v>87.229485993560274</v>
      </c>
      <c r="O94" s="29">
        <v>375.36569165279815</v>
      </c>
      <c r="P94" s="29">
        <v>459.69022224314324</v>
      </c>
      <c r="Q94" s="29">
        <v>822.26012118811229</v>
      </c>
      <c r="R94" s="29">
        <v>12604.898047880866</v>
      </c>
      <c r="S94" s="29">
        <v>1474.4959936517625</v>
      </c>
      <c r="T94" s="29">
        <v>2414.0795841478125</v>
      </c>
      <c r="U94" s="29">
        <v>47116.121740485767</v>
      </c>
      <c r="V94" s="29">
        <v>199847.80936370877</v>
      </c>
      <c r="W94" s="29">
        <v>119347.62417529251</v>
      </c>
      <c r="X94" s="29">
        <v>1095.6282314372627</v>
      </c>
      <c r="Y94" s="29">
        <v>11714.20039210357</v>
      </c>
      <c r="Z94" s="29">
        <v>176.02087682162281</v>
      </c>
      <c r="AA94" s="29">
        <v>20.287934118557668</v>
      </c>
      <c r="AB94" s="29">
        <v>236.56621615156186</v>
      </c>
      <c r="AC94" s="29">
        <v>4101.9222485027994</v>
      </c>
      <c r="AD94" s="29">
        <v>161448.80553594633</v>
      </c>
      <c r="AE94" s="29">
        <v>2326.0221744864434</v>
      </c>
      <c r="AF94" s="29">
        <v>1707.9921549371634</v>
      </c>
      <c r="AG94" s="29">
        <v>13407.988161835339</v>
      </c>
      <c r="AH94" s="29">
        <v>15272.805152923771</v>
      </c>
      <c r="AI94" s="29">
        <v>4278.2505119434336</v>
      </c>
      <c r="AJ94" s="29">
        <v>584.39109092174442</v>
      </c>
      <c r="AK94" s="29">
        <v>66.271858763281017</v>
      </c>
      <c r="AL94" s="29">
        <v>65.704488544757126</v>
      </c>
      <c r="AM94" s="29">
        <v>158.2738721319198</v>
      </c>
      <c r="AN94" s="29">
        <v>40.322696356992346</v>
      </c>
      <c r="AO94" s="29">
        <v>384.52554710130067</v>
      </c>
      <c r="AP94" s="29">
        <v>2006.0654600585749</v>
      </c>
      <c r="AQ94" s="29">
        <v>90.887986376374087</v>
      </c>
      <c r="AR94" s="29">
        <v>29.762244171065671</v>
      </c>
      <c r="AS94" s="29">
        <v>64.877281080060953</v>
      </c>
      <c r="AT94" s="29">
        <v>7.9535248185810117</v>
      </c>
      <c r="AU94" s="29">
        <v>105.88481131487823</v>
      </c>
      <c r="AV94" s="29">
        <v>52.990675741524946</v>
      </c>
      <c r="AW94" s="29">
        <v>104.08323508361342</v>
      </c>
      <c r="AX94" s="29">
        <v>248.50253364834131</v>
      </c>
      <c r="AY94" s="29">
        <v>42.590397429368963</v>
      </c>
      <c r="AZ94" s="29">
        <v>61.989416524512201</v>
      </c>
      <c r="BA94" s="29">
        <v>13.58460835908854</v>
      </c>
      <c r="BB94" s="29">
        <v>16.154560080329929</v>
      </c>
      <c r="BC94" s="29">
        <v>280.23382972745935</v>
      </c>
      <c r="BD94" s="29">
        <v>46.842163332644425</v>
      </c>
      <c r="BE94" s="29">
        <v>85.518303929277693</v>
      </c>
      <c r="BF94" s="29">
        <v>33.991363707188604</v>
      </c>
      <c r="BG94" s="29">
        <v>3516.3550568542487</v>
      </c>
      <c r="BH94" s="29">
        <v>1052.7843890430024</v>
      </c>
      <c r="BI94" s="29">
        <v>49.672298531133947</v>
      </c>
      <c r="BJ94" s="29">
        <v>205.42625272532354</v>
      </c>
      <c r="BK94" s="29">
        <v>15.784794231445074</v>
      </c>
      <c r="BL94" s="29">
        <v>214.53100074389289</v>
      </c>
      <c r="BM94" s="29">
        <v>87.134730148641751</v>
      </c>
      <c r="BN94" s="29">
        <v>55.491415261846711</v>
      </c>
      <c r="BO94" s="29">
        <v>89.391833472032417</v>
      </c>
      <c r="BP94" s="29">
        <v>53.599476317969895</v>
      </c>
      <c r="BQ94" s="29">
        <v>701.98648097352827</v>
      </c>
      <c r="BR94" s="29">
        <v>2417.1146818876159</v>
      </c>
      <c r="BS94" s="29">
        <v>0</v>
      </c>
      <c r="BT94" s="59">
        <f t="shared" si="5"/>
        <v>620169.94400577899</v>
      </c>
      <c r="BU94" s="29">
        <v>1164424.2767645498</v>
      </c>
      <c r="BV94" s="29">
        <v>0</v>
      </c>
      <c r="BW94" s="29">
        <v>16900.797830269334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133411.2076205232</v>
      </c>
      <c r="CD94" s="29">
        <v>19952.946686323361</v>
      </c>
      <c r="CE94" s="29">
        <v>0</v>
      </c>
      <c r="CF94" s="29">
        <v>0</v>
      </c>
      <c r="CG94" s="29">
        <v>0</v>
      </c>
      <c r="CH94" s="29">
        <v>70070.223995886088</v>
      </c>
      <c r="CI94" s="29">
        <v>60697.236898850373</v>
      </c>
      <c r="CJ94" s="38">
        <f t="shared" si="6"/>
        <v>2085626.6338021811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319.31146585171297</v>
      </c>
      <c r="D95" s="29">
        <v>40.369871309778077</v>
      </c>
      <c r="E95" s="29">
        <v>6090.9086069304885</v>
      </c>
      <c r="F95" s="29">
        <v>28.455794546475012</v>
      </c>
      <c r="G95" s="29">
        <v>274.36239898636359</v>
      </c>
      <c r="H95" s="29">
        <v>374.32178705889595</v>
      </c>
      <c r="I95" s="29">
        <v>40.832053387434271</v>
      </c>
      <c r="J95" s="29">
        <v>36824.151547415669</v>
      </c>
      <c r="K95" s="29">
        <v>2131.6026530974727</v>
      </c>
      <c r="L95" s="29">
        <v>62.409798564039036</v>
      </c>
      <c r="M95" s="29">
        <v>178.22165065528421</v>
      </c>
      <c r="N95" s="29">
        <v>32.389382251856581</v>
      </c>
      <c r="O95" s="29">
        <v>57.549585926971105</v>
      </c>
      <c r="P95" s="29">
        <v>280.67581453668942</v>
      </c>
      <c r="Q95" s="29">
        <v>179.13487667586389</v>
      </c>
      <c r="R95" s="29">
        <v>4231.2369733140167</v>
      </c>
      <c r="S95" s="29">
        <v>411.30431669512609</v>
      </c>
      <c r="T95" s="29">
        <v>2399.4013809868547</v>
      </c>
      <c r="U95" s="29">
        <v>5977.0251879531243</v>
      </c>
      <c r="V95" s="29">
        <v>17139.475438611869</v>
      </c>
      <c r="W95" s="29">
        <v>16797.096284031628</v>
      </c>
      <c r="X95" s="29">
        <v>408.30185229725083</v>
      </c>
      <c r="Y95" s="29">
        <v>1292.8878656604793</v>
      </c>
      <c r="Z95" s="29">
        <v>180.72784032380474</v>
      </c>
      <c r="AA95" s="29">
        <v>12.527536972397435</v>
      </c>
      <c r="AB95" s="29">
        <v>1001.0625636829836</v>
      </c>
      <c r="AC95" s="29">
        <v>1592.6055886593372</v>
      </c>
      <c r="AD95" s="29">
        <v>228.17317715323452</v>
      </c>
      <c r="AE95" s="29">
        <v>4019.9803386748404</v>
      </c>
      <c r="AF95" s="29">
        <v>2335.0988530103737</v>
      </c>
      <c r="AG95" s="29">
        <v>41654.658553186426</v>
      </c>
      <c r="AH95" s="29">
        <v>28433.198023625238</v>
      </c>
      <c r="AI95" s="29">
        <v>20782.837057934572</v>
      </c>
      <c r="AJ95" s="29">
        <v>786.5787275938585</v>
      </c>
      <c r="AK95" s="29">
        <v>180.80307804984361</v>
      </c>
      <c r="AL95" s="29">
        <v>49.662217106235715</v>
      </c>
      <c r="AM95" s="29">
        <v>812.15579360302797</v>
      </c>
      <c r="AN95" s="29">
        <v>123.04840383002212</v>
      </c>
      <c r="AO95" s="29">
        <v>1277.2991097729764</v>
      </c>
      <c r="AP95" s="29">
        <v>614.50298757342011</v>
      </c>
      <c r="AQ95" s="29">
        <v>89.994053290573561</v>
      </c>
      <c r="AR95" s="29">
        <v>67.127046024475518</v>
      </c>
      <c r="AS95" s="29">
        <v>765.88537723671573</v>
      </c>
      <c r="AT95" s="29">
        <v>4.5274603706993561</v>
      </c>
      <c r="AU95" s="29">
        <v>5.8350751945238981</v>
      </c>
      <c r="AV95" s="29">
        <v>1.5932755138023447</v>
      </c>
      <c r="AW95" s="29">
        <v>3.3169015608651371</v>
      </c>
      <c r="AX95" s="29">
        <v>352.32706056162795</v>
      </c>
      <c r="AY95" s="29">
        <v>53.907989714387021</v>
      </c>
      <c r="AZ95" s="29">
        <v>27.290934286156485</v>
      </c>
      <c r="BA95" s="29">
        <v>4.3665320347353997</v>
      </c>
      <c r="BB95" s="29">
        <v>17.272004560651897</v>
      </c>
      <c r="BC95" s="29">
        <v>367.03417992821107</v>
      </c>
      <c r="BD95" s="29">
        <v>299.48471912559489</v>
      </c>
      <c r="BE95" s="29">
        <v>117.46265986446895</v>
      </c>
      <c r="BF95" s="29">
        <v>93.623701579614675</v>
      </c>
      <c r="BG95" s="29">
        <v>3436.23251319679</v>
      </c>
      <c r="BH95" s="29">
        <v>14657.918519007741</v>
      </c>
      <c r="BI95" s="29">
        <v>5.2834563508353849</v>
      </c>
      <c r="BJ95" s="29">
        <v>24.787693892688004</v>
      </c>
      <c r="BK95" s="29">
        <v>14.81456488544738</v>
      </c>
      <c r="BL95" s="29">
        <v>47.013777905811899</v>
      </c>
      <c r="BM95" s="29">
        <v>86.831608912505402</v>
      </c>
      <c r="BN95" s="29">
        <v>72.727889605456653</v>
      </c>
      <c r="BO95" s="29">
        <v>180.0547693124318</v>
      </c>
      <c r="BP95" s="29">
        <v>38.215964575052752</v>
      </c>
      <c r="BQ95" s="29">
        <v>2115.6252183301331</v>
      </c>
      <c r="BR95" s="29">
        <v>3372.6724264592726</v>
      </c>
      <c r="BS95" s="29">
        <v>0</v>
      </c>
      <c r="BT95" s="59">
        <f t="shared" si="5"/>
        <v>225979.57381077923</v>
      </c>
      <c r="BU95" s="29">
        <v>31194.810144629057</v>
      </c>
      <c r="BV95" s="29">
        <v>0</v>
      </c>
      <c r="BW95" s="29">
        <v>4442.107415628373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331359.02470738918</v>
      </c>
      <c r="CD95" s="29">
        <v>318419.00556007563</v>
      </c>
      <c r="CE95" s="29">
        <v>0</v>
      </c>
      <c r="CF95" s="29">
        <v>11.290472188602987</v>
      </c>
      <c r="CG95" s="29">
        <v>0</v>
      </c>
      <c r="CH95" s="29">
        <v>209830.54783927184</v>
      </c>
      <c r="CI95" s="29">
        <v>16064.051185187829</v>
      </c>
      <c r="CJ95" s="38">
        <f t="shared" si="6"/>
        <v>1137300.4111351497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8297.3589165474914</v>
      </c>
      <c r="D96" s="29">
        <v>259.77068187596905</v>
      </c>
      <c r="E96" s="29">
        <v>1427.8448616117369</v>
      </c>
      <c r="F96" s="29">
        <v>410.41404390342188</v>
      </c>
      <c r="G96" s="29">
        <v>3841.6376563422673</v>
      </c>
      <c r="H96" s="29">
        <v>17383.263607470075</v>
      </c>
      <c r="I96" s="29">
        <v>1053.6406117920365</v>
      </c>
      <c r="J96" s="29">
        <v>35434.640160269591</v>
      </c>
      <c r="K96" s="29">
        <v>1201.9051536313189</v>
      </c>
      <c r="L96" s="29">
        <v>1025.1645935787831</v>
      </c>
      <c r="M96" s="29">
        <v>3302.8753038422165</v>
      </c>
      <c r="N96" s="29">
        <v>1643.6563655603813</v>
      </c>
      <c r="O96" s="29">
        <v>1642.0432625904605</v>
      </c>
      <c r="P96" s="29">
        <v>5306.0781915625503</v>
      </c>
      <c r="Q96" s="29">
        <v>1306.3603176120482</v>
      </c>
      <c r="R96" s="29">
        <v>5295.2644361409239</v>
      </c>
      <c r="S96" s="29">
        <v>7910.2055144757869</v>
      </c>
      <c r="T96" s="29">
        <v>3753.1116037232014</v>
      </c>
      <c r="U96" s="29">
        <v>13573.19827188926</v>
      </c>
      <c r="V96" s="29">
        <v>3567.4818024765764</v>
      </c>
      <c r="W96" s="29">
        <v>10939.889796715241</v>
      </c>
      <c r="X96" s="29">
        <v>14561.041806512992</v>
      </c>
      <c r="Y96" s="29">
        <v>2348.8290615450587</v>
      </c>
      <c r="Z96" s="29">
        <v>372.56001979617491</v>
      </c>
      <c r="AA96" s="29">
        <v>146.29448373264893</v>
      </c>
      <c r="AB96" s="29">
        <v>1525.0645670155666</v>
      </c>
      <c r="AC96" s="29">
        <v>24533.596622506411</v>
      </c>
      <c r="AD96" s="29">
        <v>3473.8449238344765</v>
      </c>
      <c r="AE96" s="29">
        <v>5471.114312573146</v>
      </c>
      <c r="AF96" s="29">
        <v>8912.1517733749897</v>
      </c>
      <c r="AG96" s="29">
        <v>1587.6269585356144</v>
      </c>
      <c r="AH96" s="29">
        <v>138.8306785044592</v>
      </c>
      <c r="AI96" s="29">
        <v>8715.1054515418109</v>
      </c>
      <c r="AJ96" s="29">
        <v>804.43301656606127</v>
      </c>
      <c r="AK96" s="29">
        <v>47.673708140115224</v>
      </c>
      <c r="AL96" s="29">
        <v>586.16630938209983</v>
      </c>
      <c r="AM96" s="29">
        <v>954.00416394608578</v>
      </c>
      <c r="AN96" s="29">
        <v>2818.9698262623342</v>
      </c>
      <c r="AO96" s="29">
        <v>277.90450622982922</v>
      </c>
      <c r="AP96" s="29">
        <v>171.40353870620666</v>
      </c>
      <c r="AQ96" s="29">
        <v>917.98233496466787</v>
      </c>
      <c r="AR96" s="29">
        <v>375.56394400066097</v>
      </c>
      <c r="AS96" s="29">
        <v>357.49403395067924</v>
      </c>
      <c r="AT96" s="29">
        <v>243.90288567332041</v>
      </c>
      <c r="AU96" s="29">
        <v>443.92960504939578</v>
      </c>
      <c r="AV96" s="29">
        <v>90.497502883784847</v>
      </c>
      <c r="AW96" s="29">
        <v>210.09783728112552</v>
      </c>
      <c r="AX96" s="29">
        <v>529.78630448426134</v>
      </c>
      <c r="AY96" s="29">
        <v>757.38325968768618</v>
      </c>
      <c r="AZ96" s="29">
        <v>891.58466939121774</v>
      </c>
      <c r="BA96" s="29">
        <v>911.37032844196938</v>
      </c>
      <c r="BB96" s="29">
        <v>119.50384341940875</v>
      </c>
      <c r="BC96" s="29">
        <v>783.50759211689126</v>
      </c>
      <c r="BD96" s="29">
        <v>399.37684924712977</v>
      </c>
      <c r="BE96" s="29">
        <v>79.823877446424746</v>
      </c>
      <c r="BF96" s="29">
        <v>60.984920458513166</v>
      </c>
      <c r="BG96" s="29">
        <v>3164.6546153181639</v>
      </c>
      <c r="BH96" s="29">
        <v>17782.789311975401</v>
      </c>
      <c r="BI96" s="29">
        <v>614.96389611121288</v>
      </c>
      <c r="BJ96" s="29">
        <v>16582.745488226439</v>
      </c>
      <c r="BK96" s="29">
        <v>58.674532794670768</v>
      </c>
      <c r="BL96" s="29">
        <v>22859.806260586927</v>
      </c>
      <c r="BM96" s="29">
        <v>14627.911236996448</v>
      </c>
      <c r="BN96" s="29">
        <v>2095.5419611049556</v>
      </c>
      <c r="BO96" s="29">
        <v>2034.5494991131964</v>
      </c>
      <c r="BP96" s="29">
        <v>1932.9385193751714</v>
      </c>
      <c r="BQ96" s="29">
        <v>2825.9529473511834</v>
      </c>
      <c r="BR96" s="29">
        <v>4291.8517871510849</v>
      </c>
      <c r="BS96" s="29">
        <v>0</v>
      </c>
      <c r="BT96" s="59">
        <f t="shared" si="5"/>
        <v>302067.59072691941</v>
      </c>
      <c r="BU96" s="29">
        <v>402820.2981150765</v>
      </c>
      <c r="BV96" s="29">
        <v>0</v>
      </c>
      <c r="BW96" s="29">
        <v>12308.295665998658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6791.5713667754699</v>
      </c>
      <c r="CD96" s="29">
        <v>316818.42304220976</v>
      </c>
      <c r="CE96" s="29">
        <v>0</v>
      </c>
      <c r="CF96" s="29">
        <v>0</v>
      </c>
      <c r="CG96" s="29">
        <v>35023.085247320108</v>
      </c>
      <c r="CH96" s="29">
        <v>7492.1789753974363</v>
      </c>
      <c r="CI96" s="29">
        <v>35842.243263276832</v>
      </c>
      <c r="CJ96" s="38">
        <f t="shared" si="6"/>
        <v>1119163.6864029742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1008.96562491216</v>
      </c>
      <c r="D97" s="29">
        <v>36.93958964035847</v>
      </c>
      <c r="E97" s="29">
        <v>54609.347274078806</v>
      </c>
      <c r="F97" s="29">
        <v>134.60188415620948</v>
      </c>
      <c r="G97" s="29">
        <v>833.70160539573919</v>
      </c>
      <c r="H97" s="29">
        <v>225.39618420980815</v>
      </c>
      <c r="I97" s="29">
        <v>61.806551692843939</v>
      </c>
      <c r="J97" s="29">
        <v>81.598421820725619</v>
      </c>
      <c r="K97" s="29">
        <v>1217.7214116541079</v>
      </c>
      <c r="L97" s="29">
        <v>84.95621479665256</v>
      </c>
      <c r="M97" s="29">
        <v>1444.6959332827817</v>
      </c>
      <c r="N97" s="29">
        <v>92.970525220224488</v>
      </c>
      <c r="O97" s="29">
        <v>317.54646142620101</v>
      </c>
      <c r="P97" s="29">
        <v>1057.6060284642888</v>
      </c>
      <c r="Q97" s="29">
        <v>19589.614108216298</v>
      </c>
      <c r="R97" s="29">
        <v>66362.919770134031</v>
      </c>
      <c r="S97" s="29">
        <v>2570.676808142066</v>
      </c>
      <c r="T97" s="29">
        <v>12788.051513295924</v>
      </c>
      <c r="U97" s="29">
        <v>117300.87687799855</v>
      </c>
      <c r="V97" s="29">
        <v>7931.6332677313667</v>
      </c>
      <c r="W97" s="29">
        <v>30186.176894323737</v>
      </c>
      <c r="X97" s="29">
        <v>1908.5922378696091</v>
      </c>
      <c r="Y97" s="29">
        <v>12186.837233219461</v>
      </c>
      <c r="Z97" s="29">
        <v>196.09366043201004</v>
      </c>
      <c r="AA97" s="29">
        <v>22.615736082834054</v>
      </c>
      <c r="AB97" s="29">
        <v>319.63253151851069</v>
      </c>
      <c r="AC97" s="29">
        <v>33200.871977774339</v>
      </c>
      <c r="AD97" s="29">
        <v>2590.7364098032158</v>
      </c>
      <c r="AE97" s="29">
        <v>3866.5460706460458</v>
      </c>
      <c r="AF97" s="29">
        <v>3915.7397136423397</v>
      </c>
      <c r="AG97" s="29">
        <v>15706.830543951264</v>
      </c>
      <c r="AH97" s="29">
        <v>249126.6755743559</v>
      </c>
      <c r="AI97" s="29">
        <v>1950.3225434839808</v>
      </c>
      <c r="AJ97" s="29">
        <v>2449.234804459888</v>
      </c>
      <c r="AK97" s="29">
        <v>11.647244092122744</v>
      </c>
      <c r="AL97" s="29">
        <v>175.13989358116291</v>
      </c>
      <c r="AM97" s="29">
        <v>1347.1085537243025</v>
      </c>
      <c r="AN97" s="29">
        <v>365.13668536904481</v>
      </c>
      <c r="AO97" s="29">
        <v>55.632286451231643</v>
      </c>
      <c r="AP97" s="29">
        <v>67.412233235294849</v>
      </c>
      <c r="AQ97" s="29">
        <v>147.62765891414369</v>
      </c>
      <c r="AR97" s="29">
        <v>54.056240519129133</v>
      </c>
      <c r="AS97" s="29">
        <v>82.596743589082578</v>
      </c>
      <c r="AT97" s="29">
        <v>22.160589233723243</v>
      </c>
      <c r="AU97" s="29">
        <v>99.634696122742994</v>
      </c>
      <c r="AV97" s="29">
        <v>11.664703832663976</v>
      </c>
      <c r="AW97" s="29">
        <v>22.611186954636803</v>
      </c>
      <c r="AX97" s="29">
        <v>87.956524387544533</v>
      </c>
      <c r="AY97" s="29">
        <v>45.7001118391942</v>
      </c>
      <c r="AZ97" s="29">
        <v>156.15438170622579</v>
      </c>
      <c r="BA97" s="29">
        <v>26.224238895655095</v>
      </c>
      <c r="BB97" s="29">
        <v>20.788539296220563</v>
      </c>
      <c r="BC97" s="29">
        <v>499.39062591753321</v>
      </c>
      <c r="BD97" s="29">
        <v>205.67472729248865</v>
      </c>
      <c r="BE97" s="29">
        <v>32.916663964368638</v>
      </c>
      <c r="BF97" s="29">
        <v>41.650375362172852</v>
      </c>
      <c r="BG97" s="29">
        <v>3793.6795225217593</v>
      </c>
      <c r="BH97" s="29">
        <v>-61253.565241925062</v>
      </c>
      <c r="BI97" s="29">
        <v>58.266512447749065</v>
      </c>
      <c r="BJ97" s="29">
        <v>1389.6318732876734</v>
      </c>
      <c r="BK97" s="29">
        <v>14.209407446533447</v>
      </c>
      <c r="BL97" s="29">
        <v>315.41409527561393</v>
      </c>
      <c r="BM97" s="29">
        <v>228.64339105289599</v>
      </c>
      <c r="BN97" s="29">
        <v>207.29476006413293</v>
      </c>
      <c r="BO97" s="29">
        <v>115.84348095028849</v>
      </c>
      <c r="BP97" s="29">
        <v>155.57631476627603</v>
      </c>
      <c r="BQ97" s="29">
        <v>308.59637502708597</v>
      </c>
      <c r="BR97" s="29">
        <v>4906.5233720681072</v>
      </c>
      <c r="BS97" s="29">
        <v>0</v>
      </c>
      <c r="BT97" s="59">
        <f t="shared" si="5"/>
        <v>599197.53075509612</v>
      </c>
      <c r="BU97" s="29">
        <v>29010.26115071266</v>
      </c>
      <c r="BV97" s="29">
        <v>0</v>
      </c>
      <c r="BW97" s="29">
        <v>548.04175451232572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334385.71598590439</v>
      </c>
      <c r="CD97" s="29">
        <v>24781.755744773724</v>
      </c>
      <c r="CE97" s="29">
        <v>0</v>
      </c>
      <c r="CF97" s="29">
        <v>0</v>
      </c>
      <c r="CG97" s="29">
        <v>0</v>
      </c>
      <c r="CH97" s="29">
        <v>54748.39637677768</v>
      </c>
      <c r="CI97" s="29">
        <v>26307.025982898369</v>
      </c>
      <c r="CJ97" s="38">
        <f t="shared" si="6"/>
        <v>1068978.7277506753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1870.723235311144</v>
      </c>
      <c r="D98" s="29">
        <v>5.6324952662130441</v>
      </c>
      <c r="E98" s="29">
        <v>267.11669681704439</v>
      </c>
      <c r="F98" s="29">
        <v>341.45265647603969</v>
      </c>
      <c r="G98" s="29">
        <v>3015.9707659257551</v>
      </c>
      <c r="H98" s="29">
        <v>458.96476871553722</v>
      </c>
      <c r="I98" s="29">
        <v>179.75327826343084</v>
      </c>
      <c r="J98" s="29">
        <v>160.97680612341625</v>
      </c>
      <c r="K98" s="29">
        <v>66.796887090404724</v>
      </c>
      <c r="L98" s="29">
        <v>113.94123732337492</v>
      </c>
      <c r="M98" s="29">
        <v>452.08040549444888</v>
      </c>
      <c r="N98" s="29">
        <v>14.960341001612637</v>
      </c>
      <c r="O98" s="29">
        <v>216.06420584774094</v>
      </c>
      <c r="P98" s="29">
        <v>16473.595746812207</v>
      </c>
      <c r="Q98" s="29">
        <v>3389.1332264898724</v>
      </c>
      <c r="R98" s="29">
        <v>7162.2384160207275</v>
      </c>
      <c r="S98" s="29">
        <v>197.44432730926383</v>
      </c>
      <c r="T98" s="29">
        <v>64.718410502477795</v>
      </c>
      <c r="U98" s="29">
        <v>610.74523622162383</v>
      </c>
      <c r="V98" s="29">
        <v>44.271857292709001</v>
      </c>
      <c r="W98" s="29">
        <v>121.54610827615318</v>
      </c>
      <c r="X98" s="29">
        <v>148.88547150423051</v>
      </c>
      <c r="Y98" s="29">
        <v>23.787613478776969</v>
      </c>
      <c r="Z98" s="29">
        <v>72.009472438487791</v>
      </c>
      <c r="AA98" s="29">
        <v>89.38145969360589</v>
      </c>
      <c r="AB98" s="29">
        <v>42.270987631490605</v>
      </c>
      <c r="AC98" s="29">
        <v>949.55481335475258</v>
      </c>
      <c r="AD98" s="29">
        <v>191.82903472713434</v>
      </c>
      <c r="AE98" s="29">
        <v>944.47271686850263</v>
      </c>
      <c r="AF98" s="29">
        <v>466.42604491941086</v>
      </c>
      <c r="AG98" s="29">
        <v>300.39342803515154</v>
      </c>
      <c r="AH98" s="29">
        <v>0</v>
      </c>
      <c r="AI98" s="29">
        <v>9.3202101946172498</v>
      </c>
      <c r="AJ98" s="29">
        <v>21.539966028513131</v>
      </c>
      <c r="AK98" s="29">
        <v>3.2081600697978208</v>
      </c>
      <c r="AL98" s="29">
        <v>166.47135759220902</v>
      </c>
      <c r="AM98" s="29">
        <v>84.453063379391324</v>
      </c>
      <c r="AN98" s="29">
        <v>63.06161518447098</v>
      </c>
      <c r="AO98" s="29">
        <v>84.123242443200184</v>
      </c>
      <c r="AP98" s="29">
        <v>40.922447979536685</v>
      </c>
      <c r="AQ98" s="29">
        <v>65.583669171656538</v>
      </c>
      <c r="AR98" s="29">
        <v>80.813351664242404</v>
      </c>
      <c r="AS98" s="29">
        <v>52.645358477667948</v>
      </c>
      <c r="AT98" s="29">
        <v>70.217263965236327</v>
      </c>
      <c r="AU98" s="29">
        <v>160.19107900458599</v>
      </c>
      <c r="AV98" s="29">
        <v>406.84603915352307</v>
      </c>
      <c r="AW98" s="29">
        <v>166.39364620715907</v>
      </c>
      <c r="AX98" s="29">
        <v>42.739373355221424</v>
      </c>
      <c r="AY98" s="29">
        <v>88.325316777885078</v>
      </c>
      <c r="AZ98" s="29">
        <v>37.336692416936039</v>
      </c>
      <c r="BA98" s="29">
        <v>22.843453556540723</v>
      </c>
      <c r="BB98" s="29">
        <v>18.68217633835593</v>
      </c>
      <c r="BC98" s="29">
        <v>16.72484610340851</v>
      </c>
      <c r="BD98" s="29">
        <v>1909.0629583733855</v>
      </c>
      <c r="BE98" s="29">
        <v>5.4847026975663118</v>
      </c>
      <c r="BF98" s="29">
        <v>0</v>
      </c>
      <c r="BG98" s="29">
        <v>45.149318981635574</v>
      </c>
      <c r="BH98" s="29">
        <v>199.87037904299697</v>
      </c>
      <c r="BI98" s="29">
        <v>7.1026857778740142</v>
      </c>
      <c r="BJ98" s="29">
        <v>270.63294958448881</v>
      </c>
      <c r="BK98" s="29">
        <v>0</v>
      </c>
      <c r="BL98" s="29">
        <v>272.59417279406716</v>
      </c>
      <c r="BM98" s="29">
        <v>273.10453027128187</v>
      </c>
      <c r="BN98" s="29">
        <v>63.209686882233761</v>
      </c>
      <c r="BO98" s="29">
        <v>85.143725524190742</v>
      </c>
      <c r="BP98" s="29">
        <v>27.342273310332608</v>
      </c>
      <c r="BQ98" s="29">
        <v>15.230846088844396</v>
      </c>
      <c r="BR98" s="29">
        <v>40.857251795151647</v>
      </c>
      <c r="BS98" s="29">
        <v>0</v>
      </c>
      <c r="BT98" s="59">
        <f t="shared" si="5"/>
        <v>43374.365961420954</v>
      </c>
      <c r="BU98" s="29">
        <v>41012.43741545891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-9478.1509318600711</v>
      </c>
      <c r="CI98" s="29">
        <v>282.72431561140161</v>
      </c>
      <c r="CJ98" s="38">
        <f t="shared" si="6"/>
        <v>75191.376760631189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22.086106157583774</v>
      </c>
      <c r="D101" s="29">
        <v>0</v>
      </c>
      <c r="E101" s="29">
        <v>25.528587621451972</v>
      </c>
      <c r="F101" s="29">
        <v>4.8632231101595647</v>
      </c>
      <c r="G101" s="29">
        <v>101.49936378558793</v>
      </c>
      <c r="H101" s="29">
        <v>28.343625666718705</v>
      </c>
      <c r="I101" s="29">
        <v>0</v>
      </c>
      <c r="J101" s="29">
        <v>21.49004105740859</v>
      </c>
      <c r="K101" s="29">
        <v>96.490665656472061</v>
      </c>
      <c r="L101" s="29">
        <v>5.8524310282886773</v>
      </c>
      <c r="M101" s="29">
        <v>122.09084963862084</v>
      </c>
      <c r="N101" s="29">
        <v>41.177806926754542</v>
      </c>
      <c r="O101" s="29">
        <v>53.906762168972527</v>
      </c>
      <c r="P101" s="29">
        <v>10.973262824116961</v>
      </c>
      <c r="Q101" s="29">
        <v>0</v>
      </c>
      <c r="R101" s="29">
        <v>32.368343013929703</v>
      </c>
      <c r="S101" s="29">
        <v>135.18616871280321</v>
      </c>
      <c r="T101" s="29">
        <v>23.214120293302322</v>
      </c>
      <c r="U101" s="29">
        <v>101.35325699160526</v>
      </c>
      <c r="V101" s="29">
        <v>0</v>
      </c>
      <c r="W101" s="29">
        <v>4.4641074376579404</v>
      </c>
      <c r="X101" s="29">
        <v>78.577201164550615</v>
      </c>
      <c r="Y101" s="29">
        <v>0</v>
      </c>
      <c r="Z101" s="29">
        <v>1.7162114890759936</v>
      </c>
      <c r="AA101" s="29">
        <v>0</v>
      </c>
      <c r="AB101" s="29">
        <v>0</v>
      </c>
      <c r="AC101" s="29">
        <v>155458.60323015225</v>
      </c>
      <c r="AD101" s="29">
        <v>0</v>
      </c>
      <c r="AE101" s="29">
        <v>0</v>
      </c>
      <c r="AF101" s="29">
        <v>125.44755531192641</v>
      </c>
      <c r="AG101" s="29">
        <v>0</v>
      </c>
      <c r="AH101" s="29">
        <v>0</v>
      </c>
      <c r="AI101" s="29">
        <v>0</v>
      </c>
      <c r="AJ101" s="29">
        <v>1.9418183731111855</v>
      </c>
      <c r="AK101" s="29">
        <v>6.477578322698311</v>
      </c>
      <c r="AL101" s="29">
        <v>42.458519546465872</v>
      </c>
      <c r="AM101" s="29">
        <v>0</v>
      </c>
      <c r="AN101" s="29">
        <v>0</v>
      </c>
      <c r="AO101" s="29">
        <v>0</v>
      </c>
      <c r="AP101" s="29">
        <v>8.0438906298684785</v>
      </c>
      <c r="AQ101" s="29">
        <v>5.1752180230550335</v>
      </c>
      <c r="AR101" s="29">
        <v>0</v>
      </c>
      <c r="AS101" s="29">
        <v>97.228056669935981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30.4452259862354</v>
      </c>
      <c r="AZ101" s="29">
        <v>0</v>
      </c>
      <c r="BA101" s="29">
        <v>0</v>
      </c>
      <c r="BB101" s="29">
        <v>4.9693308489718921</v>
      </c>
      <c r="BC101" s="29">
        <v>0</v>
      </c>
      <c r="BD101" s="29">
        <v>0</v>
      </c>
      <c r="BE101" s="29">
        <v>0</v>
      </c>
      <c r="BF101" s="29">
        <v>0</v>
      </c>
      <c r="BG101" s="29">
        <v>56.51624499064684</v>
      </c>
      <c r="BH101" s="29">
        <v>1.3947254668833049</v>
      </c>
      <c r="BI101" s="29">
        <v>0</v>
      </c>
      <c r="BJ101" s="29">
        <v>0</v>
      </c>
      <c r="BK101" s="29">
        <v>4.3356024243448585</v>
      </c>
      <c r="BL101" s="29">
        <v>0</v>
      </c>
      <c r="BM101" s="29">
        <v>91.73924023797025</v>
      </c>
      <c r="BN101" s="29">
        <v>413.25493261080993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157259.21330434023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8657.3608411023324</v>
      </c>
      <c r="CA101" s="29">
        <v>1206.21835504816</v>
      </c>
      <c r="CB101" s="29">
        <v>58773.650071048811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225896.44257153955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1.7149833614963261</v>
      </c>
      <c r="H102" s="29">
        <v>0</v>
      </c>
      <c r="I102" s="29">
        <v>0</v>
      </c>
      <c r="J102" s="29">
        <v>0</v>
      </c>
      <c r="K102" s="29">
        <v>2.4928861788095635</v>
      </c>
      <c r="L102" s="29">
        <v>0</v>
      </c>
      <c r="M102" s="29">
        <v>1.9907094505492111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3.5281613816439554</v>
      </c>
      <c r="T102" s="29">
        <v>0</v>
      </c>
      <c r="U102" s="29">
        <v>2.1471620894779622</v>
      </c>
      <c r="V102" s="29">
        <v>0</v>
      </c>
      <c r="W102" s="29">
        <v>0</v>
      </c>
      <c r="X102" s="29">
        <v>1.2039147139498372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3.3007615884235073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2.5001481102557106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1.4105135515043823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2.4805787470433982</v>
      </c>
      <c r="BN102" s="29">
        <v>11.175051000729306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33.94487017388316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33.94487017388316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1.188731402478008</v>
      </c>
      <c r="E103" s="29">
        <v>140.21685344423784</v>
      </c>
      <c r="F103" s="29">
        <v>0</v>
      </c>
      <c r="G103" s="29">
        <v>209.30513424565294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10.365868186285011</v>
      </c>
      <c r="R103" s="29">
        <v>9.3620577894156565</v>
      </c>
      <c r="S103" s="29">
        <v>0</v>
      </c>
      <c r="T103" s="29">
        <v>0</v>
      </c>
      <c r="U103" s="29">
        <v>0</v>
      </c>
      <c r="V103" s="29">
        <v>5.4595936698563357</v>
      </c>
      <c r="W103" s="29">
        <v>0</v>
      </c>
      <c r="X103" s="29">
        <v>0</v>
      </c>
      <c r="Y103" s="29">
        <v>0</v>
      </c>
      <c r="Z103" s="29">
        <v>17.191675283805225</v>
      </c>
      <c r="AA103" s="29">
        <v>13.424785624413921</v>
      </c>
      <c r="AB103" s="29">
        <v>27502.363059985182</v>
      </c>
      <c r="AC103" s="29">
        <v>86.039742118172057</v>
      </c>
      <c r="AD103" s="29">
        <v>23.578916280864551</v>
      </c>
      <c r="AE103" s="29">
        <v>933540.86341634556</v>
      </c>
      <c r="AF103" s="29">
        <v>0</v>
      </c>
      <c r="AG103" s="29">
        <v>111.7467144707701</v>
      </c>
      <c r="AH103" s="29">
        <v>5.9763399120740495</v>
      </c>
      <c r="AI103" s="29">
        <v>0</v>
      </c>
      <c r="AJ103" s="29">
        <v>37.091675313353413</v>
      </c>
      <c r="AK103" s="29">
        <v>32.707326741712968</v>
      </c>
      <c r="AL103" s="29">
        <v>298.69050704647162</v>
      </c>
      <c r="AM103" s="29">
        <v>0</v>
      </c>
      <c r="AN103" s="29">
        <v>0</v>
      </c>
      <c r="AO103" s="29">
        <v>164.17501906855296</v>
      </c>
      <c r="AP103" s="29">
        <v>0</v>
      </c>
      <c r="AQ103" s="29">
        <v>505.94882832233299</v>
      </c>
      <c r="AR103" s="29">
        <v>0</v>
      </c>
      <c r="AS103" s="29">
        <v>0</v>
      </c>
      <c r="AT103" s="29">
        <v>27.800651012978527</v>
      </c>
      <c r="AU103" s="29">
        <v>11.129411545117627</v>
      </c>
      <c r="AV103" s="29">
        <v>0</v>
      </c>
      <c r="AW103" s="29">
        <v>0</v>
      </c>
      <c r="AX103" s="29">
        <v>34.072172382967828</v>
      </c>
      <c r="AY103" s="29">
        <v>626.62424265143386</v>
      </c>
      <c r="AZ103" s="29">
        <v>0</v>
      </c>
      <c r="BA103" s="29">
        <v>0</v>
      </c>
      <c r="BB103" s="29">
        <v>0</v>
      </c>
      <c r="BC103" s="29">
        <v>2.5333663046227759</v>
      </c>
      <c r="BD103" s="29">
        <v>178.84118417000306</v>
      </c>
      <c r="BE103" s="29">
        <v>0</v>
      </c>
      <c r="BF103" s="29">
        <v>6.3394163697856722</v>
      </c>
      <c r="BG103" s="29">
        <v>7.0209246489059653</v>
      </c>
      <c r="BH103" s="29">
        <v>0</v>
      </c>
      <c r="BI103" s="29">
        <v>11.238138802286979</v>
      </c>
      <c r="BJ103" s="29">
        <v>108.42221829735517</v>
      </c>
      <c r="BK103" s="29">
        <v>7.1101242348318765</v>
      </c>
      <c r="BL103" s="29">
        <v>21.035100218047234</v>
      </c>
      <c r="BM103" s="29">
        <v>14.95470449703749</v>
      </c>
      <c r="BN103" s="29">
        <v>243.36966813464946</v>
      </c>
      <c r="BO103" s="29">
        <v>13.759107661281282</v>
      </c>
      <c r="BP103" s="29">
        <v>50.942099729697823</v>
      </c>
      <c r="BQ103" s="29">
        <v>11.635779504978759</v>
      </c>
      <c r="BR103" s="29">
        <v>0</v>
      </c>
      <c r="BS103" s="29">
        <v>0</v>
      </c>
      <c r="BT103" s="59">
        <f t="shared" si="5"/>
        <v>964092.52455541689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11.395300179547013</v>
      </c>
      <c r="CJ103" s="38">
        <f t="shared" si="6"/>
        <v>964103.9198555965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138.69830885842148</v>
      </c>
      <c r="D104" s="29">
        <v>0</v>
      </c>
      <c r="E104" s="29">
        <v>152.39675348136083</v>
      </c>
      <c r="F104" s="29">
        <v>32.911195868948937</v>
      </c>
      <c r="G104" s="29">
        <v>640.14283242632439</v>
      </c>
      <c r="H104" s="29">
        <v>175.04357385977079</v>
      </c>
      <c r="I104" s="29">
        <v>0</v>
      </c>
      <c r="J104" s="29">
        <v>140.65381303142954</v>
      </c>
      <c r="K104" s="29">
        <v>68.431289703213551</v>
      </c>
      <c r="L104" s="29">
        <v>36.751902007537105</v>
      </c>
      <c r="M104" s="29">
        <v>807.19737646866884</v>
      </c>
      <c r="N104" s="29">
        <v>258.58817562651507</v>
      </c>
      <c r="O104" s="29">
        <v>293.81241903433795</v>
      </c>
      <c r="P104" s="29">
        <v>73.959110310573891</v>
      </c>
      <c r="Q104" s="29">
        <v>2.1485413246615472</v>
      </c>
      <c r="R104" s="29">
        <v>202.82966365243388</v>
      </c>
      <c r="S104" s="29">
        <v>680.69333808064675</v>
      </c>
      <c r="T104" s="29">
        <v>343.06023845425204</v>
      </c>
      <c r="U104" s="29">
        <v>718.65883825055653</v>
      </c>
      <c r="V104" s="29">
        <v>21.915103659409308</v>
      </c>
      <c r="W104" s="29">
        <v>25.444130180574938</v>
      </c>
      <c r="X104" s="29">
        <v>303.25563573262878</v>
      </c>
      <c r="Y104" s="29">
        <v>67.643041341292403</v>
      </c>
      <c r="Z104" s="29">
        <v>10.776223449141701</v>
      </c>
      <c r="AA104" s="29">
        <v>0</v>
      </c>
      <c r="AB104" s="29">
        <v>0</v>
      </c>
      <c r="AC104" s="29">
        <v>222.62537112075327</v>
      </c>
      <c r="AD104" s="29">
        <v>0</v>
      </c>
      <c r="AE104" s="29">
        <v>0</v>
      </c>
      <c r="AF104" s="29">
        <v>787.78805168271685</v>
      </c>
      <c r="AG104" s="29">
        <v>0</v>
      </c>
      <c r="AH104" s="29">
        <v>0</v>
      </c>
      <c r="AI104" s="29">
        <v>0</v>
      </c>
      <c r="AJ104" s="29">
        <v>3.9801801882791659</v>
      </c>
      <c r="AK104" s="29">
        <v>12.512532021403581</v>
      </c>
      <c r="AL104" s="29">
        <v>266.58920160077554</v>
      </c>
      <c r="AM104" s="29">
        <v>555.29036414344296</v>
      </c>
      <c r="AN104" s="29">
        <v>1380.6889489533683</v>
      </c>
      <c r="AO104" s="29">
        <v>37.196701560179797</v>
      </c>
      <c r="AP104" s="29">
        <v>109.72610175860407</v>
      </c>
      <c r="AQ104" s="29">
        <v>34.521489128229547</v>
      </c>
      <c r="AR104" s="29">
        <v>0</v>
      </c>
      <c r="AS104" s="29">
        <v>580.41709160148287</v>
      </c>
      <c r="AT104" s="29">
        <v>0</v>
      </c>
      <c r="AU104" s="29">
        <v>0</v>
      </c>
      <c r="AV104" s="29">
        <v>0</v>
      </c>
      <c r="AW104" s="29">
        <v>0</v>
      </c>
      <c r="AX104" s="29">
        <v>88.273997393884954</v>
      </c>
      <c r="AY104" s="29">
        <v>186.78797469605416</v>
      </c>
      <c r="AZ104" s="29">
        <v>2.2399115377689989</v>
      </c>
      <c r="BA104" s="29">
        <v>0</v>
      </c>
      <c r="BB104" s="29">
        <v>32.582037515787121</v>
      </c>
      <c r="BC104" s="29">
        <v>119.28904939823249</v>
      </c>
      <c r="BD104" s="29">
        <v>2.8363620283200519</v>
      </c>
      <c r="BE104" s="29">
        <v>32.315611499468723</v>
      </c>
      <c r="BF104" s="29">
        <v>0</v>
      </c>
      <c r="BG104" s="29">
        <v>138.60531329386666</v>
      </c>
      <c r="BH104" s="29">
        <v>8.7571582391887457</v>
      </c>
      <c r="BI104" s="29">
        <v>0</v>
      </c>
      <c r="BJ104" s="29">
        <v>0</v>
      </c>
      <c r="BK104" s="29">
        <v>25.881385174647303</v>
      </c>
      <c r="BL104" s="29">
        <v>0</v>
      </c>
      <c r="BM104" s="29">
        <v>576.04160687438787</v>
      </c>
      <c r="BN104" s="29">
        <v>665.78059200075268</v>
      </c>
      <c r="BO104" s="29">
        <v>573.3527058598994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11639.091244074196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-3.2032732258348449</v>
      </c>
      <c r="CH104" s="29">
        <v>135.91334676558765</v>
      </c>
      <c r="CI104" s="29">
        <v>4980.6177409972515</v>
      </c>
      <c r="CJ104" s="38">
        <f t="shared" si="6"/>
        <v>16752.419058611202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4997.9792271632332</v>
      </c>
      <c r="D105" s="29">
        <v>3992.7307802939408</v>
      </c>
      <c r="E105" s="29">
        <v>842.20901553682222</v>
      </c>
      <c r="F105" s="29">
        <v>522.37940768504666</v>
      </c>
      <c r="G105" s="29">
        <v>33493.394081768594</v>
      </c>
      <c r="H105" s="29">
        <v>3193.7954411312467</v>
      </c>
      <c r="I105" s="29">
        <v>2070.7238835036228</v>
      </c>
      <c r="J105" s="29">
        <v>1702.7983177264734</v>
      </c>
      <c r="K105" s="29">
        <v>1504.4614400244011</v>
      </c>
      <c r="L105" s="29">
        <v>179.47809555003582</v>
      </c>
      <c r="M105" s="29">
        <v>6321.6157960987975</v>
      </c>
      <c r="N105" s="29">
        <v>166.44088171864516</v>
      </c>
      <c r="O105" s="29">
        <v>6500.2394283677713</v>
      </c>
      <c r="P105" s="29">
        <v>11835.546126063718</v>
      </c>
      <c r="Q105" s="29">
        <v>1377.8972464403766</v>
      </c>
      <c r="R105" s="29">
        <v>4228.7576206990907</v>
      </c>
      <c r="S105" s="29">
        <v>1039.3581447464576</v>
      </c>
      <c r="T105" s="29">
        <v>1839.9644858636104</v>
      </c>
      <c r="U105" s="29">
        <v>2548.3733920781624</v>
      </c>
      <c r="V105" s="29">
        <v>866.4824250976493</v>
      </c>
      <c r="W105" s="29">
        <v>655.62528708322372</v>
      </c>
      <c r="X105" s="29">
        <v>3790.75613738424</v>
      </c>
      <c r="Y105" s="29">
        <v>499.59363519593387</v>
      </c>
      <c r="Z105" s="29">
        <v>487.06455439916618</v>
      </c>
      <c r="AA105" s="29">
        <v>167.94420679614322</v>
      </c>
      <c r="AB105" s="29">
        <v>1630.8949835494407</v>
      </c>
      <c r="AC105" s="29">
        <v>13231.379193248658</v>
      </c>
      <c r="AD105" s="29">
        <v>7190.8786791014927</v>
      </c>
      <c r="AE105" s="29">
        <v>151793.09526118616</v>
      </c>
      <c r="AF105" s="29">
        <v>12796.117193456292</v>
      </c>
      <c r="AG105" s="29">
        <v>46847.257883751023</v>
      </c>
      <c r="AH105" s="29">
        <v>474.61855797613987</v>
      </c>
      <c r="AI105" s="29">
        <v>840.50079948311623</v>
      </c>
      <c r="AJ105" s="29">
        <v>6071.9755452700738</v>
      </c>
      <c r="AK105" s="29">
        <v>311.75917750066407</v>
      </c>
      <c r="AL105" s="29">
        <v>80.109094194874146</v>
      </c>
      <c r="AM105" s="29">
        <v>10234.796168904111</v>
      </c>
      <c r="AN105" s="29">
        <v>126.14674471592879</v>
      </c>
      <c r="AO105" s="29">
        <v>1702.0026546510171</v>
      </c>
      <c r="AP105" s="29">
        <v>123.49936183472499</v>
      </c>
      <c r="AQ105" s="29">
        <v>403.57527306514345</v>
      </c>
      <c r="AR105" s="29">
        <v>66.569401819821209</v>
      </c>
      <c r="AS105" s="29">
        <v>62.845399689050026</v>
      </c>
      <c r="AT105" s="29">
        <v>55.391131934245266</v>
      </c>
      <c r="AU105" s="29">
        <v>977.77245314279321</v>
      </c>
      <c r="AV105" s="29">
        <v>5.2215297538547008</v>
      </c>
      <c r="AW105" s="29">
        <v>4.9185978004756734</v>
      </c>
      <c r="AX105" s="29">
        <v>685.06286935626042</v>
      </c>
      <c r="AY105" s="29">
        <v>1400.4564254701152</v>
      </c>
      <c r="AZ105" s="29">
        <v>8.8598222246773908</v>
      </c>
      <c r="BA105" s="29">
        <v>164.5926623780407</v>
      </c>
      <c r="BB105" s="29">
        <v>117.91256216389209</v>
      </c>
      <c r="BC105" s="29">
        <v>684.35076558076696</v>
      </c>
      <c r="BD105" s="29">
        <v>32.095781562274794</v>
      </c>
      <c r="BE105" s="29">
        <v>218.59582483740223</v>
      </c>
      <c r="BF105" s="29">
        <v>395.0360656713703</v>
      </c>
      <c r="BG105" s="29">
        <v>1108.0865191849716</v>
      </c>
      <c r="BH105" s="29">
        <v>2284.9162779198632</v>
      </c>
      <c r="BI105" s="29">
        <v>76.009733816446428</v>
      </c>
      <c r="BJ105" s="29">
        <v>2645.4117269429321</v>
      </c>
      <c r="BK105" s="29">
        <v>40.092910389396017</v>
      </c>
      <c r="BL105" s="29">
        <v>1587.014740862669</v>
      </c>
      <c r="BM105" s="29">
        <v>1797.8731692714127</v>
      </c>
      <c r="BN105" s="29">
        <v>133.64197042741245</v>
      </c>
      <c r="BO105" s="29">
        <v>122.32137660431462</v>
      </c>
      <c r="BP105" s="29">
        <v>154.79494507494752</v>
      </c>
      <c r="BQ105" s="29">
        <v>773.03840854262432</v>
      </c>
      <c r="BR105" s="29">
        <v>576.95708885877923</v>
      </c>
      <c r="BS105" s="29">
        <v>0</v>
      </c>
      <c r="BT105" s="59">
        <f t="shared" si="5"/>
        <v>364864.05579158606</v>
      </c>
      <c r="BU105" s="29">
        <v>42521.214699073331</v>
      </c>
      <c r="BV105" s="29">
        <v>0</v>
      </c>
      <c r="BW105" s="29">
        <v>106.82258373704279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407492.09307439643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1492.3829948050325</v>
      </c>
      <c r="D107" s="29">
        <v>968.09001729408931</v>
      </c>
      <c r="E107" s="29">
        <v>220.99468866228841</v>
      </c>
      <c r="F107" s="29">
        <v>220.11931006300216</v>
      </c>
      <c r="G107" s="29">
        <v>5850.632420822114</v>
      </c>
      <c r="H107" s="29">
        <v>1969.4085136110509</v>
      </c>
      <c r="I107" s="29">
        <v>478.03725224925392</v>
      </c>
      <c r="J107" s="29">
        <v>790.25795148641953</v>
      </c>
      <c r="K107" s="29">
        <v>1279.7202696359257</v>
      </c>
      <c r="L107" s="29">
        <v>181.47096479956184</v>
      </c>
      <c r="M107" s="29">
        <v>2341.1268880022462</v>
      </c>
      <c r="N107" s="29">
        <v>2499.4601669019285</v>
      </c>
      <c r="O107" s="29">
        <v>1776.3794263107632</v>
      </c>
      <c r="P107" s="29">
        <v>1498.044566064159</v>
      </c>
      <c r="Q107" s="29">
        <v>448.85973988229301</v>
      </c>
      <c r="R107" s="29">
        <v>2290.4845990111667</v>
      </c>
      <c r="S107" s="29">
        <v>1744.2771059689917</v>
      </c>
      <c r="T107" s="29">
        <v>938.52738485950431</v>
      </c>
      <c r="U107" s="29">
        <v>4187.2274923255918</v>
      </c>
      <c r="V107" s="29">
        <v>592.5577062883732</v>
      </c>
      <c r="W107" s="29">
        <v>1488.6672708024905</v>
      </c>
      <c r="X107" s="29">
        <v>2920.2083316167691</v>
      </c>
      <c r="Y107" s="29">
        <v>667.49577677405</v>
      </c>
      <c r="Z107" s="29">
        <v>1972.9883552071801</v>
      </c>
      <c r="AA107" s="29">
        <v>389.42255524428651</v>
      </c>
      <c r="AB107" s="29">
        <v>1099.4499201653437</v>
      </c>
      <c r="AC107" s="29">
        <v>2365.3356752876175</v>
      </c>
      <c r="AD107" s="29">
        <v>4918.3819324565784</v>
      </c>
      <c r="AE107" s="29">
        <v>73661.647436843225</v>
      </c>
      <c r="AF107" s="29">
        <v>11788.86353017572</v>
      </c>
      <c r="AG107" s="29">
        <v>261.21105840231797</v>
      </c>
      <c r="AH107" s="29">
        <v>0</v>
      </c>
      <c r="AI107" s="29">
        <v>0</v>
      </c>
      <c r="AJ107" s="29">
        <v>5846.0383806777863</v>
      </c>
      <c r="AK107" s="29">
        <v>1289.4181356506692</v>
      </c>
      <c r="AL107" s="29">
        <v>1125.5012710669344</v>
      </c>
      <c r="AM107" s="29">
        <v>1091.3014440305756</v>
      </c>
      <c r="AN107" s="29">
        <v>638.98544241376362</v>
      </c>
      <c r="AO107" s="29">
        <v>1723.2958690107112</v>
      </c>
      <c r="AP107" s="29">
        <v>71.721684178215824</v>
      </c>
      <c r="AQ107" s="29">
        <v>2886.2842395222365</v>
      </c>
      <c r="AR107" s="29">
        <v>927.53483127601135</v>
      </c>
      <c r="AS107" s="29">
        <v>903.32911172391437</v>
      </c>
      <c r="AT107" s="29">
        <v>0</v>
      </c>
      <c r="AU107" s="29">
        <v>670.25806546720935</v>
      </c>
      <c r="AV107" s="29">
        <v>1.4159328955000265</v>
      </c>
      <c r="AW107" s="29">
        <v>3.5491647017269958</v>
      </c>
      <c r="AX107" s="29">
        <v>4550.6581030791704</v>
      </c>
      <c r="AY107" s="29">
        <v>6777.4366487324442</v>
      </c>
      <c r="AZ107" s="29">
        <v>2137.6552580230282</v>
      </c>
      <c r="BA107" s="29">
        <v>0</v>
      </c>
      <c r="BB107" s="29">
        <v>2246.9095136711517</v>
      </c>
      <c r="BC107" s="29">
        <v>1931.8770607929682</v>
      </c>
      <c r="BD107" s="29">
        <v>2122.3090494316534</v>
      </c>
      <c r="BE107" s="29">
        <v>1263.6332689336643</v>
      </c>
      <c r="BF107" s="29">
        <v>53118.033515680363</v>
      </c>
      <c r="BG107" s="29">
        <v>2441.3618045792805</v>
      </c>
      <c r="BH107" s="29">
        <v>12240.772827800283</v>
      </c>
      <c r="BI107" s="29">
        <v>210.57574538256625</v>
      </c>
      <c r="BJ107" s="29">
        <v>976.67456510898023</v>
      </c>
      <c r="BK107" s="29">
        <v>641.05901989446625</v>
      </c>
      <c r="BL107" s="29">
        <v>2491.2822266052922</v>
      </c>
      <c r="BM107" s="29">
        <v>801.8996943463942</v>
      </c>
      <c r="BN107" s="29">
        <v>1222.2210344183995</v>
      </c>
      <c r="BO107" s="29">
        <v>641.63770013136889</v>
      </c>
      <c r="BP107" s="29">
        <v>1823.7901726259581</v>
      </c>
      <c r="BQ107" s="29">
        <v>286.84221395336834</v>
      </c>
      <c r="BR107" s="29">
        <v>563.89024906753423</v>
      </c>
      <c r="BS107" s="29">
        <v>0</v>
      </c>
      <c r="BT107" s="59">
        <f t="shared" si="5"/>
        <v>248970.88454689286</v>
      </c>
      <c r="BU107" s="29">
        <v>31305.446949709265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16761.17092290445</v>
      </c>
      <c r="CJ107" s="38">
        <f t="shared" ref="CJ107:CJ138" si="7">SUM(BT107:CI107)</f>
        <v>297037.50241950661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36.291311459175496</v>
      </c>
      <c r="D108" s="29">
        <v>60.491652018358607</v>
      </c>
      <c r="E108" s="29">
        <v>5.9457980653733928</v>
      </c>
      <c r="F108" s="29">
        <v>13.366619438764433</v>
      </c>
      <c r="G108" s="29">
        <v>574.88117390383695</v>
      </c>
      <c r="H108" s="29">
        <v>162.72639613237794</v>
      </c>
      <c r="I108" s="29">
        <v>31.205460541572709</v>
      </c>
      <c r="J108" s="29">
        <v>188.08401378618859</v>
      </c>
      <c r="K108" s="29">
        <v>152.53279272479099</v>
      </c>
      <c r="L108" s="29">
        <v>2.5667987856177499</v>
      </c>
      <c r="M108" s="29">
        <v>214.42185491867605</v>
      </c>
      <c r="N108" s="29">
        <v>12.200277066789807</v>
      </c>
      <c r="O108" s="29">
        <v>270.19360795165386</v>
      </c>
      <c r="P108" s="29">
        <v>143.2639945941699</v>
      </c>
      <c r="Q108" s="29">
        <v>26.270314606141625</v>
      </c>
      <c r="R108" s="29">
        <v>163.407679735389</v>
      </c>
      <c r="S108" s="29">
        <v>61.703038550629792</v>
      </c>
      <c r="T108" s="29">
        <v>51.810800113662452</v>
      </c>
      <c r="U108" s="29">
        <v>179.30441101930472</v>
      </c>
      <c r="V108" s="29">
        <v>12.893465582424156</v>
      </c>
      <c r="W108" s="29">
        <v>20.734393995806915</v>
      </c>
      <c r="X108" s="29">
        <v>82.146655733268659</v>
      </c>
      <c r="Y108" s="29">
        <v>18.538741100008249</v>
      </c>
      <c r="Z108" s="29">
        <v>3.9377960340614742</v>
      </c>
      <c r="AA108" s="29">
        <v>1.3537858680460579</v>
      </c>
      <c r="AB108" s="29">
        <v>22.655337488645248</v>
      </c>
      <c r="AC108" s="29">
        <v>208.14677462782709</v>
      </c>
      <c r="AD108" s="29">
        <v>239.8647755091354</v>
      </c>
      <c r="AE108" s="29">
        <v>4234.6793331313866</v>
      </c>
      <c r="AF108" s="29">
        <v>270.80377114278031</v>
      </c>
      <c r="AG108" s="29">
        <v>278.64457518647652</v>
      </c>
      <c r="AH108" s="29">
        <v>282.27872636627291</v>
      </c>
      <c r="AI108" s="29">
        <v>64.488626205292462</v>
      </c>
      <c r="AJ108" s="29">
        <v>29.803175687944602</v>
      </c>
      <c r="AK108" s="29">
        <v>15.687048889367379</v>
      </c>
      <c r="AL108" s="29">
        <v>0</v>
      </c>
      <c r="AM108" s="29">
        <v>161.94550095956544</v>
      </c>
      <c r="AN108" s="29">
        <v>0</v>
      </c>
      <c r="AO108" s="29">
        <v>33.644284671619552</v>
      </c>
      <c r="AP108" s="29">
        <v>1.4885743264763587</v>
      </c>
      <c r="AQ108" s="29">
        <v>1.697131807244612</v>
      </c>
      <c r="AR108" s="29">
        <v>0</v>
      </c>
      <c r="AS108" s="29">
        <v>2.0109914034515031</v>
      </c>
      <c r="AT108" s="29">
        <v>0</v>
      </c>
      <c r="AU108" s="29">
        <v>8.5399799060568036</v>
      </c>
      <c r="AV108" s="29">
        <v>0</v>
      </c>
      <c r="AW108" s="29">
        <v>0</v>
      </c>
      <c r="AX108" s="29">
        <v>0</v>
      </c>
      <c r="AY108" s="29">
        <v>12.398078492397156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23.397996959925699</v>
      </c>
      <c r="BH108" s="29">
        <v>42.431835499332031</v>
      </c>
      <c r="BI108" s="29">
        <v>2.9511839646183819</v>
      </c>
      <c r="BJ108" s="29">
        <v>18.51251795792821</v>
      </c>
      <c r="BK108" s="29">
        <v>0</v>
      </c>
      <c r="BL108" s="29">
        <v>10.873782783428874</v>
      </c>
      <c r="BM108" s="29">
        <v>13.777933444838215</v>
      </c>
      <c r="BN108" s="29">
        <v>14.545672573078917</v>
      </c>
      <c r="BO108" s="29">
        <v>0</v>
      </c>
      <c r="BP108" s="29">
        <v>0</v>
      </c>
      <c r="BQ108" s="29">
        <v>6.9238467426138488</v>
      </c>
      <c r="BR108" s="29">
        <v>5.3077199085358568</v>
      </c>
      <c r="BS108" s="29">
        <v>0</v>
      </c>
      <c r="BT108" s="59">
        <f t="shared" si="5"/>
        <v>8497.7720093623284</v>
      </c>
      <c r="BU108" s="29">
        <v>78.176184528367443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8575.9481938906956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75.027410952468486</v>
      </c>
      <c r="D109" s="29">
        <v>36.265145384082523</v>
      </c>
      <c r="E109" s="29">
        <v>2.8028800913014362</v>
      </c>
      <c r="F109" s="29">
        <v>1.0970999980480285</v>
      </c>
      <c r="G109" s="29">
        <v>29.301381101984351</v>
      </c>
      <c r="H109" s="29">
        <v>12.955552469498848</v>
      </c>
      <c r="I109" s="29">
        <v>4.2676344341144334</v>
      </c>
      <c r="J109" s="29">
        <v>10.327870648464234</v>
      </c>
      <c r="K109" s="29">
        <v>148.93812555060575</v>
      </c>
      <c r="L109" s="29">
        <v>0</v>
      </c>
      <c r="M109" s="29">
        <v>11.954541849514317</v>
      </c>
      <c r="N109" s="29">
        <v>4.5919188429416611</v>
      </c>
      <c r="O109" s="29">
        <v>6.0196962308261677</v>
      </c>
      <c r="P109" s="29">
        <v>18.513006140889825</v>
      </c>
      <c r="Q109" s="29">
        <v>3.2653431076716131</v>
      </c>
      <c r="R109" s="29">
        <v>15.42019202176189</v>
      </c>
      <c r="S109" s="29">
        <v>15.112271968584222</v>
      </c>
      <c r="T109" s="29">
        <v>5.5652816882659506</v>
      </c>
      <c r="U109" s="29">
        <v>39.555962818239543</v>
      </c>
      <c r="V109" s="29">
        <v>1.9609606430300428</v>
      </c>
      <c r="W109" s="29">
        <v>1.4389383069616615</v>
      </c>
      <c r="X109" s="29">
        <v>16.08174226791305</v>
      </c>
      <c r="Y109" s="29">
        <v>1.9932382461593403</v>
      </c>
      <c r="Z109" s="29">
        <v>12.596059870957003</v>
      </c>
      <c r="AA109" s="29">
        <v>137.65799485000707</v>
      </c>
      <c r="AB109" s="29">
        <v>122.82221515546033</v>
      </c>
      <c r="AC109" s="29">
        <v>158.91172497919317</v>
      </c>
      <c r="AD109" s="29">
        <v>84.467976416501116</v>
      </c>
      <c r="AE109" s="29">
        <v>808.60580342219282</v>
      </c>
      <c r="AF109" s="29">
        <v>163.093728094201</v>
      </c>
      <c r="AG109" s="29">
        <v>375.85753485057194</v>
      </c>
      <c r="AH109" s="29">
        <v>30.013817779348191</v>
      </c>
      <c r="AI109" s="29">
        <v>79.260824526522029</v>
      </c>
      <c r="AJ109" s="29">
        <v>653.10853821115654</v>
      </c>
      <c r="AK109" s="29">
        <v>2239.2965515505143</v>
      </c>
      <c r="AL109" s="29">
        <v>60.872287609338585</v>
      </c>
      <c r="AM109" s="29">
        <v>764.98942657214911</v>
      </c>
      <c r="AN109" s="29">
        <v>79.887391757984034</v>
      </c>
      <c r="AO109" s="29">
        <v>162.73621666279175</v>
      </c>
      <c r="AP109" s="29">
        <v>3.7471960975214333</v>
      </c>
      <c r="AQ109" s="29">
        <v>105.63664728982408</v>
      </c>
      <c r="AR109" s="29">
        <v>31.366639544833525</v>
      </c>
      <c r="AS109" s="29">
        <v>718.88064447856311</v>
      </c>
      <c r="AT109" s="29">
        <v>92.090973582781984</v>
      </c>
      <c r="AU109" s="29">
        <v>98.039898930424044</v>
      </c>
      <c r="AV109" s="29">
        <v>0</v>
      </c>
      <c r="AW109" s="29">
        <v>0</v>
      </c>
      <c r="AX109" s="29">
        <v>421.33253393998405</v>
      </c>
      <c r="AY109" s="29">
        <v>1289.6827567937864</v>
      </c>
      <c r="AZ109" s="29">
        <v>29.775932439513927</v>
      </c>
      <c r="BA109" s="29">
        <v>67.056900506686461</v>
      </c>
      <c r="BB109" s="29">
        <v>120.90256945647965</v>
      </c>
      <c r="BC109" s="29">
        <v>363.65341502559068</v>
      </c>
      <c r="BD109" s="29">
        <v>120.75123640985935</v>
      </c>
      <c r="BE109" s="29">
        <v>83.559849552842465</v>
      </c>
      <c r="BF109" s="29">
        <v>116.83197411211725</v>
      </c>
      <c r="BG109" s="29">
        <v>353.32616370976393</v>
      </c>
      <c r="BH109" s="29">
        <v>1791.8674624786254</v>
      </c>
      <c r="BI109" s="29">
        <v>92.54543414230784</v>
      </c>
      <c r="BJ109" s="29">
        <v>576.51497975975076</v>
      </c>
      <c r="BK109" s="29">
        <v>38.239884752581773</v>
      </c>
      <c r="BL109" s="29">
        <v>382.00808623081025</v>
      </c>
      <c r="BM109" s="29">
        <v>264.61609116664215</v>
      </c>
      <c r="BN109" s="29">
        <v>91.342903692832479</v>
      </c>
      <c r="BO109" s="29">
        <v>66.463915363057922</v>
      </c>
      <c r="BP109" s="29">
        <v>0</v>
      </c>
      <c r="BQ109" s="29">
        <v>13.485236634210596</v>
      </c>
      <c r="BR109" s="29">
        <v>122.44916931966301</v>
      </c>
      <c r="BS109" s="29">
        <v>0</v>
      </c>
      <c r="BT109" s="59">
        <f t="shared" si="5"/>
        <v>13852.802782483273</v>
      </c>
      <c r="BU109" s="29">
        <v>1594.4162602826232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15447.219042765897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5.3391020589029452</v>
      </c>
      <c r="D110" s="29">
        <v>0</v>
      </c>
      <c r="E110" s="29">
        <v>40.751750437592662</v>
      </c>
      <c r="F110" s="29">
        <v>2.2264567277694285</v>
      </c>
      <c r="G110" s="29">
        <v>74.161046285921117</v>
      </c>
      <c r="H110" s="29">
        <v>16.756802855066191</v>
      </c>
      <c r="I110" s="29">
        <v>2.2351638021048315</v>
      </c>
      <c r="J110" s="29">
        <v>4.9685888691033933</v>
      </c>
      <c r="K110" s="29">
        <v>47.729933415928954</v>
      </c>
      <c r="L110" s="29">
        <v>1.4423581558252287</v>
      </c>
      <c r="M110" s="29">
        <v>27.811861384815678</v>
      </c>
      <c r="N110" s="29">
        <v>9.7200336290339759</v>
      </c>
      <c r="O110" s="29">
        <v>12.127263093052232</v>
      </c>
      <c r="P110" s="29">
        <v>2.5591787992495343</v>
      </c>
      <c r="Q110" s="29">
        <v>0</v>
      </c>
      <c r="R110" s="29">
        <v>7.4143959101161103</v>
      </c>
      <c r="S110" s="29">
        <v>31.752376543820802</v>
      </c>
      <c r="T110" s="29">
        <v>5.5680735048955325</v>
      </c>
      <c r="U110" s="29">
        <v>23.738398261880018</v>
      </c>
      <c r="V110" s="29">
        <v>0</v>
      </c>
      <c r="W110" s="29">
        <v>1.1927614270515623</v>
      </c>
      <c r="X110" s="29">
        <v>18.94001765436893</v>
      </c>
      <c r="Y110" s="29">
        <v>0</v>
      </c>
      <c r="Z110" s="29">
        <v>9.4263054334089205</v>
      </c>
      <c r="AA110" s="29">
        <v>2.1904628890289062</v>
      </c>
      <c r="AB110" s="29">
        <v>1.0767207242332577</v>
      </c>
      <c r="AC110" s="29">
        <v>21.819172864408408</v>
      </c>
      <c r="AD110" s="29">
        <v>3.8348043396703591</v>
      </c>
      <c r="AE110" s="29">
        <v>0</v>
      </c>
      <c r="AF110" s="29">
        <v>32.950427661795317</v>
      </c>
      <c r="AG110" s="29">
        <v>20.184559701707357</v>
      </c>
      <c r="AH110" s="29">
        <v>0</v>
      </c>
      <c r="AI110" s="29">
        <v>0</v>
      </c>
      <c r="AJ110" s="29">
        <v>3.8738755081953711</v>
      </c>
      <c r="AK110" s="29">
        <v>1.8907255112403676</v>
      </c>
      <c r="AL110" s="29">
        <v>11.047516502553968</v>
      </c>
      <c r="AM110" s="29">
        <v>39.402646193460733</v>
      </c>
      <c r="AN110" s="29">
        <v>0</v>
      </c>
      <c r="AO110" s="29">
        <v>8.703913219873332</v>
      </c>
      <c r="AP110" s="29">
        <v>28.378694712239358</v>
      </c>
      <c r="AQ110" s="29">
        <v>3.5113671111476306</v>
      </c>
      <c r="AR110" s="29">
        <v>0</v>
      </c>
      <c r="AS110" s="29">
        <v>21.388411785285104</v>
      </c>
      <c r="AT110" s="29">
        <v>2.0084915227921138</v>
      </c>
      <c r="AU110" s="29">
        <v>1.2458751553319385</v>
      </c>
      <c r="AV110" s="29">
        <v>0</v>
      </c>
      <c r="AW110" s="29">
        <v>0</v>
      </c>
      <c r="AX110" s="29">
        <v>4.9790615036376273</v>
      </c>
      <c r="AY110" s="29">
        <v>14.093618977477496</v>
      </c>
      <c r="AZ110" s="29">
        <v>4.6224194810221597</v>
      </c>
      <c r="BA110" s="29">
        <v>0</v>
      </c>
      <c r="BB110" s="29">
        <v>1.0819725195681218</v>
      </c>
      <c r="BC110" s="29">
        <v>0</v>
      </c>
      <c r="BD110" s="29">
        <v>0</v>
      </c>
      <c r="BE110" s="29">
        <v>0</v>
      </c>
      <c r="BF110" s="29">
        <v>0</v>
      </c>
      <c r="BG110" s="29">
        <v>14.291649962183833</v>
      </c>
      <c r="BH110" s="29">
        <v>0</v>
      </c>
      <c r="BI110" s="29">
        <v>2.0371877359585482</v>
      </c>
      <c r="BJ110" s="29">
        <v>16.877051996342345</v>
      </c>
      <c r="BK110" s="29">
        <v>0</v>
      </c>
      <c r="BL110" s="29">
        <v>5.1182817030888055</v>
      </c>
      <c r="BM110" s="29">
        <v>1.2511328437790532</v>
      </c>
      <c r="BN110" s="29">
        <v>144.97490151003075</v>
      </c>
      <c r="BO110" s="29">
        <v>1.6679057178980778</v>
      </c>
      <c r="BP110" s="29">
        <v>8.0379510751579044</v>
      </c>
      <c r="BQ110" s="29">
        <v>2.2010079107824656</v>
      </c>
      <c r="BR110" s="29">
        <v>0</v>
      </c>
      <c r="BS110" s="29">
        <v>0</v>
      </c>
      <c r="BT110" s="59">
        <f t="shared" si="5"/>
        <v>770.60367658979885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770.60367658979885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400.61155218540756</v>
      </c>
      <c r="D111" s="29">
        <v>47.945438718609459</v>
      </c>
      <c r="E111" s="29">
        <v>165.27911683319988</v>
      </c>
      <c r="F111" s="29">
        <v>31.383300625829946</v>
      </c>
      <c r="G111" s="29">
        <v>742.94951810297562</v>
      </c>
      <c r="H111" s="29">
        <v>1319.2739207225727</v>
      </c>
      <c r="I111" s="29">
        <v>255.376454808772</v>
      </c>
      <c r="J111" s="29">
        <v>477.51878225459507</v>
      </c>
      <c r="K111" s="29">
        <v>4268.6678570742624</v>
      </c>
      <c r="L111" s="29">
        <v>50.018576002806647</v>
      </c>
      <c r="M111" s="29">
        <v>556.23467642613605</v>
      </c>
      <c r="N111" s="29">
        <v>141.1891123305688</v>
      </c>
      <c r="O111" s="29">
        <v>229.26135143346872</v>
      </c>
      <c r="P111" s="29">
        <v>229.5976813127578</v>
      </c>
      <c r="Q111" s="29">
        <v>27.500658413354124</v>
      </c>
      <c r="R111" s="29">
        <v>303.51493469875408</v>
      </c>
      <c r="S111" s="29">
        <v>1073.0007526866916</v>
      </c>
      <c r="T111" s="29">
        <v>332.71540562999843</v>
      </c>
      <c r="U111" s="29">
        <v>1090.4448394217629</v>
      </c>
      <c r="V111" s="29">
        <v>63.437856616893185</v>
      </c>
      <c r="W111" s="29">
        <v>86.228552463717577</v>
      </c>
      <c r="X111" s="29">
        <v>407.80227631033898</v>
      </c>
      <c r="Y111" s="29">
        <v>87.624191535040609</v>
      </c>
      <c r="Z111" s="29">
        <v>46.910915839334514</v>
      </c>
      <c r="AA111" s="29">
        <v>17.983755142510351</v>
      </c>
      <c r="AB111" s="29">
        <v>10.243483209826216</v>
      </c>
      <c r="AC111" s="29">
        <v>258.37538844510669</v>
      </c>
      <c r="AD111" s="29">
        <v>254.54318034210092</v>
      </c>
      <c r="AE111" s="29">
        <v>978.51834971378753</v>
      </c>
      <c r="AF111" s="29">
        <v>1485.0496475772043</v>
      </c>
      <c r="AG111" s="29">
        <v>432.90755763262268</v>
      </c>
      <c r="AH111" s="29">
        <v>57.321176868403526</v>
      </c>
      <c r="AI111" s="29">
        <v>15.110917237776446</v>
      </c>
      <c r="AJ111" s="29">
        <v>92.969866813842614</v>
      </c>
      <c r="AK111" s="29">
        <v>19.143308523778238</v>
      </c>
      <c r="AL111" s="29">
        <v>84.079268839106135</v>
      </c>
      <c r="AM111" s="29">
        <v>4607.045143782063</v>
      </c>
      <c r="AN111" s="29">
        <v>472.39971265016538</v>
      </c>
      <c r="AO111" s="29">
        <v>127.94673244707781</v>
      </c>
      <c r="AP111" s="29">
        <v>95.329317157242542</v>
      </c>
      <c r="AQ111" s="29">
        <v>183.09762246280138</v>
      </c>
      <c r="AR111" s="29">
        <v>87.792477382477458</v>
      </c>
      <c r="AS111" s="29">
        <v>515.67933154404602</v>
      </c>
      <c r="AT111" s="29">
        <v>107.80215754195328</v>
      </c>
      <c r="AU111" s="29">
        <v>107.74964946272392</v>
      </c>
      <c r="AV111" s="29">
        <v>24.77503903462808</v>
      </c>
      <c r="AW111" s="29">
        <v>54.334701590804315</v>
      </c>
      <c r="AX111" s="29">
        <v>514.25629659387164</v>
      </c>
      <c r="AY111" s="29">
        <v>968.72203357339265</v>
      </c>
      <c r="AZ111" s="29">
        <v>38.870980136198689</v>
      </c>
      <c r="BA111" s="29">
        <v>108.27801487718934</v>
      </c>
      <c r="BB111" s="29">
        <v>822.30508220272759</v>
      </c>
      <c r="BC111" s="29">
        <v>273.87345968481657</v>
      </c>
      <c r="BD111" s="29">
        <v>872.98850189907535</v>
      </c>
      <c r="BE111" s="29">
        <v>45.702247633381965</v>
      </c>
      <c r="BF111" s="29">
        <v>20.212897878328395</v>
      </c>
      <c r="BG111" s="29">
        <v>570.79890469667475</v>
      </c>
      <c r="BH111" s="29">
        <v>2052.627442456871</v>
      </c>
      <c r="BI111" s="29">
        <v>346.17967822419882</v>
      </c>
      <c r="BJ111" s="29">
        <v>3563.1731210400148</v>
      </c>
      <c r="BK111" s="29">
        <v>25.588509858660156</v>
      </c>
      <c r="BL111" s="29">
        <v>718.42648621844842</v>
      </c>
      <c r="BM111" s="29">
        <v>718.24976028770971</v>
      </c>
      <c r="BN111" s="29">
        <v>191.31962212454005</v>
      </c>
      <c r="BO111" s="29">
        <v>136.97331396599157</v>
      </c>
      <c r="BP111" s="29">
        <v>846.89944358039077</v>
      </c>
      <c r="BQ111" s="29">
        <v>95.200623192024707</v>
      </c>
      <c r="BR111" s="29">
        <v>39.449825233468907</v>
      </c>
      <c r="BS111" s="29">
        <v>0</v>
      </c>
      <c r="BT111" s="59">
        <f t="shared" si="5"/>
        <v>35494.781753207862</v>
      </c>
      <c r="BU111" s="29">
        <v>8704.9952096859106</v>
      </c>
      <c r="BV111" s="29">
        <v>0</v>
      </c>
      <c r="BW111" s="29">
        <v>1215.492328563525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5525.0168895440693</v>
      </c>
      <c r="CE111" s="29">
        <v>0</v>
      </c>
      <c r="CF111" s="29">
        <v>659.88360411546739</v>
      </c>
      <c r="CG111" s="29">
        <v>0</v>
      </c>
      <c r="CH111" s="29">
        <v>-1573.639297931074</v>
      </c>
      <c r="CI111" s="29">
        <v>1783.2708263214483</v>
      </c>
      <c r="CJ111" s="38">
        <f t="shared" si="7"/>
        <v>51809.801313507211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113.76945859900277</v>
      </c>
      <c r="D112" s="29">
        <v>14.318096666535729</v>
      </c>
      <c r="E112" s="29">
        <v>5327.4873755156814</v>
      </c>
      <c r="F112" s="29">
        <v>16.522071032157669</v>
      </c>
      <c r="G112" s="29">
        <v>256.03621945653373</v>
      </c>
      <c r="H112" s="29">
        <v>91.933686983776568</v>
      </c>
      <c r="I112" s="29">
        <v>1.038736733898167</v>
      </c>
      <c r="J112" s="29">
        <v>99.224852237986795</v>
      </c>
      <c r="K112" s="29">
        <v>7857.5292469251826</v>
      </c>
      <c r="L112" s="29">
        <v>8.7010912464946184</v>
      </c>
      <c r="M112" s="29">
        <v>412.21790350697415</v>
      </c>
      <c r="N112" s="29">
        <v>125.61081796259577</v>
      </c>
      <c r="O112" s="29">
        <v>126.64962914507352</v>
      </c>
      <c r="P112" s="29">
        <v>41.715528337486369</v>
      </c>
      <c r="Q112" s="29">
        <v>20.015720291110036</v>
      </c>
      <c r="R112" s="29">
        <v>88.712926067936579</v>
      </c>
      <c r="S112" s="29">
        <v>539.66523434911892</v>
      </c>
      <c r="T112" s="29">
        <v>174.09146440338864</v>
      </c>
      <c r="U112" s="29">
        <v>397.29123996808818</v>
      </c>
      <c r="V112" s="29">
        <v>39.50318427610673</v>
      </c>
      <c r="W112" s="29">
        <v>15.78124410061425</v>
      </c>
      <c r="X112" s="29">
        <v>285.90181439774733</v>
      </c>
      <c r="Y112" s="29">
        <v>35.571095221139281</v>
      </c>
      <c r="Z112" s="29">
        <v>14.552404737643576</v>
      </c>
      <c r="AA112" s="29">
        <v>13.357375211804701</v>
      </c>
      <c r="AB112" s="29">
        <v>2.49153524358662</v>
      </c>
      <c r="AC112" s="29">
        <v>51.045061822372126</v>
      </c>
      <c r="AD112" s="29">
        <v>52.449861490433506</v>
      </c>
      <c r="AE112" s="29">
        <v>19724.116880255413</v>
      </c>
      <c r="AF112" s="29">
        <v>4611.974666043473</v>
      </c>
      <c r="AG112" s="29">
        <v>77.417840180428584</v>
      </c>
      <c r="AH112" s="29">
        <v>0</v>
      </c>
      <c r="AI112" s="29">
        <v>0</v>
      </c>
      <c r="AJ112" s="29">
        <v>10.144263909546209</v>
      </c>
      <c r="AK112" s="29">
        <v>0</v>
      </c>
      <c r="AL112" s="29">
        <v>239.04045879912712</v>
      </c>
      <c r="AM112" s="29">
        <v>195.7953392696914</v>
      </c>
      <c r="AN112" s="29">
        <v>35432.943972822344</v>
      </c>
      <c r="AO112" s="29">
        <v>349.00212917922738</v>
      </c>
      <c r="AP112" s="29">
        <v>28.646021078484807</v>
      </c>
      <c r="AQ112" s="29">
        <v>39.592927002208029</v>
      </c>
      <c r="AR112" s="29">
        <v>4.9450191975036653</v>
      </c>
      <c r="AS112" s="29">
        <v>379.05289061915443</v>
      </c>
      <c r="AT112" s="29">
        <v>25.555925413953492</v>
      </c>
      <c r="AU112" s="29">
        <v>9.1450044388582761</v>
      </c>
      <c r="AV112" s="29">
        <v>0</v>
      </c>
      <c r="AW112" s="29">
        <v>5.1181322083636367</v>
      </c>
      <c r="AX112" s="29">
        <v>114.67621154254797</v>
      </c>
      <c r="AY112" s="29">
        <v>86.525777437090539</v>
      </c>
      <c r="AZ112" s="29">
        <v>1.0045044326081931</v>
      </c>
      <c r="BA112" s="29">
        <v>0</v>
      </c>
      <c r="BB112" s="29">
        <v>500.29058607918876</v>
      </c>
      <c r="BC112" s="29">
        <v>61.883967732206003</v>
      </c>
      <c r="BD112" s="29">
        <v>159.62747588814426</v>
      </c>
      <c r="BE112" s="29">
        <v>14.695734087051115</v>
      </c>
      <c r="BF112" s="29">
        <v>1.4694956895060556</v>
      </c>
      <c r="BG112" s="29">
        <v>83.416168144680427</v>
      </c>
      <c r="BH112" s="29">
        <v>735.50956479573358</v>
      </c>
      <c r="BI112" s="29">
        <v>35.381372772000717</v>
      </c>
      <c r="BJ112" s="29">
        <v>2254.6632522013642</v>
      </c>
      <c r="BK112" s="29">
        <v>27.906744466273185</v>
      </c>
      <c r="BL112" s="29">
        <v>85.196898989524385</v>
      </c>
      <c r="BM112" s="29">
        <v>403.70701662610099</v>
      </c>
      <c r="BN112" s="29">
        <v>3422.9714710848862</v>
      </c>
      <c r="BO112" s="29">
        <v>517.76137545830534</v>
      </c>
      <c r="BP112" s="29">
        <v>91.973937859557054</v>
      </c>
      <c r="BQ112" s="29">
        <v>19.6227093522179</v>
      </c>
      <c r="BR112" s="29">
        <v>2.9908386505506801</v>
      </c>
      <c r="BS112" s="29">
        <v>0</v>
      </c>
      <c r="BT112" s="59">
        <f t="shared" si="5"/>
        <v>85976.951449637825</v>
      </c>
      <c r="BU112" s="29">
        <v>1096.3921750258824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216.89380873032403</v>
      </c>
      <c r="CE112" s="29">
        <v>0</v>
      </c>
      <c r="CF112" s="29">
        <v>75.015528046634216</v>
      </c>
      <c r="CG112" s="29">
        <v>0</v>
      </c>
      <c r="CH112" s="29">
        <v>0</v>
      </c>
      <c r="CI112" s="29">
        <v>5.1548015159143779</v>
      </c>
      <c r="CJ112" s="38">
        <f t="shared" si="7"/>
        <v>87370.407762956587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2124.9401591704059</v>
      </c>
      <c r="D113" s="29">
        <v>619.48327411206435</v>
      </c>
      <c r="E113" s="29">
        <v>291.9924895960288</v>
      </c>
      <c r="F113" s="29">
        <v>69.191155988271362</v>
      </c>
      <c r="G113" s="29">
        <v>1945.0624035274043</v>
      </c>
      <c r="H113" s="29">
        <v>648.8213754666325</v>
      </c>
      <c r="I113" s="29">
        <v>253.38081191324682</v>
      </c>
      <c r="J113" s="29">
        <v>313.08716904031382</v>
      </c>
      <c r="K113" s="29">
        <v>783.17405150660352</v>
      </c>
      <c r="L113" s="29">
        <v>0</v>
      </c>
      <c r="M113" s="29">
        <v>540.84726928247937</v>
      </c>
      <c r="N113" s="29">
        <v>150.60037830556246</v>
      </c>
      <c r="O113" s="29">
        <v>484.22293319633525</v>
      </c>
      <c r="P113" s="29">
        <v>669.81917891068679</v>
      </c>
      <c r="Q113" s="29">
        <v>257.91882206020563</v>
      </c>
      <c r="R113" s="29">
        <v>924.92508245462955</v>
      </c>
      <c r="S113" s="29">
        <v>644.6170946591908</v>
      </c>
      <c r="T113" s="29">
        <v>384.55085003849854</v>
      </c>
      <c r="U113" s="29">
        <v>2041.9085919477072</v>
      </c>
      <c r="V113" s="29">
        <v>153.07322624085847</v>
      </c>
      <c r="W113" s="29">
        <v>172.28843309501957</v>
      </c>
      <c r="X113" s="29">
        <v>653.67162059108955</v>
      </c>
      <c r="Y113" s="29">
        <v>101.1646322970382</v>
      </c>
      <c r="Z113" s="29">
        <v>327.74531893228328</v>
      </c>
      <c r="AA113" s="29">
        <v>248.50138452640834</v>
      </c>
      <c r="AB113" s="29">
        <v>571.78977765995239</v>
      </c>
      <c r="AC113" s="29">
        <v>3417.9728593553655</v>
      </c>
      <c r="AD113" s="29">
        <v>2278.4655881345002</v>
      </c>
      <c r="AE113" s="29">
        <v>11913.951630353515</v>
      </c>
      <c r="AF113" s="29">
        <v>3090.9389587904557</v>
      </c>
      <c r="AG113" s="29">
        <v>4059.4082506933282</v>
      </c>
      <c r="AH113" s="29">
        <v>1083.4912236499877</v>
      </c>
      <c r="AI113" s="29">
        <v>313.04229899141535</v>
      </c>
      <c r="AJ113" s="29">
        <v>3142.3504137505615</v>
      </c>
      <c r="AK113" s="29">
        <v>2133.8731365688686</v>
      </c>
      <c r="AL113" s="29">
        <v>955.95705326908251</v>
      </c>
      <c r="AM113" s="29">
        <v>1043.2357978661512</v>
      </c>
      <c r="AN113" s="29">
        <v>320.57506953975695</v>
      </c>
      <c r="AO113" s="29">
        <v>8355.9062977588019</v>
      </c>
      <c r="AP113" s="29">
        <v>55.415745580775862</v>
      </c>
      <c r="AQ113" s="29">
        <v>8711.4776905730323</v>
      </c>
      <c r="AR113" s="29">
        <v>3041.6089449981223</v>
      </c>
      <c r="AS113" s="29">
        <v>1478.9502520583239</v>
      </c>
      <c r="AT113" s="29">
        <v>0</v>
      </c>
      <c r="AU113" s="29">
        <v>1220.6155284002791</v>
      </c>
      <c r="AV113" s="29">
        <v>0</v>
      </c>
      <c r="AW113" s="29">
        <v>0</v>
      </c>
      <c r="AX113" s="29">
        <v>4619.0219749164053</v>
      </c>
      <c r="AY113" s="29">
        <v>8389.4218736785642</v>
      </c>
      <c r="AZ113" s="29">
        <v>288.75843544639719</v>
      </c>
      <c r="BA113" s="29">
        <v>0</v>
      </c>
      <c r="BB113" s="29">
        <v>2589.5730797624879</v>
      </c>
      <c r="BC113" s="29">
        <v>2147.4040018197916</v>
      </c>
      <c r="BD113" s="29">
        <v>3864.2743316697388</v>
      </c>
      <c r="BE113" s="29">
        <v>626.2707772019221</v>
      </c>
      <c r="BF113" s="29">
        <v>552.67490464584682</v>
      </c>
      <c r="BG113" s="29">
        <v>3293.4847459107878</v>
      </c>
      <c r="BH113" s="29">
        <v>9388.2022469421026</v>
      </c>
      <c r="BI113" s="29">
        <v>351.67292339431606</v>
      </c>
      <c r="BJ113" s="29">
        <v>4238.2462976885818</v>
      </c>
      <c r="BK113" s="29">
        <v>81.958538814534577</v>
      </c>
      <c r="BL113" s="29">
        <v>2986.5731841026372</v>
      </c>
      <c r="BM113" s="29">
        <v>238.58536355088967</v>
      </c>
      <c r="BN113" s="29">
        <v>461.62261587856949</v>
      </c>
      <c r="BO113" s="29">
        <v>368.37343009977172</v>
      </c>
      <c r="BP113" s="29">
        <v>0</v>
      </c>
      <c r="BQ113" s="29">
        <v>181.50266966976844</v>
      </c>
      <c r="BR113" s="29">
        <v>377.6072143442305</v>
      </c>
      <c r="BS113" s="29">
        <v>0</v>
      </c>
      <c r="BT113" s="59">
        <f t="shared" si="5"/>
        <v>117039.24283438858</v>
      </c>
      <c r="BU113" s="29">
        <v>60842.353811187146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370.32504912466976</v>
      </c>
      <c r="CE113" s="29">
        <v>0</v>
      </c>
      <c r="CF113" s="29">
        <v>8823.9117872059451</v>
      </c>
      <c r="CG113" s="29">
        <v>0</v>
      </c>
      <c r="CH113" s="29">
        <v>0</v>
      </c>
      <c r="CI113" s="29">
        <v>2695.7839687471828</v>
      </c>
      <c r="CJ113" s="38">
        <f t="shared" si="7"/>
        <v>189771.61745065352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35.730959027685699</v>
      </c>
      <c r="D114" s="29">
        <v>22.921323712982964</v>
      </c>
      <c r="E114" s="29">
        <v>7.4351018231982238</v>
      </c>
      <c r="F114" s="29">
        <v>3.1175257320362331</v>
      </c>
      <c r="G114" s="29">
        <v>75.442472590143311</v>
      </c>
      <c r="H114" s="29">
        <v>23.911520233078672</v>
      </c>
      <c r="I114" s="29">
        <v>7.6123960885437345</v>
      </c>
      <c r="J114" s="29">
        <v>26.042381575913694</v>
      </c>
      <c r="K114" s="29">
        <v>26.483358229860563</v>
      </c>
      <c r="L114" s="29">
        <v>5.8697123541659071</v>
      </c>
      <c r="M114" s="29">
        <v>92.740116338640917</v>
      </c>
      <c r="N114" s="29">
        <v>30.023501526019466</v>
      </c>
      <c r="O114" s="29">
        <v>22.3806267310907</v>
      </c>
      <c r="P114" s="29">
        <v>26.241081505331575</v>
      </c>
      <c r="Q114" s="29">
        <v>6.5681250729731468</v>
      </c>
      <c r="R114" s="29">
        <v>37.310279525779954</v>
      </c>
      <c r="S114" s="29">
        <v>72.020415266865442</v>
      </c>
      <c r="T114" s="29">
        <v>37.662326867162946</v>
      </c>
      <c r="U114" s="29">
        <v>93.249161227595735</v>
      </c>
      <c r="V114" s="29">
        <v>8.4585540316099515</v>
      </c>
      <c r="W114" s="29">
        <v>18.407562334261947</v>
      </c>
      <c r="X114" s="29">
        <v>35.648521878587346</v>
      </c>
      <c r="Y114" s="29">
        <v>11.873341749910555</v>
      </c>
      <c r="Z114" s="29">
        <v>95.823888121363055</v>
      </c>
      <c r="AA114" s="29">
        <v>21.570061020045113</v>
      </c>
      <c r="AB114" s="29">
        <v>42.254535088138354</v>
      </c>
      <c r="AC114" s="29">
        <v>203.85926490309265</v>
      </c>
      <c r="AD114" s="29">
        <v>48.429884525811332</v>
      </c>
      <c r="AE114" s="29">
        <v>416.17672937842497</v>
      </c>
      <c r="AF114" s="29">
        <v>257.42158286004303</v>
      </c>
      <c r="AG114" s="29">
        <v>63.014091070399296</v>
      </c>
      <c r="AH114" s="29">
        <v>45.240528844900645</v>
      </c>
      <c r="AI114" s="29">
        <v>71.408855628211768</v>
      </c>
      <c r="AJ114" s="29">
        <v>147.922203792706</v>
      </c>
      <c r="AK114" s="29">
        <v>737.60546542513532</v>
      </c>
      <c r="AL114" s="29">
        <v>32.466302549954023</v>
      </c>
      <c r="AM114" s="29">
        <v>1948.3618335311915</v>
      </c>
      <c r="AN114" s="29">
        <v>1282.4976752137104</v>
      </c>
      <c r="AO114" s="29">
        <v>4870.6375000766548</v>
      </c>
      <c r="AP114" s="29">
        <v>296.61080654409477</v>
      </c>
      <c r="AQ114" s="29">
        <v>1285.1173973606408</v>
      </c>
      <c r="AR114" s="29">
        <v>117.9231694006549</v>
      </c>
      <c r="AS114" s="29">
        <v>207.82324562659738</v>
      </c>
      <c r="AT114" s="29">
        <v>22.824183038311393</v>
      </c>
      <c r="AU114" s="29">
        <v>26.857934242536878</v>
      </c>
      <c r="AV114" s="29">
        <v>2.9276710154260357</v>
      </c>
      <c r="AW114" s="29">
        <v>2.7322933112106496</v>
      </c>
      <c r="AX114" s="29">
        <v>198.95318679858863</v>
      </c>
      <c r="AY114" s="29">
        <v>654.43010720121129</v>
      </c>
      <c r="AZ114" s="29">
        <v>36.932322982177773</v>
      </c>
      <c r="BA114" s="29">
        <v>294.39183939202707</v>
      </c>
      <c r="BB114" s="29">
        <v>67.63744404119852</v>
      </c>
      <c r="BC114" s="29">
        <v>78.168709286622089</v>
      </c>
      <c r="BD114" s="29">
        <v>900.39918395880272</v>
      </c>
      <c r="BE114" s="29">
        <v>34.458848996161009</v>
      </c>
      <c r="BF114" s="29">
        <v>66.466162147830403</v>
      </c>
      <c r="BG114" s="29">
        <v>105.72887352897345</v>
      </c>
      <c r="BH114" s="29">
        <v>505.23897322273126</v>
      </c>
      <c r="BI114" s="29">
        <v>30.719172580975165</v>
      </c>
      <c r="BJ114" s="29">
        <v>761.46390798259972</v>
      </c>
      <c r="BK114" s="29">
        <v>14.163676204860408</v>
      </c>
      <c r="BL114" s="29">
        <v>190.29666229981115</v>
      </c>
      <c r="BM114" s="29">
        <v>151.06397944118555</v>
      </c>
      <c r="BN114" s="29">
        <v>124.0674182835773</v>
      </c>
      <c r="BO114" s="29">
        <v>50.661475020093071</v>
      </c>
      <c r="BP114" s="29">
        <v>136.10927337953297</v>
      </c>
      <c r="BQ114" s="29">
        <v>15.502851235863609</v>
      </c>
      <c r="BR114" s="29">
        <v>29.585458011400199</v>
      </c>
      <c r="BS114" s="29">
        <v>0</v>
      </c>
      <c r="BT114" s="59">
        <f t="shared" si="5"/>
        <v>17421.096993988915</v>
      </c>
      <c r="BU114" s="29">
        <v>60.357418407383904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1999.9089064852151</v>
      </c>
      <c r="CE114" s="29">
        <v>0</v>
      </c>
      <c r="CF114" s="29">
        <v>1887.0160943597461</v>
      </c>
      <c r="CG114" s="29">
        <v>0</v>
      </c>
      <c r="CH114" s="29">
        <v>-3.2658770834762572</v>
      </c>
      <c r="CI114" s="29">
        <v>4890.829026279971</v>
      </c>
      <c r="CJ114" s="38">
        <f t="shared" si="7"/>
        <v>26255.942562437758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6694.8133404380023</v>
      </c>
      <c r="D115" s="29">
        <v>1016.7287062685166</v>
      </c>
      <c r="E115" s="29">
        <v>1846.8543723764692</v>
      </c>
      <c r="F115" s="29">
        <v>235.20899717375175</v>
      </c>
      <c r="G115" s="29">
        <v>11179.270335502984</v>
      </c>
      <c r="H115" s="29">
        <v>3553.9131637490332</v>
      </c>
      <c r="I115" s="29">
        <v>969.79691327044418</v>
      </c>
      <c r="J115" s="29">
        <v>912.08150934071421</v>
      </c>
      <c r="K115" s="29">
        <v>819.57244185801176</v>
      </c>
      <c r="L115" s="29">
        <v>702.02841191357231</v>
      </c>
      <c r="M115" s="29">
        <v>1425.9604250635648</v>
      </c>
      <c r="N115" s="29">
        <v>184.00789164585757</v>
      </c>
      <c r="O115" s="29">
        <v>818.35912640234608</v>
      </c>
      <c r="P115" s="29">
        <v>1417.4952500447539</v>
      </c>
      <c r="Q115" s="29">
        <v>907.95014588078936</v>
      </c>
      <c r="R115" s="29">
        <v>1858.9961098289966</v>
      </c>
      <c r="S115" s="29">
        <v>1087.4371724443224</v>
      </c>
      <c r="T115" s="29">
        <v>1124.1155979598573</v>
      </c>
      <c r="U115" s="29">
        <v>3669.5320975807508</v>
      </c>
      <c r="V115" s="29">
        <v>804.7880830218794</v>
      </c>
      <c r="W115" s="29">
        <v>1077.0494743553409</v>
      </c>
      <c r="X115" s="29">
        <v>1555.0856507856718</v>
      </c>
      <c r="Y115" s="29">
        <v>526.32568025318642</v>
      </c>
      <c r="Z115" s="29">
        <v>1409.0375624204403</v>
      </c>
      <c r="AA115" s="29">
        <v>156.44593123583184</v>
      </c>
      <c r="AB115" s="29">
        <v>38.076152212258805</v>
      </c>
      <c r="AC115" s="29">
        <v>10234.060307243208</v>
      </c>
      <c r="AD115" s="29">
        <v>4805.3704359903995</v>
      </c>
      <c r="AE115" s="29">
        <v>18464.276232134456</v>
      </c>
      <c r="AF115" s="29">
        <v>9593.9904448080633</v>
      </c>
      <c r="AG115" s="29">
        <v>3455.7154344649707</v>
      </c>
      <c r="AH115" s="29">
        <v>4902.9950585580609</v>
      </c>
      <c r="AI115" s="29">
        <v>888.99439697953039</v>
      </c>
      <c r="AJ115" s="29">
        <v>711.54016090668131</v>
      </c>
      <c r="AK115" s="29">
        <v>6.108963496793165</v>
      </c>
      <c r="AL115" s="29">
        <v>2388.5503259006327</v>
      </c>
      <c r="AM115" s="29">
        <v>1510.3168563847021</v>
      </c>
      <c r="AN115" s="29">
        <v>339.70077225290311</v>
      </c>
      <c r="AO115" s="29">
        <v>6.7476158526571499</v>
      </c>
      <c r="AP115" s="29">
        <v>457.03656962966238</v>
      </c>
      <c r="AQ115" s="29">
        <v>15824.375186584044</v>
      </c>
      <c r="AR115" s="29">
        <v>8214.1310418285229</v>
      </c>
      <c r="AS115" s="29">
        <v>335.11238945631135</v>
      </c>
      <c r="AT115" s="29">
        <v>38.133137889310198</v>
      </c>
      <c r="AU115" s="29">
        <v>275.7474904881758</v>
      </c>
      <c r="AV115" s="29">
        <v>233.00220495885662</v>
      </c>
      <c r="AW115" s="29">
        <v>403.8495764384225</v>
      </c>
      <c r="AX115" s="29">
        <v>1413.1986363663518</v>
      </c>
      <c r="AY115" s="29">
        <v>1687.4077088905174</v>
      </c>
      <c r="AZ115" s="29">
        <v>193.29470341733008</v>
      </c>
      <c r="BA115" s="29">
        <v>165.1620544042882</v>
      </c>
      <c r="BB115" s="29">
        <v>829.31298520369808</v>
      </c>
      <c r="BC115" s="29">
        <v>314.99187325711989</v>
      </c>
      <c r="BD115" s="29">
        <v>150.41995509496371</v>
      </c>
      <c r="BE115" s="29">
        <v>74.802375284105437</v>
      </c>
      <c r="BF115" s="29">
        <v>226.80343857352838</v>
      </c>
      <c r="BG115" s="29">
        <v>1470.1399580185648</v>
      </c>
      <c r="BH115" s="29">
        <v>2644.8570100851334</v>
      </c>
      <c r="BI115" s="29">
        <v>552.21394041844724</v>
      </c>
      <c r="BJ115" s="29">
        <v>2387.130472295752</v>
      </c>
      <c r="BK115" s="29">
        <v>610.99388816545127</v>
      </c>
      <c r="BL115" s="29">
        <v>1436.4251935214706</v>
      </c>
      <c r="BM115" s="29">
        <v>139.29148244081276</v>
      </c>
      <c r="BN115" s="29">
        <v>209.57039885610305</v>
      </c>
      <c r="BO115" s="29">
        <v>138.87642918895045</v>
      </c>
      <c r="BP115" s="29">
        <v>30.022802922942027</v>
      </c>
      <c r="BQ115" s="29">
        <v>522.55297208064758</v>
      </c>
      <c r="BR115" s="29">
        <v>20.712084532816782</v>
      </c>
      <c r="BS115" s="29">
        <v>0</v>
      </c>
      <c r="BT115" s="59">
        <f t="shared" si="5"/>
        <v>144298.86550829266</v>
      </c>
      <c r="BU115" s="29">
        <v>16911.92392344138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161210.78943173404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141.48005860287509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30.264425322046858</v>
      </c>
      <c r="BE116" s="29">
        <v>5.7799496103157981</v>
      </c>
      <c r="BF116" s="29">
        <v>0</v>
      </c>
      <c r="BG116" s="29">
        <v>0</v>
      </c>
      <c r="BH116" s="29">
        <v>0</v>
      </c>
      <c r="BI116" s="29">
        <v>4.2998976581303099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181.82433119336807</v>
      </c>
      <c r="BU116" s="29">
        <v>0</v>
      </c>
      <c r="BV116" s="29">
        <v>0</v>
      </c>
      <c r="BW116" s="29">
        <v>388.56748761032492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570.39181880369301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10.494738000413642</v>
      </c>
      <c r="D117" s="29">
        <v>1.6902186603050118</v>
      </c>
      <c r="E117" s="29">
        <v>16.014322444305289</v>
      </c>
      <c r="F117" s="29">
        <v>2.2365015264743691</v>
      </c>
      <c r="G117" s="29">
        <v>48.525651487743993</v>
      </c>
      <c r="H117" s="29">
        <v>18.287158416856041</v>
      </c>
      <c r="I117" s="29">
        <v>10.018494077763588</v>
      </c>
      <c r="J117" s="29">
        <v>12.606112684968389</v>
      </c>
      <c r="K117" s="29">
        <v>4.3179000847685547</v>
      </c>
      <c r="L117" s="29">
        <v>2.2143506487328373</v>
      </c>
      <c r="M117" s="29">
        <v>57.521832287257809</v>
      </c>
      <c r="N117" s="29">
        <v>14.95927737120582</v>
      </c>
      <c r="O117" s="29">
        <v>27.511822164471091</v>
      </c>
      <c r="P117" s="29">
        <v>6.2465666701696652</v>
      </c>
      <c r="Q117" s="29">
        <v>0</v>
      </c>
      <c r="R117" s="29">
        <v>19.231693517160156</v>
      </c>
      <c r="S117" s="29">
        <v>58.447520493989607</v>
      </c>
      <c r="T117" s="29">
        <v>27.699011187773404</v>
      </c>
      <c r="U117" s="29">
        <v>67.868048958596361</v>
      </c>
      <c r="V117" s="29">
        <v>1.8798298971660348</v>
      </c>
      <c r="W117" s="29">
        <v>2.2428843569884713</v>
      </c>
      <c r="X117" s="29">
        <v>25.388513169131812</v>
      </c>
      <c r="Y117" s="29">
        <v>5.7424188203808244</v>
      </c>
      <c r="Z117" s="29">
        <v>22.499612449966833</v>
      </c>
      <c r="AA117" s="29">
        <v>6.4707166030794081</v>
      </c>
      <c r="AB117" s="29">
        <v>7.6674548566384981</v>
      </c>
      <c r="AC117" s="29">
        <v>19.599169378157207</v>
      </c>
      <c r="AD117" s="29">
        <v>20.542140473052452</v>
      </c>
      <c r="AE117" s="29">
        <v>142.08909085755167</v>
      </c>
      <c r="AF117" s="29">
        <v>71.132225999344385</v>
      </c>
      <c r="AG117" s="29">
        <v>31.815275302309949</v>
      </c>
      <c r="AH117" s="29">
        <v>4.6009541627026636</v>
      </c>
      <c r="AI117" s="29">
        <v>5.2653069431199961</v>
      </c>
      <c r="AJ117" s="29">
        <v>0</v>
      </c>
      <c r="AK117" s="29">
        <v>1.1070319777991195</v>
      </c>
      <c r="AL117" s="29">
        <v>14.626103621497949</v>
      </c>
      <c r="AM117" s="29">
        <v>43.514084722589466</v>
      </c>
      <c r="AN117" s="29">
        <v>76.766772821382148</v>
      </c>
      <c r="AO117" s="29">
        <v>3.0781799566959731</v>
      </c>
      <c r="AP117" s="29">
        <v>6.6729490327116707</v>
      </c>
      <c r="AQ117" s="29">
        <v>1.9295329538182215</v>
      </c>
      <c r="AR117" s="29">
        <v>1060.8811182308266</v>
      </c>
      <c r="AS117" s="29">
        <v>24.627564083266936</v>
      </c>
      <c r="AT117" s="29">
        <v>0</v>
      </c>
      <c r="AU117" s="29">
        <v>0</v>
      </c>
      <c r="AV117" s="29">
        <v>0</v>
      </c>
      <c r="AW117" s="29">
        <v>0</v>
      </c>
      <c r="AX117" s="29">
        <v>48.972252814904465</v>
      </c>
      <c r="AY117" s="29">
        <v>11.002503027514848</v>
      </c>
      <c r="AZ117" s="29">
        <v>0</v>
      </c>
      <c r="BA117" s="29">
        <v>2.0962992590138589</v>
      </c>
      <c r="BB117" s="29">
        <v>2.2517154905640471</v>
      </c>
      <c r="BC117" s="29">
        <v>12.257091021146399</v>
      </c>
      <c r="BD117" s="29">
        <v>0</v>
      </c>
      <c r="BE117" s="29">
        <v>2.3833845486194782</v>
      </c>
      <c r="BF117" s="29">
        <v>0</v>
      </c>
      <c r="BG117" s="29">
        <v>26.403353368910594</v>
      </c>
      <c r="BH117" s="29">
        <v>39.806579850662061</v>
      </c>
      <c r="BI117" s="29">
        <v>9.9724714190096666</v>
      </c>
      <c r="BJ117" s="29">
        <v>46.5122748746534</v>
      </c>
      <c r="BK117" s="29">
        <v>2.0380278809348775</v>
      </c>
      <c r="BL117" s="29">
        <v>76.640972568951582</v>
      </c>
      <c r="BM117" s="29">
        <v>89.251904329432648</v>
      </c>
      <c r="BN117" s="29">
        <v>52.259169955298525</v>
      </c>
      <c r="BO117" s="29">
        <v>24.477697180268962</v>
      </c>
      <c r="BP117" s="29">
        <v>40.074251821069446</v>
      </c>
      <c r="BQ117" s="29">
        <v>11.217376104689199</v>
      </c>
      <c r="BR117" s="29">
        <v>21.482498012393908</v>
      </c>
      <c r="BS117" s="29">
        <v>0</v>
      </c>
      <c r="BT117" s="59">
        <f t="shared" si="5"/>
        <v>2525.129974881173</v>
      </c>
      <c r="BU117" s="29">
        <v>555.02066646988408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3080.1506413510569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1193.480064857346</v>
      </c>
      <c r="D122" s="29">
        <v>573.6596418658886</v>
      </c>
      <c r="E122" s="29">
        <v>445.27411495279875</v>
      </c>
      <c r="F122" s="29">
        <v>54.758180931382952</v>
      </c>
      <c r="G122" s="29">
        <v>3134.8685183548669</v>
      </c>
      <c r="H122" s="29">
        <v>467.86615559003349</v>
      </c>
      <c r="I122" s="29">
        <v>138.09264661872609</v>
      </c>
      <c r="J122" s="29">
        <v>184.15814490879697</v>
      </c>
      <c r="K122" s="29">
        <v>349.8262118077833</v>
      </c>
      <c r="L122" s="29">
        <v>48.72330411384452</v>
      </c>
      <c r="M122" s="29">
        <v>1260.3604871743141</v>
      </c>
      <c r="N122" s="29">
        <v>430.82967480262744</v>
      </c>
      <c r="O122" s="29">
        <v>448.47205624041896</v>
      </c>
      <c r="P122" s="29">
        <v>727.0010631339519</v>
      </c>
      <c r="Q122" s="29">
        <v>199.13475523203672</v>
      </c>
      <c r="R122" s="29">
        <v>706.26831719104086</v>
      </c>
      <c r="S122" s="29">
        <v>687.85904191465067</v>
      </c>
      <c r="T122" s="29">
        <v>426.0320472327686</v>
      </c>
      <c r="U122" s="29">
        <v>1515.1293684499033</v>
      </c>
      <c r="V122" s="29">
        <v>142.4220047215818</v>
      </c>
      <c r="W122" s="29">
        <v>347.48149333762393</v>
      </c>
      <c r="X122" s="29">
        <v>725.42190432639939</v>
      </c>
      <c r="Y122" s="29">
        <v>196.03567961678482</v>
      </c>
      <c r="Z122" s="29">
        <v>171.04914103487027</v>
      </c>
      <c r="AA122" s="29">
        <v>372.95482125591229</v>
      </c>
      <c r="AB122" s="29">
        <v>577.4134594694732</v>
      </c>
      <c r="AC122" s="29">
        <v>8954.8358638927712</v>
      </c>
      <c r="AD122" s="29">
        <v>2158.9873789950534</v>
      </c>
      <c r="AE122" s="29">
        <v>16548.27410569194</v>
      </c>
      <c r="AF122" s="29">
        <v>5333.7737476837701</v>
      </c>
      <c r="AG122" s="29">
        <v>2102.0093361238473</v>
      </c>
      <c r="AH122" s="29">
        <v>549.2716888207699</v>
      </c>
      <c r="AI122" s="29">
        <v>791.7361998788283</v>
      </c>
      <c r="AJ122" s="29">
        <v>4034.738615376808</v>
      </c>
      <c r="AK122" s="29">
        <v>175.34160953132846</v>
      </c>
      <c r="AL122" s="29">
        <v>725.19468892435179</v>
      </c>
      <c r="AM122" s="29">
        <v>740.19865283089121</v>
      </c>
      <c r="AN122" s="29">
        <v>745.47324655181296</v>
      </c>
      <c r="AO122" s="29">
        <v>1025.4953506905454</v>
      </c>
      <c r="AP122" s="29">
        <v>1839.1874832624817</v>
      </c>
      <c r="AQ122" s="29">
        <v>5243.4984733504716</v>
      </c>
      <c r="AR122" s="29">
        <v>2371.3508244303093</v>
      </c>
      <c r="AS122" s="29">
        <v>1820.6027671956656</v>
      </c>
      <c r="AT122" s="29">
        <v>1003.7696495618708</v>
      </c>
      <c r="AU122" s="29">
        <v>3490.5951483304884</v>
      </c>
      <c r="AV122" s="29">
        <v>2608.2302596473628</v>
      </c>
      <c r="AW122" s="29">
        <v>209.51706420368714</v>
      </c>
      <c r="AX122" s="29">
        <v>2987.3008254994184</v>
      </c>
      <c r="AY122" s="29">
        <v>5255.8589686388768</v>
      </c>
      <c r="AZ122" s="29">
        <v>345.82972750570366</v>
      </c>
      <c r="BA122" s="29">
        <v>63.122238253091538</v>
      </c>
      <c r="BB122" s="29">
        <v>1555.7330494522564</v>
      </c>
      <c r="BC122" s="29">
        <v>1388.7034826490035</v>
      </c>
      <c r="BD122" s="29">
        <v>379.1801286535997</v>
      </c>
      <c r="BE122" s="29">
        <v>336.06977247018119</v>
      </c>
      <c r="BF122" s="29">
        <v>415.62846265279813</v>
      </c>
      <c r="BG122" s="29">
        <v>2390.2069372741826</v>
      </c>
      <c r="BH122" s="29">
        <v>5089.1467238611694</v>
      </c>
      <c r="BI122" s="29">
        <v>395.95261692709971</v>
      </c>
      <c r="BJ122" s="29">
        <v>1881.4668156968514</v>
      </c>
      <c r="BK122" s="29">
        <v>195.33574983380976</v>
      </c>
      <c r="BL122" s="29">
        <v>752.03874576550561</v>
      </c>
      <c r="BM122" s="29">
        <v>614.35480734855707</v>
      </c>
      <c r="BN122" s="29">
        <v>725.47196783678601</v>
      </c>
      <c r="BO122" s="29">
        <v>522.7728985384083</v>
      </c>
      <c r="BP122" s="29">
        <v>1357.3549460126001</v>
      </c>
      <c r="BQ122" s="29">
        <v>358.53874925966159</v>
      </c>
      <c r="BR122" s="29">
        <v>565.75937684431187</v>
      </c>
      <c r="BS122" s="29">
        <v>0</v>
      </c>
      <c r="BT122" s="59">
        <f t="shared" si="5"/>
        <v>105572.48144508473</v>
      </c>
      <c r="BU122" s="29">
        <v>19034.775975053308</v>
      </c>
      <c r="BV122" s="29">
        <v>0</v>
      </c>
      <c r="BW122" s="29">
        <v>0</v>
      </c>
      <c r="BX122" s="29">
        <v>0</v>
      </c>
      <c r="BY122" s="29">
        <v>0</v>
      </c>
      <c r="BZ122" s="29">
        <v>13767.632772086907</v>
      </c>
      <c r="CA122" s="29">
        <v>10222.891537461057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148597.78172968602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477.55187494860058</v>
      </c>
      <c r="D123" s="29">
        <v>22.595058844187918</v>
      </c>
      <c r="E123" s="29">
        <v>839.17520682672773</v>
      </c>
      <c r="F123" s="29">
        <v>1095.626744031413</v>
      </c>
      <c r="G123" s="29">
        <v>2958.5037225350152</v>
      </c>
      <c r="H123" s="29">
        <v>671.07382483096774</v>
      </c>
      <c r="I123" s="29">
        <v>280.91207836331967</v>
      </c>
      <c r="J123" s="29">
        <v>1030.2803221613401</v>
      </c>
      <c r="K123" s="29">
        <v>381.41868144846654</v>
      </c>
      <c r="L123" s="29">
        <v>315.29677252319578</v>
      </c>
      <c r="M123" s="29">
        <v>2896.1377842388429</v>
      </c>
      <c r="N123" s="29">
        <v>773.33458195430444</v>
      </c>
      <c r="O123" s="29">
        <v>827.60272507342336</v>
      </c>
      <c r="P123" s="29">
        <v>1074.1941138880377</v>
      </c>
      <c r="Q123" s="29">
        <v>374.00229685964507</v>
      </c>
      <c r="R123" s="29">
        <v>955.27657337349535</v>
      </c>
      <c r="S123" s="29">
        <v>1680.8791439968768</v>
      </c>
      <c r="T123" s="29">
        <v>913.85232918588019</v>
      </c>
      <c r="U123" s="29">
        <v>2598.3920231842626</v>
      </c>
      <c r="V123" s="29">
        <v>123.51748630438462</v>
      </c>
      <c r="W123" s="29">
        <v>395.7205039550895</v>
      </c>
      <c r="X123" s="29">
        <v>990.23524380249796</v>
      </c>
      <c r="Y123" s="29">
        <v>299.54699286219653</v>
      </c>
      <c r="Z123" s="29">
        <v>117.17850553222087</v>
      </c>
      <c r="AA123" s="29">
        <v>35.056228045151848</v>
      </c>
      <c r="AB123" s="29">
        <v>76.324332552135189</v>
      </c>
      <c r="AC123" s="29">
        <v>12949.948605215737</v>
      </c>
      <c r="AD123" s="29">
        <v>57.221839417574756</v>
      </c>
      <c r="AE123" s="29">
        <v>660.843848652205</v>
      </c>
      <c r="AF123" s="29">
        <v>1935.3902989672374</v>
      </c>
      <c r="AG123" s="29">
        <v>120.66667478508761</v>
      </c>
      <c r="AH123" s="29">
        <v>24.873604249789455</v>
      </c>
      <c r="AI123" s="29">
        <v>118.79576400723143</v>
      </c>
      <c r="AJ123" s="29">
        <v>771.55771626793558</v>
      </c>
      <c r="AK123" s="29">
        <v>39.607313240678238</v>
      </c>
      <c r="AL123" s="29">
        <v>674.34169257399094</v>
      </c>
      <c r="AM123" s="29">
        <v>1534.1302621854018</v>
      </c>
      <c r="AN123" s="29">
        <v>4543.5028091485074</v>
      </c>
      <c r="AO123" s="29">
        <v>254.6744853880553</v>
      </c>
      <c r="AP123" s="29">
        <v>925.78927046888384</v>
      </c>
      <c r="AQ123" s="29">
        <v>818.62663321366858</v>
      </c>
      <c r="AR123" s="29">
        <v>91.178123696743683</v>
      </c>
      <c r="AS123" s="29">
        <v>1532.066118209367</v>
      </c>
      <c r="AT123" s="29">
        <v>33.969344877109222</v>
      </c>
      <c r="AU123" s="29">
        <v>17.716103997565199</v>
      </c>
      <c r="AV123" s="29">
        <v>57.040162273588912</v>
      </c>
      <c r="AW123" s="29">
        <v>69.410625337677573</v>
      </c>
      <c r="AX123" s="29">
        <v>603.21297557105447</v>
      </c>
      <c r="AY123" s="29">
        <v>1144.9673643700266</v>
      </c>
      <c r="AZ123" s="29">
        <v>130.34662554145788</v>
      </c>
      <c r="BA123" s="29">
        <v>69.45110710444267</v>
      </c>
      <c r="BB123" s="29">
        <v>89.708528790078546</v>
      </c>
      <c r="BC123" s="29">
        <v>560.49837100928596</v>
      </c>
      <c r="BD123" s="29">
        <v>31.04377279688655</v>
      </c>
      <c r="BE123" s="29">
        <v>83.838898306094606</v>
      </c>
      <c r="BF123" s="29">
        <v>11.405364209636513</v>
      </c>
      <c r="BG123" s="29">
        <v>641.57323529131963</v>
      </c>
      <c r="BH123" s="29">
        <v>2147.413924727065</v>
      </c>
      <c r="BI123" s="29">
        <v>42.841816853426522</v>
      </c>
      <c r="BJ123" s="29">
        <v>22171.932284190403</v>
      </c>
      <c r="BK123" s="29">
        <v>53.021359355095541</v>
      </c>
      <c r="BL123" s="29">
        <v>534.52716755249003</v>
      </c>
      <c r="BM123" s="29">
        <v>2886.8318346216888</v>
      </c>
      <c r="BN123" s="29">
        <v>2278.0118829023486</v>
      </c>
      <c r="BO123" s="29">
        <v>2247.8654421738229</v>
      </c>
      <c r="BP123" s="29">
        <v>172.91391346427014</v>
      </c>
      <c r="BQ123" s="29">
        <v>195.64875720739994</v>
      </c>
      <c r="BR123" s="29">
        <v>19.531624198282259</v>
      </c>
      <c r="BS123" s="29">
        <v>0</v>
      </c>
      <c r="BT123" s="59">
        <f t="shared" si="5"/>
        <v>85551.622697732266</v>
      </c>
      <c r="BU123" s="29">
        <v>47.447261022183497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7163.1739094434161</v>
      </c>
      <c r="CE123" s="29">
        <v>0</v>
      </c>
      <c r="CF123" s="29">
        <v>4722.0177142578377</v>
      </c>
      <c r="CG123" s="29">
        <v>0</v>
      </c>
      <c r="CH123" s="29">
        <v>-52.173872152567881</v>
      </c>
      <c r="CI123" s="29">
        <v>853.76307503352155</v>
      </c>
      <c r="CJ123" s="38">
        <f t="shared" si="7"/>
        <v>98285.850785336661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1.2491461626710421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3.3440150603667065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4.5931612230377485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34.307719412210915</v>
      </c>
      <c r="CG124" s="29">
        <v>0</v>
      </c>
      <c r="CH124" s="29">
        <v>0</v>
      </c>
      <c r="CI124" s="29">
        <v>0</v>
      </c>
      <c r="CJ124" s="38">
        <f t="shared" si="7"/>
        <v>38.900880635248662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353.33092472220972</v>
      </c>
      <c r="D126" s="29">
        <v>43.277042882641588</v>
      </c>
      <c r="E126" s="29">
        <v>12.344563887755349</v>
      </c>
      <c r="F126" s="29">
        <v>22.651547284562078</v>
      </c>
      <c r="G126" s="29">
        <v>8949.6047966444476</v>
      </c>
      <c r="H126" s="29">
        <v>603.79174783622625</v>
      </c>
      <c r="I126" s="29">
        <v>139.47112507102534</v>
      </c>
      <c r="J126" s="29">
        <v>352.8651656955667</v>
      </c>
      <c r="K126" s="29">
        <v>1294.5724985231134</v>
      </c>
      <c r="L126" s="29">
        <v>39.553250065420492</v>
      </c>
      <c r="M126" s="29">
        <v>2474.553616196516</v>
      </c>
      <c r="N126" s="29">
        <v>392.81967074624242</v>
      </c>
      <c r="O126" s="29">
        <v>528.00278132151789</v>
      </c>
      <c r="P126" s="29">
        <v>526.78800966029064</v>
      </c>
      <c r="Q126" s="29">
        <v>174.63870697606706</v>
      </c>
      <c r="R126" s="29">
        <v>837.22301036007343</v>
      </c>
      <c r="S126" s="29">
        <v>529.49530895015073</v>
      </c>
      <c r="T126" s="29">
        <v>471.91505589951515</v>
      </c>
      <c r="U126" s="29">
        <v>1925.8652631037598</v>
      </c>
      <c r="V126" s="29">
        <v>147.14683637828253</v>
      </c>
      <c r="W126" s="29">
        <v>102.07097598827517</v>
      </c>
      <c r="X126" s="29">
        <v>1766.8142628863923</v>
      </c>
      <c r="Y126" s="29">
        <v>184.7730138358921</v>
      </c>
      <c r="Z126" s="29">
        <v>121.21741659776686</v>
      </c>
      <c r="AA126" s="29">
        <v>130.79494405393294</v>
      </c>
      <c r="AB126" s="29">
        <v>353.27046104665925</v>
      </c>
      <c r="AC126" s="29">
        <v>752.09388264710901</v>
      </c>
      <c r="AD126" s="29">
        <v>1605.6371472247811</v>
      </c>
      <c r="AE126" s="29">
        <v>14244.052723315945</v>
      </c>
      <c r="AF126" s="29">
        <v>4424.1874127591773</v>
      </c>
      <c r="AG126" s="29">
        <v>613.78691064558438</v>
      </c>
      <c r="AH126" s="29">
        <v>418.74566471996758</v>
      </c>
      <c r="AI126" s="29">
        <v>448.44225042044269</v>
      </c>
      <c r="AJ126" s="29">
        <v>1172.2674790968447</v>
      </c>
      <c r="AK126" s="29">
        <v>163.57016069529774</v>
      </c>
      <c r="AL126" s="29">
        <v>315.04000752982893</v>
      </c>
      <c r="AM126" s="29">
        <v>1825.0724329755467</v>
      </c>
      <c r="AN126" s="29">
        <v>715.8882159144581</v>
      </c>
      <c r="AO126" s="29">
        <v>1091.3596171353984</v>
      </c>
      <c r="AP126" s="29">
        <v>360.44386475994816</v>
      </c>
      <c r="AQ126" s="29">
        <v>1588.6482914862938</v>
      </c>
      <c r="AR126" s="29">
        <v>271.63120578271673</v>
      </c>
      <c r="AS126" s="29">
        <v>394.75921859774002</v>
      </c>
      <c r="AT126" s="29">
        <v>150.64271847673882</v>
      </c>
      <c r="AU126" s="29">
        <v>89.482772622648895</v>
      </c>
      <c r="AV126" s="29">
        <v>24.893342173797862</v>
      </c>
      <c r="AW126" s="29">
        <v>53.287353967588082</v>
      </c>
      <c r="AX126" s="29">
        <v>582.30979370072953</v>
      </c>
      <c r="AY126" s="29">
        <v>872.40368462026709</v>
      </c>
      <c r="AZ126" s="29">
        <v>43.888889431831387</v>
      </c>
      <c r="BA126" s="29">
        <v>72.802627228293531</v>
      </c>
      <c r="BB126" s="29">
        <v>752.32559761317157</v>
      </c>
      <c r="BC126" s="29">
        <v>269.95586688910021</v>
      </c>
      <c r="BD126" s="29">
        <v>94.182795200885252</v>
      </c>
      <c r="BE126" s="29">
        <v>82.116326010148427</v>
      </c>
      <c r="BF126" s="29">
        <v>537.8423593483426</v>
      </c>
      <c r="BG126" s="29">
        <v>617.70144300286188</v>
      </c>
      <c r="BH126" s="29">
        <v>244.08506869621434</v>
      </c>
      <c r="BI126" s="29">
        <v>374.02765251300679</v>
      </c>
      <c r="BJ126" s="29">
        <v>113.86542941552791</v>
      </c>
      <c r="BK126" s="29">
        <v>93.819226204182598</v>
      </c>
      <c r="BL126" s="29">
        <v>81.744696127465375</v>
      </c>
      <c r="BM126" s="29">
        <v>87.351219753410106</v>
      </c>
      <c r="BN126" s="29">
        <v>574.6734465157158</v>
      </c>
      <c r="BO126" s="29">
        <v>379.12883396536472</v>
      </c>
      <c r="BP126" s="29">
        <v>274.70726705891849</v>
      </c>
      <c r="BQ126" s="29">
        <v>272.58719181395645</v>
      </c>
      <c r="BR126" s="29">
        <v>405.88908095082462</v>
      </c>
      <c r="BS126" s="29">
        <v>0</v>
      </c>
      <c r="BT126" s="59">
        <f t="shared" si="5"/>
        <v>60030.193165622353</v>
      </c>
      <c r="BU126" s="29">
        <v>14.33650139083862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-24.902231225599653</v>
      </c>
      <c r="CI126" s="29">
        <v>504.36632411655808</v>
      </c>
      <c r="CJ126" s="38">
        <f t="shared" si="7"/>
        <v>60523.993759904151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1.2025959615115702</v>
      </c>
      <c r="D127" s="29">
        <v>0</v>
      </c>
      <c r="E127" s="29">
        <v>11.717135367562983</v>
      </c>
      <c r="F127" s="29">
        <v>6.4872497058233964</v>
      </c>
      <c r="G127" s="29">
        <v>73.085048800766316</v>
      </c>
      <c r="H127" s="29">
        <v>4.6232570271824729</v>
      </c>
      <c r="I127" s="29">
        <v>5.1731520129120394</v>
      </c>
      <c r="J127" s="29">
        <v>31.146384043638303</v>
      </c>
      <c r="K127" s="29">
        <v>1.0725067988478958</v>
      </c>
      <c r="L127" s="29">
        <v>0</v>
      </c>
      <c r="M127" s="29">
        <v>94.124143542179198</v>
      </c>
      <c r="N127" s="29">
        <v>19.859366106008554</v>
      </c>
      <c r="O127" s="29">
        <v>59.046766389736085</v>
      </c>
      <c r="P127" s="29">
        <v>45.296378627442152</v>
      </c>
      <c r="Q127" s="29">
        <v>3.1715771103845793</v>
      </c>
      <c r="R127" s="29">
        <v>62.345895459003863</v>
      </c>
      <c r="S127" s="29">
        <v>39.612877194573642</v>
      </c>
      <c r="T127" s="29">
        <v>19.827289458377507</v>
      </c>
      <c r="U127" s="29">
        <v>104.972235457599</v>
      </c>
      <c r="V127" s="29">
        <v>4.6587294387599441</v>
      </c>
      <c r="W127" s="29">
        <v>5.5125818121096355</v>
      </c>
      <c r="X127" s="29">
        <v>108.85577565179773</v>
      </c>
      <c r="Y127" s="29">
        <v>9.1658932829872271</v>
      </c>
      <c r="Z127" s="29">
        <v>24.78661412486932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4.6087096873629907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6.8253023308195981</v>
      </c>
      <c r="AM127" s="29">
        <v>266.83233491569041</v>
      </c>
      <c r="AN127" s="29">
        <v>360.15577466369325</v>
      </c>
      <c r="AO127" s="29">
        <v>2.1092684069103491</v>
      </c>
      <c r="AP127" s="29">
        <v>30.75258597321897</v>
      </c>
      <c r="AQ127" s="29">
        <v>3.5641769515711967</v>
      </c>
      <c r="AR127" s="29">
        <v>0</v>
      </c>
      <c r="AS127" s="29">
        <v>6.2263339874684611</v>
      </c>
      <c r="AT127" s="29">
        <v>0</v>
      </c>
      <c r="AU127" s="29">
        <v>0</v>
      </c>
      <c r="AV127" s="29">
        <v>0</v>
      </c>
      <c r="AW127" s="29">
        <v>0</v>
      </c>
      <c r="AX127" s="29">
        <v>12.881361092273572</v>
      </c>
      <c r="AY127" s="29">
        <v>0</v>
      </c>
      <c r="AZ127" s="29">
        <v>1.325773497131963</v>
      </c>
      <c r="BA127" s="29">
        <v>2.7907601034802552</v>
      </c>
      <c r="BB127" s="29">
        <v>0</v>
      </c>
      <c r="BC127" s="29">
        <v>12.084773326194917</v>
      </c>
      <c r="BD127" s="29">
        <v>0</v>
      </c>
      <c r="BE127" s="29">
        <v>4.1047323435621763</v>
      </c>
      <c r="BF127" s="29">
        <v>0</v>
      </c>
      <c r="BG127" s="29">
        <v>17.516067908854431</v>
      </c>
      <c r="BH127" s="29">
        <v>0</v>
      </c>
      <c r="BI127" s="29">
        <v>0</v>
      </c>
      <c r="BJ127" s="29">
        <v>10.759674455658297</v>
      </c>
      <c r="BK127" s="29">
        <v>0</v>
      </c>
      <c r="BL127" s="29">
        <v>0</v>
      </c>
      <c r="BM127" s="29">
        <v>2.2463979152482341</v>
      </c>
      <c r="BN127" s="29">
        <v>43.463002155946619</v>
      </c>
      <c r="BO127" s="29">
        <v>24.576983118786544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1548.5674662079459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1.2321901084098976</v>
      </c>
      <c r="CE127" s="29">
        <v>0</v>
      </c>
      <c r="CF127" s="29">
        <v>0</v>
      </c>
      <c r="CG127" s="29">
        <v>0</v>
      </c>
      <c r="CH127" s="29">
        <v>-38.855837503366011</v>
      </c>
      <c r="CI127" s="29">
        <v>634.61510292381843</v>
      </c>
      <c r="CJ127" s="38">
        <f t="shared" si="7"/>
        <v>2145.5589217368083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1302.7224092177337</v>
      </c>
      <c r="D128" s="29">
        <v>636.74027504530727</v>
      </c>
      <c r="E128" s="29">
        <v>55.308134381680979</v>
      </c>
      <c r="F128" s="29">
        <v>218.59707244308566</v>
      </c>
      <c r="G128" s="29">
        <v>1294.1397161664211</v>
      </c>
      <c r="H128" s="29">
        <v>317.57396768631844</v>
      </c>
      <c r="I128" s="29">
        <v>63.000781835076175</v>
      </c>
      <c r="J128" s="29">
        <v>156.96226071658256</v>
      </c>
      <c r="K128" s="29">
        <v>153.51926059327252</v>
      </c>
      <c r="L128" s="29">
        <v>24.638621676306439</v>
      </c>
      <c r="M128" s="29">
        <v>732.02015265881801</v>
      </c>
      <c r="N128" s="29">
        <v>191.55288734663856</v>
      </c>
      <c r="O128" s="29">
        <v>354.9895373122219</v>
      </c>
      <c r="P128" s="29">
        <v>176.03105133529431</v>
      </c>
      <c r="Q128" s="29">
        <v>158.94857134425376</v>
      </c>
      <c r="R128" s="29">
        <v>362.89788364139434</v>
      </c>
      <c r="S128" s="29">
        <v>230.5789601719797</v>
      </c>
      <c r="T128" s="29">
        <v>163.3907997320245</v>
      </c>
      <c r="U128" s="29">
        <v>894.73352170779526</v>
      </c>
      <c r="V128" s="29">
        <v>104.34040646748257</v>
      </c>
      <c r="W128" s="29">
        <v>89.290816448326538</v>
      </c>
      <c r="X128" s="29">
        <v>770.09427585781691</v>
      </c>
      <c r="Y128" s="29">
        <v>79.98714242477763</v>
      </c>
      <c r="Z128" s="29">
        <v>86.995474239713445</v>
      </c>
      <c r="AA128" s="29">
        <v>89.028028602779045</v>
      </c>
      <c r="AB128" s="29">
        <v>202.19340919244468</v>
      </c>
      <c r="AC128" s="29">
        <v>4209.2481449661018</v>
      </c>
      <c r="AD128" s="29">
        <v>193.61639203085275</v>
      </c>
      <c r="AE128" s="29">
        <v>3819.5163312364139</v>
      </c>
      <c r="AF128" s="29">
        <v>960.27916691406335</v>
      </c>
      <c r="AG128" s="29">
        <v>266.10387778569509</v>
      </c>
      <c r="AH128" s="29">
        <v>73.153047184688674</v>
      </c>
      <c r="AI128" s="29">
        <v>320.94827005979687</v>
      </c>
      <c r="AJ128" s="29">
        <v>1121.8353424841275</v>
      </c>
      <c r="AK128" s="29">
        <v>47.164312232221974</v>
      </c>
      <c r="AL128" s="29">
        <v>501.36743451190978</v>
      </c>
      <c r="AM128" s="29">
        <v>253.92474093278321</v>
      </c>
      <c r="AN128" s="29">
        <v>895.80828418135661</v>
      </c>
      <c r="AO128" s="29">
        <v>298.24481605318545</v>
      </c>
      <c r="AP128" s="29">
        <v>355.34300692676777</v>
      </c>
      <c r="AQ128" s="29">
        <v>1006.8741894447485</v>
      </c>
      <c r="AR128" s="29">
        <v>170.70825453208099</v>
      </c>
      <c r="AS128" s="29">
        <v>339.50898157560562</v>
      </c>
      <c r="AT128" s="29">
        <v>69.724387270829652</v>
      </c>
      <c r="AU128" s="29">
        <v>57.036070111628327</v>
      </c>
      <c r="AV128" s="29">
        <v>3.3222096554927392</v>
      </c>
      <c r="AW128" s="29">
        <v>5.1388537296834924</v>
      </c>
      <c r="AX128" s="29">
        <v>665.49372432525126</v>
      </c>
      <c r="AY128" s="29">
        <v>841.23483372447367</v>
      </c>
      <c r="AZ128" s="29">
        <v>14.877979772890544</v>
      </c>
      <c r="BA128" s="29">
        <v>5.9043680224995425</v>
      </c>
      <c r="BB128" s="29">
        <v>670.90882898684231</v>
      </c>
      <c r="BC128" s="29">
        <v>452.32714570164097</v>
      </c>
      <c r="BD128" s="29">
        <v>224.6639734734467</v>
      </c>
      <c r="BE128" s="29">
        <v>127.07195222826431</v>
      </c>
      <c r="BF128" s="29">
        <v>46.716330234529572</v>
      </c>
      <c r="BG128" s="29">
        <v>698.63851910551432</v>
      </c>
      <c r="BH128" s="29">
        <v>1121.9306293253376</v>
      </c>
      <c r="BI128" s="29">
        <v>239.988202851323</v>
      </c>
      <c r="BJ128" s="29">
        <v>392.73804145854581</v>
      </c>
      <c r="BK128" s="29">
        <v>11.660370423825338</v>
      </c>
      <c r="BL128" s="29">
        <v>739.76981723881545</v>
      </c>
      <c r="BM128" s="29">
        <v>243.92767243047936</v>
      </c>
      <c r="BN128" s="29">
        <v>349.17764469622159</v>
      </c>
      <c r="BO128" s="29">
        <v>417.37372530729942</v>
      </c>
      <c r="BP128" s="29">
        <v>114.21894222431357</v>
      </c>
      <c r="BQ128" s="29">
        <v>64.828714757682832</v>
      </c>
      <c r="BR128" s="29">
        <v>168.77365262773836</v>
      </c>
      <c r="BS128" s="29">
        <v>0</v>
      </c>
      <c r="BT128" s="59">
        <f t="shared" si="5"/>
        <v>31491.366600982517</v>
      </c>
      <c r="BU128" s="29">
        <v>1009.5577235630349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37.698687397890112</v>
      </c>
      <c r="CE128" s="29">
        <v>0</v>
      </c>
      <c r="CF128" s="29">
        <v>0</v>
      </c>
      <c r="CG128" s="29">
        <v>0</v>
      </c>
      <c r="CH128" s="29">
        <v>-27.384703446122924</v>
      </c>
      <c r="CI128" s="29">
        <v>863.95180288708002</v>
      </c>
      <c r="CJ128" s="38">
        <f t="shared" si="7"/>
        <v>33375.1901113844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17.975936983084363</v>
      </c>
      <c r="D129" s="29">
        <v>0</v>
      </c>
      <c r="E129" s="29">
        <v>0</v>
      </c>
      <c r="F129" s="29">
        <v>0</v>
      </c>
      <c r="G129" s="29">
        <v>151.03183137711093</v>
      </c>
      <c r="H129" s="29">
        <v>9.6940046583524442</v>
      </c>
      <c r="I129" s="29">
        <v>4.6821514843173775</v>
      </c>
      <c r="J129" s="29">
        <v>7.4233132388730816</v>
      </c>
      <c r="K129" s="29">
        <v>23.272555565013725</v>
      </c>
      <c r="L129" s="29">
        <v>2.7011643248312778</v>
      </c>
      <c r="M129" s="29">
        <v>44.109565503493876</v>
      </c>
      <c r="N129" s="29">
        <v>6.5545796806407832</v>
      </c>
      <c r="O129" s="29">
        <v>10.045823063400992</v>
      </c>
      <c r="P129" s="29">
        <v>16.664997993995236</v>
      </c>
      <c r="Q129" s="29">
        <v>2.1221612280280238</v>
      </c>
      <c r="R129" s="29">
        <v>12.217979893791183</v>
      </c>
      <c r="S129" s="29">
        <v>6.8873891360531134</v>
      </c>
      <c r="T129" s="29">
        <v>3.9584731207731676</v>
      </c>
      <c r="U129" s="29">
        <v>31.790287882558829</v>
      </c>
      <c r="V129" s="29">
        <v>2.7724602122500861</v>
      </c>
      <c r="W129" s="29">
        <v>6.7644443362471982</v>
      </c>
      <c r="X129" s="29">
        <v>21.058857621612802</v>
      </c>
      <c r="Y129" s="29">
        <v>3.2388864575581935</v>
      </c>
      <c r="Z129" s="29">
        <v>0</v>
      </c>
      <c r="AA129" s="29">
        <v>3.6944210991507589</v>
      </c>
      <c r="AB129" s="29">
        <v>1160.1563804259233</v>
      </c>
      <c r="AC129" s="29">
        <v>19.292466915879935</v>
      </c>
      <c r="AD129" s="29">
        <v>4.836453694404133</v>
      </c>
      <c r="AE129" s="29">
        <v>132.27543768300785</v>
      </c>
      <c r="AF129" s="29">
        <v>20.80058472996885</v>
      </c>
      <c r="AG129" s="29">
        <v>23.773152736237915</v>
      </c>
      <c r="AH129" s="29">
        <v>5.0707114930383606</v>
      </c>
      <c r="AI129" s="29">
        <v>0</v>
      </c>
      <c r="AJ129" s="29">
        <v>19.422991052403439</v>
      </c>
      <c r="AK129" s="29">
        <v>0</v>
      </c>
      <c r="AL129" s="29">
        <v>0</v>
      </c>
      <c r="AM129" s="29">
        <v>18.671944895301628</v>
      </c>
      <c r="AN129" s="29">
        <v>12.855841235400572</v>
      </c>
      <c r="AO129" s="29">
        <v>2.9989351986870156</v>
      </c>
      <c r="AP129" s="29">
        <v>12.92508793535128</v>
      </c>
      <c r="AQ129" s="29">
        <v>16.47231232635011</v>
      </c>
      <c r="AR129" s="29">
        <v>12.745151206547604</v>
      </c>
      <c r="AS129" s="29">
        <v>20.279987389590591</v>
      </c>
      <c r="AT129" s="29">
        <v>7.7753171824495437</v>
      </c>
      <c r="AU129" s="29">
        <v>0</v>
      </c>
      <c r="AV129" s="29">
        <v>0</v>
      </c>
      <c r="AW129" s="29">
        <v>0</v>
      </c>
      <c r="AX129" s="29">
        <v>16.128308519568286</v>
      </c>
      <c r="AY129" s="29">
        <v>22.790999068809075</v>
      </c>
      <c r="AZ129" s="29">
        <v>2.8733828698422221</v>
      </c>
      <c r="BA129" s="29">
        <v>117.79117427947978</v>
      </c>
      <c r="BB129" s="29">
        <v>14.044049718922418</v>
      </c>
      <c r="BC129" s="29">
        <v>9.9263596328173698</v>
      </c>
      <c r="BD129" s="29">
        <v>1.715185084332528</v>
      </c>
      <c r="BE129" s="29">
        <v>2.6291304241617031</v>
      </c>
      <c r="BF129" s="29">
        <v>6.156061328708299</v>
      </c>
      <c r="BG129" s="29">
        <v>17.925086455276336</v>
      </c>
      <c r="BH129" s="29">
        <v>10.902608845460867</v>
      </c>
      <c r="BI129" s="29">
        <v>0</v>
      </c>
      <c r="BJ129" s="29">
        <v>30.739861672180375</v>
      </c>
      <c r="BK129" s="29">
        <v>1.3340523142625733</v>
      </c>
      <c r="BL129" s="29">
        <v>16.017334074892588</v>
      </c>
      <c r="BM129" s="29">
        <v>23.39505439351359</v>
      </c>
      <c r="BN129" s="29">
        <v>7.3080201855789317</v>
      </c>
      <c r="BO129" s="29">
        <v>7.1169938716120278</v>
      </c>
      <c r="BP129" s="29">
        <v>5.5618237073868695</v>
      </c>
      <c r="BQ129" s="29">
        <v>2.3229559629719487</v>
      </c>
      <c r="BR129" s="29">
        <v>14.429408337364757</v>
      </c>
      <c r="BS129" s="29">
        <v>0</v>
      </c>
      <c r="BT129" s="59">
        <f t="shared" si="5"/>
        <v>2210.1218917088213</v>
      </c>
      <c r="BU129" s="29">
        <v>478.55925920554535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2688.6811509143668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9.6912903583612078</v>
      </c>
      <c r="F131" s="29">
        <v>1.600576254143387</v>
      </c>
      <c r="G131" s="29">
        <v>12.280731058194608</v>
      </c>
      <c r="H131" s="29">
        <v>0</v>
      </c>
      <c r="I131" s="29">
        <v>0</v>
      </c>
      <c r="J131" s="29">
        <v>4.7575838515952924</v>
      </c>
      <c r="K131" s="29">
        <v>0</v>
      </c>
      <c r="L131" s="29">
        <v>0</v>
      </c>
      <c r="M131" s="29">
        <v>13.450028769058644</v>
      </c>
      <c r="N131" s="29">
        <v>2.1688131659641101</v>
      </c>
      <c r="O131" s="29">
        <v>11.1487704736243</v>
      </c>
      <c r="P131" s="29">
        <v>7.318969594885111</v>
      </c>
      <c r="Q131" s="29">
        <v>0</v>
      </c>
      <c r="R131" s="29">
        <v>14.547187786209388</v>
      </c>
      <c r="S131" s="29">
        <v>3.9728488362897139</v>
      </c>
      <c r="T131" s="29">
        <v>1.3081840756457777</v>
      </c>
      <c r="U131" s="29">
        <v>21.011903303486129</v>
      </c>
      <c r="V131" s="29">
        <v>0</v>
      </c>
      <c r="W131" s="29">
        <v>0</v>
      </c>
      <c r="X131" s="29">
        <v>22.933681371582971</v>
      </c>
      <c r="Y131" s="29">
        <v>1.19820754239031</v>
      </c>
      <c r="Z131" s="29">
        <v>76.672287126231751</v>
      </c>
      <c r="AA131" s="29">
        <v>40.224731012995314</v>
      </c>
      <c r="AB131" s="29">
        <v>32.955913241613572</v>
      </c>
      <c r="AC131" s="29">
        <v>0</v>
      </c>
      <c r="AD131" s="29">
        <v>108.90921776429204</v>
      </c>
      <c r="AE131" s="29">
        <v>1996.7812431847858</v>
      </c>
      <c r="AF131" s="29">
        <v>0</v>
      </c>
      <c r="AG131" s="29">
        <v>71.401760733308905</v>
      </c>
      <c r="AH131" s="29">
        <v>0</v>
      </c>
      <c r="AI131" s="29">
        <v>4.4827673156016035</v>
      </c>
      <c r="AJ131" s="29">
        <v>113.60838954458752</v>
      </c>
      <c r="AK131" s="29">
        <v>0</v>
      </c>
      <c r="AL131" s="29">
        <v>0</v>
      </c>
      <c r="AM131" s="29">
        <v>0</v>
      </c>
      <c r="AN131" s="29">
        <v>9.9104936879629584</v>
      </c>
      <c r="AO131" s="29">
        <v>0</v>
      </c>
      <c r="AP131" s="29">
        <v>0</v>
      </c>
      <c r="AQ131" s="29">
        <v>109.6901752446439</v>
      </c>
      <c r="AR131" s="29">
        <v>27.394829066556635</v>
      </c>
      <c r="AS131" s="29">
        <v>77.013743179847381</v>
      </c>
      <c r="AT131" s="29">
        <v>89.049357672833068</v>
      </c>
      <c r="AU131" s="29">
        <v>0</v>
      </c>
      <c r="AV131" s="29">
        <v>0</v>
      </c>
      <c r="AW131" s="29">
        <v>0</v>
      </c>
      <c r="AX131" s="29">
        <v>68.266606203601754</v>
      </c>
      <c r="AY131" s="29">
        <v>0</v>
      </c>
      <c r="AZ131" s="29">
        <v>0</v>
      </c>
      <c r="BA131" s="29">
        <v>0</v>
      </c>
      <c r="BB131" s="29">
        <v>0</v>
      </c>
      <c r="BC131" s="29">
        <v>28.837006028689132</v>
      </c>
      <c r="BD131" s="29">
        <v>0</v>
      </c>
      <c r="BE131" s="29">
        <v>0</v>
      </c>
      <c r="BF131" s="29">
        <v>12.081299520245876</v>
      </c>
      <c r="BG131" s="29">
        <v>31.23397778075708</v>
      </c>
      <c r="BH131" s="29">
        <v>430.12051018432481</v>
      </c>
      <c r="BI131" s="29">
        <v>37.448764589516216</v>
      </c>
      <c r="BJ131" s="29">
        <v>128.37756157336506</v>
      </c>
      <c r="BK131" s="29">
        <v>19.089480849164119</v>
      </c>
      <c r="BL131" s="29">
        <v>374.53574563110453</v>
      </c>
      <c r="BM131" s="29">
        <v>0</v>
      </c>
      <c r="BN131" s="29">
        <v>36.810092528420725</v>
      </c>
      <c r="BO131" s="29">
        <v>71.099968957257033</v>
      </c>
      <c r="BP131" s="29">
        <v>362.84828038304789</v>
      </c>
      <c r="BQ131" s="29">
        <v>33.352308203486295</v>
      </c>
      <c r="BR131" s="29">
        <v>0</v>
      </c>
      <c r="BS131" s="29">
        <v>0</v>
      </c>
      <c r="BT131" s="59">
        <f t="shared" si="5"/>
        <v>4519.585287649672</v>
      </c>
      <c r="BU131" s="29">
        <v>212.22398281118734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-19.410604813365392</v>
      </c>
      <c r="CI131" s="29">
        <v>50.535773870785931</v>
      </c>
      <c r="CJ131" s="38">
        <f t="shared" si="7"/>
        <v>4762.9344395182798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9.3358529852475378</v>
      </c>
      <c r="D135" s="29">
        <v>3.4193006197736255</v>
      </c>
      <c r="E135" s="29">
        <v>0</v>
      </c>
      <c r="F135" s="29">
        <v>0</v>
      </c>
      <c r="G135" s="29">
        <v>36.885625432705808</v>
      </c>
      <c r="H135" s="29">
        <v>8.0503320979739996</v>
      </c>
      <c r="I135" s="29">
        <v>0</v>
      </c>
      <c r="J135" s="29">
        <v>0</v>
      </c>
      <c r="K135" s="29">
        <v>7.4085021749234388</v>
      </c>
      <c r="L135" s="29">
        <v>0</v>
      </c>
      <c r="M135" s="29">
        <v>17.693670164218812</v>
      </c>
      <c r="N135" s="29">
        <v>3.720396073261651</v>
      </c>
      <c r="O135" s="29">
        <v>5.2594964373633299</v>
      </c>
      <c r="P135" s="29">
        <v>3.8404352255965168</v>
      </c>
      <c r="Q135" s="29">
        <v>3.5677112348291704</v>
      </c>
      <c r="R135" s="29">
        <v>7.1114875270292677</v>
      </c>
      <c r="S135" s="29">
        <v>5.6648919589882993</v>
      </c>
      <c r="T135" s="29">
        <v>0</v>
      </c>
      <c r="U135" s="29">
        <v>17.548395666960921</v>
      </c>
      <c r="V135" s="29">
        <v>0</v>
      </c>
      <c r="W135" s="29">
        <v>4.2355425720833475</v>
      </c>
      <c r="X135" s="29">
        <v>5.0364080434771026</v>
      </c>
      <c r="Y135" s="29">
        <v>0</v>
      </c>
      <c r="Z135" s="29">
        <v>0</v>
      </c>
      <c r="AA135" s="29">
        <v>0</v>
      </c>
      <c r="AB135" s="29">
        <v>0</v>
      </c>
      <c r="AC135" s="29">
        <v>34.71780986313297</v>
      </c>
      <c r="AD135" s="29">
        <v>0</v>
      </c>
      <c r="AE135" s="29">
        <v>21.16055118025151</v>
      </c>
      <c r="AF135" s="29">
        <v>13.808651779262776</v>
      </c>
      <c r="AG135" s="29">
        <v>15.375158921370225</v>
      </c>
      <c r="AH135" s="29">
        <v>0</v>
      </c>
      <c r="AI135" s="29">
        <v>0</v>
      </c>
      <c r="AJ135" s="29">
        <v>6.8020738501871749</v>
      </c>
      <c r="AK135" s="29">
        <v>0</v>
      </c>
      <c r="AL135" s="29">
        <v>0</v>
      </c>
      <c r="AM135" s="29">
        <v>8.5346480965685796</v>
      </c>
      <c r="AN135" s="29">
        <v>12.252850181856488</v>
      </c>
      <c r="AO135" s="29">
        <v>7.8536051290468425</v>
      </c>
      <c r="AP135" s="29">
        <v>6.4945910700858516</v>
      </c>
      <c r="AQ135" s="29">
        <v>104.26641691227067</v>
      </c>
      <c r="AR135" s="29">
        <v>4.2218831350836803</v>
      </c>
      <c r="AS135" s="29">
        <v>5.0668671204939475</v>
      </c>
      <c r="AT135" s="29">
        <v>3.5011178849905717</v>
      </c>
      <c r="AU135" s="29">
        <v>0</v>
      </c>
      <c r="AV135" s="29">
        <v>0</v>
      </c>
      <c r="AW135" s="29">
        <v>0</v>
      </c>
      <c r="AX135" s="29">
        <v>8.116177051500884</v>
      </c>
      <c r="AY135" s="29">
        <v>16.898002764014322</v>
      </c>
      <c r="AZ135" s="29">
        <v>0</v>
      </c>
      <c r="BA135" s="29">
        <v>0</v>
      </c>
      <c r="BB135" s="29">
        <v>0</v>
      </c>
      <c r="BC135" s="29">
        <v>5.7684103642957547</v>
      </c>
      <c r="BD135" s="29">
        <v>0</v>
      </c>
      <c r="BE135" s="29">
        <v>0</v>
      </c>
      <c r="BF135" s="29">
        <v>0</v>
      </c>
      <c r="BG135" s="29">
        <v>9.1011751137344934</v>
      </c>
      <c r="BH135" s="29">
        <v>30.92232709054236</v>
      </c>
      <c r="BI135" s="29">
        <v>0</v>
      </c>
      <c r="BJ135" s="29">
        <v>50.050401384755702</v>
      </c>
      <c r="BK135" s="29">
        <v>0</v>
      </c>
      <c r="BL135" s="29">
        <v>6.0761550033617224</v>
      </c>
      <c r="BM135" s="29">
        <v>27.127192472577196</v>
      </c>
      <c r="BN135" s="29">
        <v>11.508694418430743</v>
      </c>
      <c r="BO135" s="29">
        <v>0</v>
      </c>
      <c r="BP135" s="29">
        <v>43.968451651532305</v>
      </c>
      <c r="BQ135" s="29">
        <v>0</v>
      </c>
      <c r="BR135" s="29">
        <v>4.9855354858591987</v>
      </c>
      <c r="BS135" s="29">
        <v>0</v>
      </c>
      <c r="BT135" s="59">
        <f t="shared" si="5"/>
        <v>597.35679613963873</v>
      </c>
      <c r="BU135" s="29">
        <v>798.65502364762267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1396.0118197872614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5.0729013186848144</v>
      </c>
      <c r="D136" s="29">
        <v>0</v>
      </c>
      <c r="E136" s="29">
        <v>5.5739649226845902</v>
      </c>
      <c r="F136" s="29">
        <v>1.1170957775574155</v>
      </c>
      <c r="G136" s="29">
        <v>21.817537437791533</v>
      </c>
      <c r="H136" s="29">
        <v>6.5096204366019821</v>
      </c>
      <c r="I136" s="29">
        <v>0</v>
      </c>
      <c r="J136" s="29">
        <v>4.9358369313855412</v>
      </c>
      <c r="K136" s="29">
        <v>22.118272325832745</v>
      </c>
      <c r="L136" s="29">
        <v>1.3441358522940845</v>
      </c>
      <c r="M136" s="29">
        <v>28.040182500058478</v>
      </c>
      <c r="N136" s="29">
        <v>9.4582899655806063</v>
      </c>
      <c r="O136" s="29">
        <v>12.300328422713537</v>
      </c>
      <c r="P136" s="29">
        <v>2.5206950096892742</v>
      </c>
      <c r="Q136" s="29">
        <v>0</v>
      </c>
      <c r="R136" s="29">
        <v>7.4348572768675272</v>
      </c>
      <c r="S136" s="29">
        <v>31.050144541907216</v>
      </c>
      <c r="T136" s="29">
        <v>5.3336649008912511</v>
      </c>
      <c r="U136" s="29">
        <v>23.279787968406609</v>
      </c>
      <c r="V136" s="29">
        <v>0</v>
      </c>
      <c r="W136" s="29">
        <v>0</v>
      </c>
      <c r="X136" s="29">
        <v>18.049177614629411</v>
      </c>
      <c r="Y136" s="29">
        <v>0</v>
      </c>
      <c r="Z136" s="29">
        <v>0</v>
      </c>
      <c r="AA136" s="29">
        <v>0</v>
      </c>
      <c r="AB136" s="29">
        <v>0</v>
      </c>
      <c r="AC136" s="29">
        <v>2.3501500119288408</v>
      </c>
      <c r="AD136" s="29">
        <v>0</v>
      </c>
      <c r="AE136" s="29">
        <v>0</v>
      </c>
      <c r="AF136" s="29">
        <v>28.814472490867981</v>
      </c>
      <c r="AG136" s="29">
        <v>0</v>
      </c>
      <c r="AH136" s="29">
        <v>0</v>
      </c>
      <c r="AI136" s="29">
        <v>0</v>
      </c>
      <c r="AJ136" s="29">
        <v>0</v>
      </c>
      <c r="AK136" s="29">
        <v>1.4878041548383389</v>
      </c>
      <c r="AL136" s="29">
        <v>9.3471031817917307</v>
      </c>
      <c r="AM136" s="29">
        <v>0</v>
      </c>
      <c r="AN136" s="29">
        <v>0</v>
      </c>
      <c r="AO136" s="29">
        <v>0</v>
      </c>
      <c r="AP136" s="29">
        <v>1.7562621992636529</v>
      </c>
      <c r="AQ136" s="29">
        <v>1.1298041658504141</v>
      </c>
      <c r="AR136" s="29">
        <v>0</v>
      </c>
      <c r="AS136" s="29">
        <v>21.229498904780272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6.9932347452386248</v>
      </c>
      <c r="AZ136" s="29">
        <v>0</v>
      </c>
      <c r="BA136" s="29">
        <v>0</v>
      </c>
      <c r="BB136" s="29">
        <v>1.0850317813380133</v>
      </c>
      <c r="BC136" s="29">
        <v>0</v>
      </c>
      <c r="BD136" s="29">
        <v>0</v>
      </c>
      <c r="BE136" s="29">
        <v>0</v>
      </c>
      <c r="BF136" s="29">
        <v>0</v>
      </c>
      <c r="BG136" s="29">
        <v>12.98175178687292</v>
      </c>
      <c r="BH136" s="29">
        <v>0</v>
      </c>
      <c r="BI136" s="29">
        <v>0</v>
      </c>
      <c r="BJ136" s="29">
        <v>5.0349234230072808</v>
      </c>
      <c r="BK136" s="29">
        <v>0</v>
      </c>
      <c r="BL136" s="29">
        <v>144.46397026493113</v>
      </c>
      <c r="BM136" s="29">
        <v>65.484039594149749</v>
      </c>
      <c r="BN136" s="29">
        <v>94.903656047688074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603.01819595612358</v>
      </c>
      <c r="BU136" s="29">
        <v>16.926095672817159</v>
      </c>
      <c r="BV136" s="29">
        <v>0</v>
      </c>
      <c r="BW136" s="29">
        <v>595.10023243907449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1215.0445240680151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34.511923881054877</v>
      </c>
      <c r="D138" s="29">
        <v>19.257826219634321</v>
      </c>
      <c r="E138" s="29">
        <v>50.57519636813084</v>
      </c>
      <c r="F138" s="29">
        <v>3.3286512297487376</v>
      </c>
      <c r="G138" s="29">
        <v>377.2805295060129</v>
      </c>
      <c r="H138" s="29">
        <v>77.161368444603937</v>
      </c>
      <c r="I138" s="29">
        <v>0</v>
      </c>
      <c r="J138" s="29">
        <v>63.533381288107911</v>
      </c>
      <c r="K138" s="29">
        <v>1246.2298901807694</v>
      </c>
      <c r="L138" s="29">
        <v>4.5019130592856929</v>
      </c>
      <c r="M138" s="29">
        <v>203.31933077863542</v>
      </c>
      <c r="N138" s="29">
        <v>61.61914676066241</v>
      </c>
      <c r="O138" s="29">
        <v>73.523062881777619</v>
      </c>
      <c r="P138" s="29">
        <v>23.944360315564239</v>
      </c>
      <c r="Q138" s="29">
        <v>7.0307486218007469</v>
      </c>
      <c r="R138" s="29">
        <v>55.831297430692558</v>
      </c>
      <c r="S138" s="29">
        <v>156.92433023151196</v>
      </c>
      <c r="T138" s="29">
        <v>86.794819169071886</v>
      </c>
      <c r="U138" s="29">
        <v>192.50619994340079</v>
      </c>
      <c r="V138" s="29">
        <v>19.613095182882766</v>
      </c>
      <c r="W138" s="29">
        <v>5.7608185155323275</v>
      </c>
      <c r="X138" s="29">
        <v>212.56684332345444</v>
      </c>
      <c r="Y138" s="29">
        <v>18.837789252564974</v>
      </c>
      <c r="Z138" s="29">
        <v>23.808140939404588</v>
      </c>
      <c r="AA138" s="29">
        <v>40.89725816606709</v>
      </c>
      <c r="AB138" s="29">
        <v>5.189304767803316</v>
      </c>
      <c r="AC138" s="29">
        <v>118.73142631106742</v>
      </c>
      <c r="AD138" s="29">
        <v>66.398865081493213</v>
      </c>
      <c r="AE138" s="29">
        <v>272.47989709228915</v>
      </c>
      <c r="AF138" s="29">
        <v>71.369886258540376</v>
      </c>
      <c r="AG138" s="29">
        <v>51.310259772085942</v>
      </c>
      <c r="AH138" s="29">
        <v>0</v>
      </c>
      <c r="AI138" s="29">
        <v>0</v>
      </c>
      <c r="AJ138" s="29">
        <v>8.3202205031173566</v>
      </c>
      <c r="AK138" s="29">
        <v>19.235476813404897</v>
      </c>
      <c r="AL138" s="29">
        <v>92.321061366816096</v>
      </c>
      <c r="AM138" s="29">
        <v>30.438143284048071</v>
      </c>
      <c r="AN138" s="29">
        <v>410.35043680430323</v>
      </c>
      <c r="AO138" s="29">
        <v>78.67784540067079</v>
      </c>
      <c r="AP138" s="29">
        <v>5.3046250325986204</v>
      </c>
      <c r="AQ138" s="29">
        <v>10.75253242559427</v>
      </c>
      <c r="AR138" s="29">
        <v>0</v>
      </c>
      <c r="AS138" s="29">
        <v>67.754438433581385</v>
      </c>
      <c r="AT138" s="29">
        <v>79.600575465184846</v>
      </c>
      <c r="AU138" s="29">
        <v>10.711908126959663</v>
      </c>
      <c r="AV138" s="29">
        <v>2.5831163549731362</v>
      </c>
      <c r="AW138" s="29">
        <v>3.6893440792243628</v>
      </c>
      <c r="AX138" s="29">
        <v>71.702922221944647</v>
      </c>
      <c r="AY138" s="29">
        <v>13.428713932889353</v>
      </c>
      <c r="AZ138" s="29">
        <v>2.4038215462789112</v>
      </c>
      <c r="BA138" s="29">
        <v>137.64732598035556</v>
      </c>
      <c r="BB138" s="29">
        <v>4.1855498578232293</v>
      </c>
      <c r="BC138" s="29">
        <v>37.591211797072901</v>
      </c>
      <c r="BD138" s="29">
        <v>3.4068861615606822</v>
      </c>
      <c r="BE138" s="29">
        <v>6.0426254793491623</v>
      </c>
      <c r="BF138" s="29">
        <v>0</v>
      </c>
      <c r="BG138" s="29">
        <v>30.346394341705611</v>
      </c>
      <c r="BH138" s="29">
        <v>244.38494148234597</v>
      </c>
      <c r="BI138" s="29">
        <v>31.791832928417481</v>
      </c>
      <c r="BJ138" s="29">
        <v>860.98816974227475</v>
      </c>
      <c r="BK138" s="29">
        <v>0</v>
      </c>
      <c r="BL138" s="29">
        <v>186.56036455618369</v>
      </c>
      <c r="BM138" s="29">
        <v>235.46586336792177</v>
      </c>
      <c r="BN138" s="29">
        <v>45.730678991727615</v>
      </c>
      <c r="BO138" s="29">
        <v>60.273604182951019</v>
      </c>
      <c r="BP138" s="29">
        <v>67.258101508710666</v>
      </c>
      <c r="BQ138" s="29">
        <v>22.321454829113726</v>
      </c>
      <c r="BR138" s="29">
        <v>4.4312246204360735</v>
      </c>
      <c r="BS138" s="29">
        <v>0</v>
      </c>
      <c r="BT138" s="59">
        <f t="shared" si="5"/>
        <v>6530.5389725931909</v>
      </c>
      <c r="BU138" s="29">
        <v>6505.7151075288584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2875.206347756488</v>
      </c>
      <c r="CH138" s="29">
        <v>48.691991958350613</v>
      </c>
      <c r="CI138" s="29">
        <v>456.39765149530092</v>
      </c>
      <c r="CJ138" s="38">
        <f t="shared" si="7"/>
        <v>16416.550071332189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11.302359587578515</v>
      </c>
      <c r="D139" s="29">
        <v>0</v>
      </c>
      <c r="E139" s="29">
        <v>28.814847578535979</v>
      </c>
      <c r="F139" s="29">
        <v>0</v>
      </c>
      <c r="G139" s="29">
        <v>42.34237112068692</v>
      </c>
      <c r="H139" s="29">
        <v>21.05507774488192</v>
      </c>
      <c r="I139" s="29">
        <v>0</v>
      </c>
      <c r="J139" s="29">
        <v>30.294761217411427</v>
      </c>
      <c r="K139" s="29">
        <v>190.88615229251636</v>
      </c>
      <c r="L139" s="29">
        <v>0</v>
      </c>
      <c r="M139" s="29">
        <v>97.839102674363261</v>
      </c>
      <c r="N139" s="29">
        <v>30.631877107642648</v>
      </c>
      <c r="O139" s="29">
        <v>36.428566946920014</v>
      </c>
      <c r="P139" s="29">
        <v>11.493632641629734</v>
      </c>
      <c r="Q139" s="29">
        <v>1.8343536941769731</v>
      </c>
      <c r="R139" s="29">
        <v>27.506870717830001</v>
      </c>
      <c r="S139" s="29">
        <v>70.500202993202919</v>
      </c>
      <c r="T139" s="29">
        <v>41.737498179229007</v>
      </c>
      <c r="U139" s="29">
        <v>91.695797418490812</v>
      </c>
      <c r="V139" s="29">
        <v>8.7926019361889995</v>
      </c>
      <c r="W139" s="29">
        <v>2.0111906303769698</v>
      </c>
      <c r="X139" s="29">
        <v>105.1304650230266</v>
      </c>
      <c r="Y139" s="29">
        <v>8.9647004714635976</v>
      </c>
      <c r="Z139" s="29">
        <v>9.7102169641991711</v>
      </c>
      <c r="AA139" s="29">
        <v>1.6113412286161306</v>
      </c>
      <c r="AB139" s="29">
        <v>1.6225853974187288</v>
      </c>
      <c r="AC139" s="29">
        <v>32.970327360644617</v>
      </c>
      <c r="AD139" s="29">
        <v>2.8264662851166347</v>
      </c>
      <c r="AE139" s="29">
        <v>1709.128251017115</v>
      </c>
      <c r="AF139" s="29">
        <v>53.354544064414178</v>
      </c>
      <c r="AG139" s="29">
        <v>17.018755905852373</v>
      </c>
      <c r="AH139" s="29">
        <v>0</v>
      </c>
      <c r="AI139" s="29">
        <v>0</v>
      </c>
      <c r="AJ139" s="29">
        <v>3.8144152922303958</v>
      </c>
      <c r="AK139" s="29">
        <v>8.7581975813319808</v>
      </c>
      <c r="AL139" s="29">
        <v>46.768349711792688</v>
      </c>
      <c r="AM139" s="29">
        <v>2.067284249062558</v>
      </c>
      <c r="AN139" s="29">
        <v>327.18505294014903</v>
      </c>
      <c r="AO139" s="29">
        <v>31.041949667142305</v>
      </c>
      <c r="AP139" s="29">
        <v>81.150668318591045</v>
      </c>
      <c r="AQ139" s="29">
        <v>10.84591374433306</v>
      </c>
      <c r="AR139" s="29">
        <v>0</v>
      </c>
      <c r="AS139" s="29">
        <v>0</v>
      </c>
      <c r="AT139" s="29">
        <v>2.5969604386251794</v>
      </c>
      <c r="AU139" s="29">
        <v>1.1689666425552536</v>
      </c>
      <c r="AV139" s="29">
        <v>0</v>
      </c>
      <c r="AW139" s="29">
        <v>0</v>
      </c>
      <c r="AX139" s="29">
        <v>347.08168623867778</v>
      </c>
      <c r="AY139" s="29">
        <v>163.43332870970485</v>
      </c>
      <c r="AZ139" s="29">
        <v>5.158996098817811</v>
      </c>
      <c r="BA139" s="29">
        <v>0</v>
      </c>
      <c r="BB139" s="29">
        <v>52.894436344045253</v>
      </c>
      <c r="BC139" s="29">
        <v>11.587225349388852</v>
      </c>
      <c r="BD139" s="29">
        <v>39.56700870718457</v>
      </c>
      <c r="BE139" s="29">
        <v>2.394913782321713</v>
      </c>
      <c r="BF139" s="29">
        <v>0</v>
      </c>
      <c r="BG139" s="29">
        <v>52.022083100549366</v>
      </c>
      <c r="BH139" s="29">
        <v>42.713992028220488</v>
      </c>
      <c r="BI139" s="29">
        <v>266.2709149075269</v>
      </c>
      <c r="BJ139" s="29">
        <v>186.5207389196089</v>
      </c>
      <c r="BK139" s="29">
        <v>0</v>
      </c>
      <c r="BL139" s="29">
        <v>3.0183311368326957</v>
      </c>
      <c r="BM139" s="29">
        <v>135.07970468275673</v>
      </c>
      <c r="BN139" s="29">
        <v>203.72841719408819</v>
      </c>
      <c r="BO139" s="29">
        <v>95.61735711792015</v>
      </c>
      <c r="BP139" s="29">
        <v>89.021170480446941</v>
      </c>
      <c r="BQ139" s="29">
        <v>1.4851437353621941</v>
      </c>
      <c r="BR139" s="29">
        <v>0</v>
      </c>
      <c r="BS139" s="29">
        <v>0</v>
      </c>
      <c r="BT139" s="59">
        <f t="shared" ref="BT139:BT143" si="8">SUM(C139:BS139)</f>
        <v>4900.4981253187962</v>
      </c>
      <c r="BU139" s="29">
        <v>3361.1284463071852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8261.6265716259804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434.24703530047509</v>
      </c>
      <c r="D141" s="29">
        <v>1.6278696628845406</v>
      </c>
      <c r="E141" s="29">
        <v>61.401132761625014</v>
      </c>
      <c r="F141" s="29">
        <v>189.14098751230188</v>
      </c>
      <c r="G141" s="29">
        <v>1944.9340001572439</v>
      </c>
      <c r="H141" s="29">
        <v>92.413699224717419</v>
      </c>
      <c r="I141" s="29">
        <v>363.58128118811635</v>
      </c>
      <c r="J141" s="29">
        <v>448.05170273739213</v>
      </c>
      <c r="K141" s="29">
        <v>33.806588035976773</v>
      </c>
      <c r="L141" s="29">
        <v>157.07569978627907</v>
      </c>
      <c r="M141" s="29">
        <v>816.91937646542044</v>
      </c>
      <c r="N141" s="29">
        <v>71.431224986009909</v>
      </c>
      <c r="O141" s="29">
        <v>315.26232557776137</v>
      </c>
      <c r="P141" s="29">
        <v>991.14287627144938</v>
      </c>
      <c r="Q141" s="29">
        <v>235.25732079506662</v>
      </c>
      <c r="R141" s="29">
        <v>2091.3939785675184</v>
      </c>
      <c r="S141" s="29">
        <v>119.52682615694985</v>
      </c>
      <c r="T141" s="29">
        <v>91.026483227695849</v>
      </c>
      <c r="U141" s="29">
        <v>805.74006383942935</v>
      </c>
      <c r="V141" s="29">
        <v>35.130824287001325</v>
      </c>
      <c r="W141" s="29">
        <v>141.39608399355117</v>
      </c>
      <c r="X141" s="29">
        <v>83.23497693311954</v>
      </c>
      <c r="Y141" s="29">
        <v>48.62545036862651</v>
      </c>
      <c r="Z141" s="29">
        <v>194.27318349464241</v>
      </c>
      <c r="AA141" s="29">
        <v>11.232337636183511</v>
      </c>
      <c r="AB141" s="29">
        <v>54.409286394963132</v>
      </c>
      <c r="AC141" s="29">
        <v>425.28651167787439</v>
      </c>
      <c r="AD141" s="29">
        <v>65.845955876806585</v>
      </c>
      <c r="AE141" s="29">
        <v>136.47762265928094</v>
      </c>
      <c r="AF141" s="29">
        <v>131.56573618236078</v>
      </c>
      <c r="AG141" s="29">
        <v>29.856022801054717</v>
      </c>
      <c r="AH141" s="29">
        <v>39.924660469776171</v>
      </c>
      <c r="AI141" s="29">
        <v>74.094779372046645</v>
      </c>
      <c r="AJ141" s="29">
        <v>17.788492866470008</v>
      </c>
      <c r="AK141" s="29">
        <v>11.511171586069286</v>
      </c>
      <c r="AL141" s="29">
        <v>43.845776295295636</v>
      </c>
      <c r="AM141" s="29">
        <v>95.802531867749934</v>
      </c>
      <c r="AN141" s="29">
        <v>44.51462470927838</v>
      </c>
      <c r="AO141" s="29">
        <v>46.413560363300036</v>
      </c>
      <c r="AP141" s="29">
        <v>111.05571721201962</v>
      </c>
      <c r="AQ141" s="29">
        <v>44.321688871868275</v>
      </c>
      <c r="AR141" s="29">
        <v>44.430045107250322</v>
      </c>
      <c r="AS141" s="29">
        <v>3.0319487399090441</v>
      </c>
      <c r="AT141" s="29">
        <v>1.2302438108215015</v>
      </c>
      <c r="AU141" s="29">
        <v>28.983683210417883</v>
      </c>
      <c r="AV141" s="29">
        <v>0</v>
      </c>
      <c r="AW141" s="29">
        <v>0</v>
      </c>
      <c r="AX141" s="29">
        <v>7.6038080858464845</v>
      </c>
      <c r="AY141" s="29">
        <v>16.834981066072363</v>
      </c>
      <c r="AZ141" s="29">
        <v>6.3062474529534134</v>
      </c>
      <c r="BA141" s="29">
        <v>26.009112751089773</v>
      </c>
      <c r="BB141" s="29">
        <v>1.7542700241477998</v>
      </c>
      <c r="BC141" s="29">
        <v>7.8602924917686705</v>
      </c>
      <c r="BD141" s="29">
        <v>2.1729489957432704</v>
      </c>
      <c r="BE141" s="29">
        <v>1.4082833278959912</v>
      </c>
      <c r="BF141" s="29">
        <v>5.7236092184017746</v>
      </c>
      <c r="BG141" s="29">
        <v>35.711216029626797</v>
      </c>
      <c r="BH141" s="29">
        <v>158.94492132555249</v>
      </c>
      <c r="BI141" s="29">
        <v>6.6806206957129985</v>
      </c>
      <c r="BJ141" s="29">
        <v>2260.4033468591474</v>
      </c>
      <c r="BK141" s="29">
        <v>5.0249306852880355</v>
      </c>
      <c r="BL141" s="29">
        <v>249.12438245486393</v>
      </c>
      <c r="BM141" s="29">
        <v>61.413848028802988</v>
      </c>
      <c r="BN141" s="29">
        <v>63.019291526823558</v>
      </c>
      <c r="BO141" s="29">
        <v>30.475668581992586</v>
      </c>
      <c r="BP141" s="29">
        <v>35.537901754067107</v>
      </c>
      <c r="BQ141" s="29">
        <v>7.8503674806167973</v>
      </c>
      <c r="BR141" s="29">
        <v>56.772090283231755</v>
      </c>
      <c r="BS141" s="29">
        <v>0</v>
      </c>
      <c r="BT141" s="59">
        <f t="shared" si="8"/>
        <v>14274.895528161696</v>
      </c>
      <c r="BU141" s="29">
        <v>71227.804348616875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1.705093270008978</v>
      </c>
      <c r="CD141" s="29">
        <v>14735.234408106577</v>
      </c>
      <c r="CE141" s="29">
        <v>0</v>
      </c>
      <c r="CF141" s="29">
        <v>0</v>
      </c>
      <c r="CG141" s="29">
        <v>0</v>
      </c>
      <c r="CH141" s="29">
        <v>1019.1102732024516</v>
      </c>
      <c r="CI141" s="29">
        <v>9883.7340445005029</v>
      </c>
      <c r="CJ141" s="38">
        <f t="shared" si="9"/>
        <v>111142.4836958581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6792.9497118571499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6792.9497118571499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395.93537255147407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10978.651849035763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11374.587221587237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14989.366926335546</v>
      </c>
      <c r="CG145" s="29">
        <v>0</v>
      </c>
      <c r="CH145" s="29">
        <v>0</v>
      </c>
      <c r="CI145" s="29">
        <v>0</v>
      </c>
      <c r="CJ145" s="38">
        <f>SUM(BT145:CI145)</f>
        <v>26363.954147922785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1173.6644909128463</v>
      </c>
      <c r="D146" s="29">
        <v>353.26316907311917</v>
      </c>
      <c r="E146" s="29">
        <v>22.14000517136844</v>
      </c>
      <c r="F146" s="29">
        <v>724.29044607830974</v>
      </c>
      <c r="G146" s="29">
        <v>20747.496169569135</v>
      </c>
      <c r="H146" s="29">
        <v>15201.695395222483</v>
      </c>
      <c r="I146" s="29">
        <v>1453.0930861683928</v>
      </c>
      <c r="J146" s="29">
        <v>2249.612921593779</v>
      </c>
      <c r="K146" s="29">
        <v>3377.4967356833672</v>
      </c>
      <c r="L146" s="29">
        <v>7889.990494913065</v>
      </c>
      <c r="M146" s="29">
        <v>8488.8237467235394</v>
      </c>
      <c r="N146" s="29">
        <v>768.1230908074541</v>
      </c>
      <c r="O146" s="29">
        <v>5599.3987856066669</v>
      </c>
      <c r="P146" s="29">
        <v>4613.6439536237476</v>
      </c>
      <c r="Q146" s="29">
        <v>878.7464747928891</v>
      </c>
      <c r="R146" s="29">
        <v>6158.6704469584247</v>
      </c>
      <c r="S146" s="29">
        <v>4093.5901137431097</v>
      </c>
      <c r="T146" s="29">
        <v>3973.6553151272306</v>
      </c>
      <c r="U146" s="29">
        <v>21682.655677876683</v>
      </c>
      <c r="V146" s="29">
        <v>1986.3647586404686</v>
      </c>
      <c r="W146" s="29">
        <v>2272.2332577675429</v>
      </c>
      <c r="X146" s="29">
        <v>4153.1093250353197</v>
      </c>
      <c r="Y146" s="29">
        <v>1969.3955074125881</v>
      </c>
      <c r="Z146" s="29">
        <v>25.380208751034871</v>
      </c>
      <c r="AA146" s="29">
        <v>1190.6120210668594</v>
      </c>
      <c r="AB146" s="29">
        <v>1245.7470177750636</v>
      </c>
      <c r="AC146" s="29">
        <v>1550.9051586559544</v>
      </c>
      <c r="AD146" s="29">
        <v>8500.7103837357427</v>
      </c>
      <c r="AE146" s="29">
        <v>98142.424023174157</v>
      </c>
      <c r="AF146" s="29">
        <v>30867.061208997842</v>
      </c>
      <c r="AG146" s="29">
        <v>67376.690721846477</v>
      </c>
      <c r="AH146" s="29">
        <v>108.43749005289592</v>
      </c>
      <c r="AI146" s="29">
        <v>2107.8589678653834</v>
      </c>
      <c r="AJ146" s="29">
        <v>26083.199592611665</v>
      </c>
      <c r="AK146" s="29">
        <v>462.20849922421274</v>
      </c>
      <c r="AL146" s="29">
        <v>644.0448809477989</v>
      </c>
      <c r="AM146" s="29">
        <v>4675.2837560408234</v>
      </c>
      <c r="AN146" s="29">
        <v>947.7254847689876</v>
      </c>
      <c r="AO146" s="29">
        <v>1277.5313335166909</v>
      </c>
      <c r="AP146" s="29">
        <v>2226.2089328702727</v>
      </c>
      <c r="AQ146" s="29">
        <v>1309.7209526345644</v>
      </c>
      <c r="AR146" s="29">
        <v>1609.9068669303233</v>
      </c>
      <c r="AS146" s="29">
        <v>440.24586666460596</v>
      </c>
      <c r="AT146" s="29">
        <v>2306.5295970387001</v>
      </c>
      <c r="AU146" s="29">
        <v>1320.111644677203</v>
      </c>
      <c r="AV146" s="29">
        <v>232.86965025742603</v>
      </c>
      <c r="AW146" s="29">
        <v>498.24090441786615</v>
      </c>
      <c r="AX146" s="29">
        <v>4562.3406857147493</v>
      </c>
      <c r="AY146" s="29">
        <v>8574.3167763266465</v>
      </c>
      <c r="AZ146" s="29">
        <v>20.989049698067888</v>
      </c>
      <c r="BA146" s="29">
        <v>1586.0085876076953</v>
      </c>
      <c r="BB146" s="29">
        <v>2199.7664100185075</v>
      </c>
      <c r="BC146" s="29">
        <v>1547.7291483548797</v>
      </c>
      <c r="BD146" s="29">
        <v>11227.309685508866</v>
      </c>
      <c r="BE146" s="29">
        <v>374.94180364166897</v>
      </c>
      <c r="BF146" s="29">
        <v>110689.56674216891</v>
      </c>
      <c r="BG146" s="29">
        <v>2017.0341558474522</v>
      </c>
      <c r="BH146" s="29">
        <v>60309.569949302415</v>
      </c>
      <c r="BI146" s="29">
        <v>6701.9809598936845</v>
      </c>
      <c r="BJ146" s="29">
        <v>20616.134950621934</v>
      </c>
      <c r="BK146" s="29">
        <v>645.81360751753982</v>
      </c>
      <c r="BL146" s="29">
        <v>4986.1813197078791</v>
      </c>
      <c r="BM146" s="29">
        <v>10828.489403621368</v>
      </c>
      <c r="BN146" s="29">
        <v>3020.8869602965592</v>
      </c>
      <c r="BO146" s="29">
        <v>3115.0337606943181</v>
      </c>
      <c r="BP146" s="29">
        <v>2761.6542875189734</v>
      </c>
      <c r="BQ146" s="29">
        <v>2035.0969093718659</v>
      </c>
      <c r="BR146" s="29">
        <v>703.85550870226041</v>
      </c>
      <c r="BS146" s="29">
        <v>0</v>
      </c>
      <c r="BT146" s="59">
        <f t="shared" si="10"/>
        <v>633505.50919516035</v>
      </c>
      <c r="BU146" s="29">
        <v>-1354227.6809322198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3008309.8541994998</v>
      </c>
      <c r="CJ146" s="38">
        <f>SUM(BT146:CI146)</f>
        <v>2287587.6824624403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1443496.9176019202</v>
      </c>
      <c r="AI147" s="29">
        <v>84055.319028682075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1527552.2366306023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1527552.2366306023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-38791.073180130028</v>
      </c>
      <c r="D151" s="29">
        <v>1400.1544243847029</v>
      </c>
      <c r="E151" s="29">
        <v>1742.8451463851993</v>
      </c>
      <c r="F151" s="29">
        <v>2262.4777224120435</v>
      </c>
      <c r="G151" s="29">
        <v>-1103916.1123164017</v>
      </c>
      <c r="H151" s="29">
        <v>9010.7120125840811</v>
      </c>
      <c r="I151" s="29">
        <v>-940.5423249966617</v>
      </c>
      <c r="J151" s="29">
        <v>2621.7086944834141</v>
      </c>
      <c r="K151" s="29">
        <v>5481.2787956177799</v>
      </c>
      <c r="L151" s="29">
        <v>255.41191906477874</v>
      </c>
      <c r="M151" s="29">
        <v>5959.0655560464565</v>
      </c>
      <c r="N151" s="29">
        <v>561.9743506592547</v>
      </c>
      <c r="O151" s="29">
        <v>4360.9957805310714</v>
      </c>
      <c r="P151" s="29">
        <v>9395.6728909299727</v>
      </c>
      <c r="Q151" s="29">
        <v>1144.7567207399011</v>
      </c>
      <c r="R151" s="29">
        <v>8276.5041941592262</v>
      </c>
      <c r="S151" s="29">
        <v>8982.3810451588179</v>
      </c>
      <c r="T151" s="29">
        <v>4489.841702477228</v>
      </c>
      <c r="U151" s="29">
        <v>12966.281277160611</v>
      </c>
      <c r="V151" s="29">
        <v>1570.3496782778393</v>
      </c>
      <c r="W151" s="29">
        <v>1844.9322457780779</v>
      </c>
      <c r="X151" s="29">
        <v>3979.1183033100133</v>
      </c>
      <c r="Y151" s="29">
        <v>2907.1347890209945</v>
      </c>
      <c r="Z151" s="29">
        <v>2221.5212219097862</v>
      </c>
      <c r="AA151" s="29">
        <v>227.22281700134002</v>
      </c>
      <c r="AB151" s="29">
        <v>29779.043603242342</v>
      </c>
      <c r="AC151" s="29">
        <v>60347.550733200296</v>
      </c>
      <c r="AD151" s="29">
        <v>18156.456294006293</v>
      </c>
      <c r="AE151" s="29">
        <v>60815.606190440856</v>
      </c>
      <c r="AF151" s="29">
        <v>80362.37047915865</v>
      </c>
      <c r="AG151" s="29">
        <v>62680.523975607786</v>
      </c>
      <c r="AH151" s="29">
        <v>13257.495363549604</v>
      </c>
      <c r="AI151" s="29">
        <v>48.391036694920238</v>
      </c>
      <c r="AJ151" s="29">
        <v>10246.263706935379</v>
      </c>
      <c r="AK151" s="29">
        <v>2630.6243842612021</v>
      </c>
      <c r="AL151" s="29">
        <v>479692.57057174901</v>
      </c>
      <c r="AM151" s="29">
        <v>9217.9562292309492</v>
      </c>
      <c r="AN151" s="29">
        <v>-2284.9016107483767</v>
      </c>
      <c r="AO151" s="29">
        <v>10037.225593796362</v>
      </c>
      <c r="AP151" s="29">
        <v>1749.4158575027843</v>
      </c>
      <c r="AQ151" s="29">
        <v>13230.286770657307</v>
      </c>
      <c r="AR151" s="29">
        <v>6162.6921076391909</v>
      </c>
      <c r="AS151" s="29">
        <v>5298.3141911200446</v>
      </c>
      <c r="AT151" s="29">
        <v>1313.6245388979187</v>
      </c>
      <c r="AU151" s="29">
        <v>27549.436282106522</v>
      </c>
      <c r="AV151" s="29">
        <v>15841.818521321184</v>
      </c>
      <c r="AW151" s="29">
        <v>22218.374300645879</v>
      </c>
      <c r="AX151" s="29">
        <v>4536.5198947722802</v>
      </c>
      <c r="AY151" s="29">
        <v>5572.4452426469843</v>
      </c>
      <c r="AZ151" s="29">
        <v>1361.2471414503468</v>
      </c>
      <c r="BA151" s="29">
        <v>1152.4980044648489</v>
      </c>
      <c r="BB151" s="29">
        <v>5985.1839046074674</v>
      </c>
      <c r="BC151" s="29">
        <v>2931.3017442632781</v>
      </c>
      <c r="BD151" s="29">
        <v>6866.6189942379679</v>
      </c>
      <c r="BE151" s="29">
        <v>1458.861191881758</v>
      </c>
      <c r="BF151" s="29">
        <v>-6664.3120235582546</v>
      </c>
      <c r="BG151" s="29">
        <v>13002.863517616828</v>
      </c>
      <c r="BH151" s="29">
        <v>16819.585901676328</v>
      </c>
      <c r="BI151" s="29">
        <v>255.72851430686637</v>
      </c>
      <c r="BJ151" s="29">
        <v>12510.407151179668</v>
      </c>
      <c r="BK151" s="29">
        <v>501.14632050745081</v>
      </c>
      <c r="BL151" s="29">
        <v>15354.37055828186</v>
      </c>
      <c r="BM151" s="29">
        <v>9224.2681595975791</v>
      </c>
      <c r="BN151" s="29">
        <v>-1130.2391570844197</v>
      </c>
      <c r="BO151" s="29">
        <v>-1330.3549009914325</v>
      </c>
      <c r="BP151" s="29">
        <v>1750.8057060183735</v>
      </c>
      <c r="BQ151" s="29">
        <v>5691.7569400121019</v>
      </c>
      <c r="BR151" s="29">
        <v>16724.769261386886</v>
      </c>
      <c r="BS151" s="29">
        <v>0</v>
      </c>
      <c r="BT151" s="59">
        <f t="shared" ref="BT151:BT152" si="11">SUM(C151:BS151)</f>
        <v>-11058.775345144702</v>
      </c>
      <c r="BU151" s="29">
        <v>5907293.5423752442</v>
      </c>
      <c r="BV151" s="29">
        <v>0</v>
      </c>
      <c r="BW151" s="29">
        <v>20179.942631652622</v>
      </c>
      <c r="BX151" s="29">
        <v>0</v>
      </c>
      <c r="BY151" s="29">
        <v>0</v>
      </c>
      <c r="BZ151" s="29">
        <v>-514877.47036481701</v>
      </c>
      <c r="CA151" s="29">
        <v>-280657.6920929965</v>
      </c>
      <c r="CB151" s="29">
        <v>0</v>
      </c>
      <c r="CC151" s="29">
        <v>285445.83712282183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-83920.507326761348</v>
      </c>
      <c r="CJ151" s="38">
        <f>SUM(BT151:CI151)</f>
        <v>5322404.8769999994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177.79626412170731</v>
      </c>
      <c r="D152" s="29">
        <v>102.12893609115604</v>
      </c>
      <c r="E152" s="29">
        <v>0</v>
      </c>
      <c r="F152" s="29">
        <v>45.378799543896697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14.374206196144639</v>
      </c>
      <c r="Y152" s="29">
        <v>0</v>
      </c>
      <c r="Z152" s="29">
        <v>0</v>
      </c>
      <c r="AA152" s="29">
        <v>0</v>
      </c>
      <c r="AB152" s="29">
        <v>3038.9765355916729</v>
      </c>
      <c r="AC152" s="29">
        <v>16526.288121638278</v>
      </c>
      <c r="AD152" s="29">
        <v>-1.2245880346133646</v>
      </c>
      <c r="AE152" s="29">
        <v>0</v>
      </c>
      <c r="AF152" s="29">
        <v>-2.0460487507872518</v>
      </c>
      <c r="AG152" s="29">
        <v>59419.774277508717</v>
      </c>
      <c r="AH152" s="29">
        <v>0</v>
      </c>
      <c r="AI152" s="29">
        <v>-6.6084038865581816</v>
      </c>
      <c r="AJ152" s="29">
        <v>2340.8020282058587</v>
      </c>
      <c r="AK152" s="29">
        <v>7514.1220328629415</v>
      </c>
      <c r="AL152" s="29">
        <v>0</v>
      </c>
      <c r="AM152" s="29">
        <v>46.309772508465663</v>
      </c>
      <c r="AN152" s="29">
        <v>9.9316400973055767</v>
      </c>
      <c r="AO152" s="29">
        <v>824.75656206436531</v>
      </c>
      <c r="AP152" s="29">
        <v>793.50322066552985</v>
      </c>
      <c r="AQ152" s="29">
        <v>48731.002431661262</v>
      </c>
      <c r="AR152" s="29">
        <v>31087.45908157976</v>
      </c>
      <c r="AS152" s="29">
        <v>15169.861353780838</v>
      </c>
      <c r="AT152" s="29">
        <v>1981.2060700548323</v>
      </c>
      <c r="AU152" s="29">
        <v>32732.713876409533</v>
      </c>
      <c r="AV152" s="29">
        <v>50889.208047592409</v>
      </c>
      <c r="AW152" s="29">
        <v>67811.648332213168</v>
      </c>
      <c r="AX152" s="29">
        <v>4672.7610485076857</v>
      </c>
      <c r="AY152" s="29">
        <v>4626.7913021951299</v>
      </c>
      <c r="AZ152" s="29">
        <v>3593.0259271694276</v>
      </c>
      <c r="BA152" s="29">
        <v>9731.5669907522024</v>
      </c>
      <c r="BB152" s="29">
        <v>7095.8210100795322</v>
      </c>
      <c r="BC152" s="29">
        <v>3935.1121273470376</v>
      </c>
      <c r="BD152" s="29">
        <v>699.38890256526395</v>
      </c>
      <c r="BE152" s="29">
        <v>681.64880709102829</v>
      </c>
      <c r="BF152" s="29">
        <v>1444.1762575941905</v>
      </c>
      <c r="BG152" s="29">
        <v>1881.5435883170674</v>
      </c>
      <c r="BH152" s="29">
        <v>232458.42602064024</v>
      </c>
      <c r="BI152" s="29">
        <v>7368.043830412691</v>
      </c>
      <c r="BJ152" s="29">
        <v>131959.25169270977</v>
      </c>
      <c r="BK152" s="29">
        <v>1453.8981417060829</v>
      </c>
      <c r="BL152" s="29">
        <v>209015.56386498726</v>
      </c>
      <c r="BM152" s="29">
        <v>101210.11483939439</v>
      </c>
      <c r="BN152" s="29">
        <v>11419.484452212742</v>
      </c>
      <c r="BO152" s="29">
        <v>9241.2187034795279</v>
      </c>
      <c r="BP152" s="29">
        <v>21612.309870559457</v>
      </c>
      <c r="BQ152" s="29">
        <v>11.071852174901226</v>
      </c>
      <c r="BR152" s="29">
        <v>49.159513927583646</v>
      </c>
      <c r="BS152" s="29">
        <v>0</v>
      </c>
      <c r="BT152" s="59">
        <f t="shared" si="11"/>
        <v>1103407.7412935391</v>
      </c>
      <c r="BU152" s="29">
        <v>6300535.754227642</v>
      </c>
      <c r="BV152" s="29">
        <v>0</v>
      </c>
      <c r="BW152" s="29">
        <v>69709.727634146082</v>
      </c>
      <c r="BX152" s="29">
        <v>0</v>
      </c>
      <c r="BY152" s="29">
        <v>0</v>
      </c>
      <c r="BZ152" s="29">
        <v>1468511.9111654153</v>
      </c>
      <c r="CA152" s="29">
        <v>681846.91733192618</v>
      </c>
      <c r="CB152" s="29">
        <v>381827.82570242131</v>
      </c>
      <c r="CC152" s="29">
        <v>49382.76962852772</v>
      </c>
      <c r="CD152" s="29">
        <v>326013.06030586822</v>
      </c>
      <c r="CE152" s="29">
        <v>0</v>
      </c>
      <c r="CF152" s="29">
        <v>16532.301091615616</v>
      </c>
      <c r="CG152" s="29">
        <v>22931.136679102918</v>
      </c>
      <c r="CH152" s="29">
        <v>0</v>
      </c>
      <c r="CI152" s="29">
        <v>0</v>
      </c>
      <c r="CJ152" s="38">
        <f>SUM(BT152:CI152)</f>
        <v>10420699.145060206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7676142.0543372137</v>
      </c>
      <c r="D153" s="62">
        <f t="shared" si="12"/>
        <v>240865.66850048167</v>
      </c>
      <c r="E153" s="62">
        <f t="shared" si="12"/>
        <v>431709.23599373345</v>
      </c>
      <c r="F153" s="62">
        <f t="shared" si="12"/>
        <v>237091.33548352428</v>
      </c>
      <c r="G153" s="62">
        <f t="shared" si="12"/>
        <v>18044240.153131172</v>
      </c>
      <c r="H153" s="62">
        <f t="shared" si="12"/>
        <v>2874790.8277385156</v>
      </c>
      <c r="I153" s="62">
        <f t="shared" si="12"/>
        <v>1013600.4089702908</v>
      </c>
      <c r="J153" s="62">
        <f t="shared" si="12"/>
        <v>1019032.1348194736</v>
      </c>
      <c r="K153" s="62">
        <f t="shared" si="12"/>
        <v>761011.85375673277</v>
      </c>
      <c r="L153" s="62">
        <f t="shared" si="12"/>
        <v>1861584.4341805414</v>
      </c>
      <c r="M153" s="62">
        <f t="shared" si="12"/>
        <v>1791807.2509075403</v>
      </c>
      <c r="N153" s="62">
        <f t="shared" si="12"/>
        <v>273896.58859858732</v>
      </c>
      <c r="O153" s="62">
        <f t="shared" si="12"/>
        <v>1036185.6352644726</v>
      </c>
      <c r="P153" s="62">
        <f t="shared" si="12"/>
        <v>1906503.6950398283</v>
      </c>
      <c r="Q153" s="62">
        <f t="shared" si="12"/>
        <v>1110961.6884759401</v>
      </c>
      <c r="R153" s="62">
        <f t="shared" si="12"/>
        <v>1851579.2355615261</v>
      </c>
      <c r="S153" s="62">
        <f t="shared" si="12"/>
        <v>897925.12423056422</v>
      </c>
      <c r="T153" s="62">
        <f t="shared" si="12"/>
        <v>970398.05857538769</v>
      </c>
      <c r="U153" s="62">
        <f t="shared" si="12"/>
        <v>3383131.2336833985</v>
      </c>
      <c r="V153" s="62">
        <f t="shared" si="12"/>
        <v>778888.83099069144</v>
      </c>
      <c r="W153" s="62">
        <f t="shared" si="12"/>
        <v>1278355.6130118498</v>
      </c>
      <c r="X153" s="62">
        <f t="shared" si="12"/>
        <v>1547697.4207901794</v>
      </c>
      <c r="Y153" s="62">
        <f t="shared" si="12"/>
        <v>460177.8543958526</v>
      </c>
      <c r="Z153" s="62">
        <f t="shared" si="12"/>
        <v>1002573.5562543671</v>
      </c>
      <c r="AA153" s="62">
        <f t="shared" si="12"/>
        <v>149890.57276856352</v>
      </c>
      <c r="AB153" s="62">
        <f t="shared" si="12"/>
        <v>229522.2425775165</v>
      </c>
      <c r="AC153" s="62">
        <f t="shared" si="12"/>
        <v>14198781.110272385</v>
      </c>
      <c r="AD153" s="62">
        <f t="shared" si="12"/>
        <v>1886790.9168313416</v>
      </c>
      <c r="AE153" s="62">
        <f t="shared" si="12"/>
        <v>7306346.4801496584</v>
      </c>
      <c r="AF153" s="62">
        <f t="shared" si="12"/>
        <v>2436986.3897624854</v>
      </c>
      <c r="AG153" s="62">
        <f t="shared" si="12"/>
        <v>2872301.8683005413</v>
      </c>
      <c r="AH153" s="62">
        <f t="shared" si="12"/>
        <v>2619833.1449742173</v>
      </c>
      <c r="AI153" s="62">
        <f t="shared" si="12"/>
        <v>522069.34622061724</v>
      </c>
      <c r="AJ153" s="62">
        <f t="shared" si="12"/>
        <v>669047.73869300482</v>
      </c>
      <c r="AK153" s="62">
        <f t="shared" si="12"/>
        <v>168852.94407086915</v>
      </c>
      <c r="AL153" s="62">
        <f t="shared" si="12"/>
        <v>2478764.2832729798</v>
      </c>
      <c r="AM153" s="62">
        <f t="shared" si="12"/>
        <v>1405986.330305374</v>
      </c>
      <c r="AN153" s="62">
        <f t="shared" si="12"/>
        <v>327177.70200669632</v>
      </c>
      <c r="AO153" s="62">
        <f t="shared" si="12"/>
        <v>479601.39977981756</v>
      </c>
      <c r="AP153" s="62">
        <f t="shared" si="12"/>
        <v>153770.75047010582</v>
      </c>
      <c r="AQ153" s="62">
        <f t="shared" si="12"/>
        <v>935347.25287074526</v>
      </c>
      <c r="AR153" s="62">
        <f t="shared" si="12"/>
        <v>468368.78241213626</v>
      </c>
      <c r="AS153" s="62">
        <f t="shared" si="12"/>
        <v>220651.13534528142</v>
      </c>
      <c r="AT153" s="62">
        <f t="shared" si="12"/>
        <v>127432.06605401753</v>
      </c>
      <c r="AU153" s="62">
        <f t="shared" si="12"/>
        <v>675614.27136951208</v>
      </c>
      <c r="AV153" s="62">
        <f t="shared" si="12"/>
        <v>637650.67530730565</v>
      </c>
      <c r="AW153" s="62">
        <f t="shared" si="12"/>
        <v>1019572.7816769291</v>
      </c>
      <c r="AX153" s="62">
        <f t="shared" si="12"/>
        <v>451463.5226848576</v>
      </c>
      <c r="AY153" s="62">
        <f t="shared" si="12"/>
        <v>712930.37310293631</v>
      </c>
      <c r="AZ153" s="62">
        <f t="shared" si="12"/>
        <v>121493.6426668568</v>
      </c>
      <c r="BA153" s="62">
        <f t="shared" si="12"/>
        <v>112182.21292337714</v>
      </c>
      <c r="BB153" s="62">
        <f t="shared" si="12"/>
        <v>660157.78187423071</v>
      </c>
      <c r="BC153" s="62">
        <f t="shared" si="12"/>
        <v>261573.99688095378</v>
      </c>
      <c r="BD153" s="62">
        <f t="shared" si="12"/>
        <v>424228.13850143465</v>
      </c>
      <c r="BE153" s="62">
        <f t="shared" si="12"/>
        <v>55792.627518839137</v>
      </c>
      <c r="BF153" s="62">
        <f t="shared" si="12"/>
        <v>357029.06516422331</v>
      </c>
      <c r="BG153" s="62">
        <f t="shared" si="12"/>
        <v>654418.48850454704</v>
      </c>
      <c r="BH153" s="62">
        <f t="shared" si="12"/>
        <v>2881688.472787837</v>
      </c>
      <c r="BI153" s="62">
        <f t="shared" si="12"/>
        <v>176919.23072014545</v>
      </c>
      <c r="BJ153" s="62">
        <f t="shared" si="12"/>
        <v>1755196.9470632658</v>
      </c>
      <c r="BK153" s="62">
        <f t="shared" si="12"/>
        <v>69767.307992838076</v>
      </c>
      <c r="BL153" s="62">
        <f t="shared" si="12"/>
        <v>1829576.783977597</v>
      </c>
      <c r="BM153" s="62">
        <f t="shared" si="12"/>
        <v>1194528.5415495865</v>
      </c>
      <c r="BN153" s="62">
        <f t="shared" si="12"/>
        <v>319359.43686934625</v>
      </c>
      <c r="BO153" s="62">
        <f t="shared" ref="BO153:BS153" si="13">SUM(BO5:BO152)</f>
        <v>232639.56692779536</v>
      </c>
      <c r="BP153" s="62">
        <f t="shared" si="13"/>
        <v>568127.76816531026</v>
      </c>
      <c r="BQ153" s="62">
        <f t="shared" si="13"/>
        <v>308610.88620206533</v>
      </c>
      <c r="BR153" s="62">
        <f t="shared" si="13"/>
        <v>476512.25808070117</v>
      </c>
      <c r="BS153" s="62">
        <f t="shared" si="13"/>
        <v>0</v>
      </c>
      <c r="BT153" s="66">
        <f>SUM(C153:BS153)</f>
        <v>108064707.12834269</v>
      </c>
      <c r="BU153" s="62">
        <f t="shared" ref="BU153:CJ153" si="14">+SUM(BU5:BU152)</f>
        <v>74977634.882050276</v>
      </c>
      <c r="BV153" s="62">
        <f t="shared" si="14"/>
        <v>1202631.0067804605</v>
      </c>
      <c r="BW153" s="62">
        <f t="shared" si="14"/>
        <v>1548182.2463402655</v>
      </c>
      <c r="BX153" s="62">
        <f t="shared" si="14"/>
        <v>18633000.896194015</v>
      </c>
      <c r="BY153" s="62">
        <f t="shared" si="14"/>
        <v>11521463.263352001</v>
      </c>
      <c r="BZ153" s="62">
        <f t="shared" si="14"/>
        <v>11502697.643351693</v>
      </c>
      <c r="CA153" s="62">
        <f t="shared" si="14"/>
        <v>7646155.7555388445</v>
      </c>
      <c r="CB153" s="62">
        <f t="shared" si="14"/>
        <v>3725285.0597926797</v>
      </c>
      <c r="CC153" s="62">
        <f t="shared" si="14"/>
        <v>2567763.3952419041</v>
      </c>
      <c r="CD153" s="62">
        <f t="shared" si="14"/>
        <v>8126950.4307937706</v>
      </c>
      <c r="CE153" s="62">
        <f t="shared" si="14"/>
        <v>-55377.002350604424</v>
      </c>
      <c r="CF153" s="62">
        <f t="shared" si="14"/>
        <v>1474885.6681016567</v>
      </c>
      <c r="CG153" s="62">
        <f t="shared" si="14"/>
        <v>228209.51450157468</v>
      </c>
      <c r="CH153" s="62">
        <f t="shared" si="14"/>
        <v>1510915.8001479104</v>
      </c>
      <c r="CI153" s="62">
        <f t="shared" si="14"/>
        <v>38020116.100087143</v>
      </c>
      <c r="CJ153" s="62">
        <f t="shared" si="14"/>
        <v>290695221.7882666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183920.2293751667</v>
      </c>
      <c r="D154" s="81">
        <v>4216.0906356558571</v>
      </c>
      <c r="E154" s="81">
        <v>4537.9169807132503</v>
      </c>
      <c r="F154" s="81">
        <v>3413.6743758424686</v>
      </c>
      <c r="G154" s="81">
        <v>15894.878367798499</v>
      </c>
      <c r="H154" s="81">
        <v>10651.381537472393</v>
      </c>
      <c r="I154" s="81">
        <v>4769.4506202310195</v>
      </c>
      <c r="J154" s="81">
        <v>5656.2641209545836</v>
      </c>
      <c r="K154" s="81">
        <v>3124.9562937846404</v>
      </c>
      <c r="L154" s="81">
        <v>1420.4976298912343</v>
      </c>
      <c r="M154" s="81">
        <v>5877.8696975698458</v>
      </c>
      <c r="N154" s="81">
        <v>4874.0499787752751</v>
      </c>
      <c r="O154" s="81">
        <v>4347.0256583320606</v>
      </c>
      <c r="P154" s="81">
        <v>9836.8634889437126</v>
      </c>
      <c r="Q154" s="81">
        <v>1460.377944706448</v>
      </c>
      <c r="R154" s="81">
        <v>9182.7330228376195</v>
      </c>
      <c r="S154" s="81">
        <v>-722.9065936069569</v>
      </c>
      <c r="T154" s="81">
        <v>665.15005360312705</v>
      </c>
      <c r="U154" s="81">
        <v>6786.8971075336349</v>
      </c>
      <c r="V154" s="81">
        <v>1739.2633406437408</v>
      </c>
      <c r="W154" s="81">
        <v>-222.42325169798914</v>
      </c>
      <c r="X154" s="81">
        <v>2550.870540502201</v>
      </c>
      <c r="Y154" s="81">
        <v>6089.9789608327274</v>
      </c>
      <c r="Z154" s="81">
        <v>13709.339082729672</v>
      </c>
      <c r="AA154" s="81">
        <v>1375.082549489751</v>
      </c>
      <c r="AB154" s="81">
        <v>12585.445505136706</v>
      </c>
      <c r="AC154" s="81">
        <v>110601.38350532911</v>
      </c>
      <c r="AD154" s="81">
        <v>43190.37352346773</v>
      </c>
      <c r="AE154" s="81">
        <v>111615.8969775217</v>
      </c>
      <c r="AF154" s="81">
        <v>43838.518908355603</v>
      </c>
      <c r="AG154" s="81">
        <v>-4124.1034674986004</v>
      </c>
      <c r="AH154" s="81">
        <v>3232.1176151803206</v>
      </c>
      <c r="AI154" s="81">
        <v>-633.46305796545107</v>
      </c>
      <c r="AJ154" s="81">
        <v>6446.906244528891</v>
      </c>
      <c r="AK154" s="81">
        <v>1951.5147634651801</v>
      </c>
      <c r="AL154" s="81">
        <v>13072.24432080268</v>
      </c>
      <c r="AM154" s="81">
        <v>2665.5117468511257</v>
      </c>
      <c r="AN154" s="81">
        <v>-552.90005794807894</v>
      </c>
      <c r="AO154" s="81">
        <v>4101.90649869156</v>
      </c>
      <c r="AP154" s="81">
        <v>1061.7299781793945</v>
      </c>
      <c r="AQ154" s="81">
        <v>51726.949412018628</v>
      </c>
      <c r="AR154" s="81">
        <v>18143.453864462044</v>
      </c>
      <c r="AS154" s="81">
        <v>5554.0597088002933</v>
      </c>
      <c r="AT154" s="81">
        <v>1561.1953223964138</v>
      </c>
      <c r="AU154" s="81">
        <v>140063.9905529338</v>
      </c>
      <c r="AV154" s="81">
        <v>289655.00965183286</v>
      </c>
      <c r="AW154" s="81">
        <v>747504.73191601632</v>
      </c>
      <c r="AX154" s="81">
        <v>3731.485555359689</v>
      </c>
      <c r="AY154" s="81">
        <v>2959.6214228477993</v>
      </c>
      <c r="AZ154" s="81">
        <v>341.57909246212301</v>
      </c>
      <c r="BA154" s="81">
        <v>3802.5369554156673</v>
      </c>
      <c r="BB154" s="81">
        <v>-0.8209296638451633</v>
      </c>
      <c r="BC154" s="81">
        <v>991.36317494962418</v>
      </c>
      <c r="BD154" s="81">
        <v>3992.3955840679241</v>
      </c>
      <c r="BE154" s="81">
        <v>200.85269712151978</v>
      </c>
      <c r="BF154" s="81">
        <v>-1.8388883499557096</v>
      </c>
      <c r="BG154" s="81">
        <v>7928.5431560316638</v>
      </c>
      <c r="BH154" s="81">
        <v>31967.027522238044</v>
      </c>
      <c r="BI154" s="81">
        <v>132.38090567707968</v>
      </c>
      <c r="BJ154" s="81">
        <v>110271.32224398199</v>
      </c>
      <c r="BK154" s="81">
        <v>2022.3097458154448</v>
      </c>
      <c r="BL154" s="81">
        <v>41194.964305664435</v>
      </c>
      <c r="BM154" s="81">
        <v>52044.640582490356</v>
      </c>
      <c r="BN154" s="81">
        <v>-21109.280803290934</v>
      </c>
      <c r="BO154" s="81">
        <v>-34914.442136905214</v>
      </c>
      <c r="BP154" s="81">
        <v>19405.682067214588</v>
      </c>
      <c r="BQ154" s="81">
        <v>3080.9810195089422</v>
      </c>
      <c r="BR154" s="81">
        <v>3717.9737760994703</v>
      </c>
      <c r="BS154" s="81">
        <v>0</v>
      </c>
      <c r="BT154" s="67">
        <f t="shared" ref="BT154:BT155" si="15">SUM(C154:BS154)</f>
        <v>2140177.2619999996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859105.58609939227</v>
      </c>
      <c r="D155" s="29">
        <v>133473.98074271349</v>
      </c>
      <c r="E155" s="29">
        <v>160649.40279384624</v>
      </c>
      <c r="F155" s="29">
        <v>161572.96237723518</v>
      </c>
      <c r="G155" s="29">
        <v>3503577.0856613992</v>
      </c>
      <c r="H155" s="29">
        <v>1464568.1816249636</v>
      </c>
      <c r="I155" s="29">
        <v>443535.76186608145</v>
      </c>
      <c r="J155" s="29">
        <v>456477.17831897852</v>
      </c>
      <c r="K155" s="29">
        <v>761019.70215990173</v>
      </c>
      <c r="L155" s="29">
        <v>57407.643345431468</v>
      </c>
      <c r="M155" s="29">
        <v>657900.84422901273</v>
      </c>
      <c r="N155" s="29">
        <v>142135.97512168039</v>
      </c>
      <c r="O155" s="29">
        <v>505752.57326953788</v>
      </c>
      <c r="P155" s="29">
        <v>1217519.1576098243</v>
      </c>
      <c r="Q155" s="29">
        <v>278769.74127289373</v>
      </c>
      <c r="R155" s="29">
        <v>1062042.8412105758</v>
      </c>
      <c r="S155" s="29">
        <v>577711.12853236112</v>
      </c>
      <c r="T155" s="29">
        <v>626907.91552613489</v>
      </c>
      <c r="U155" s="29">
        <v>2191219.436434418</v>
      </c>
      <c r="V155" s="29">
        <v>332539.55790507875</v>
      </c>
      <c r="W155" s="29">
        <v>652924.27700377791</v>
      </c>
      <c r="X155" s="29">
        <v>805115.67398757301</v>
      </c>
      <c r="Y155" s="29">
        <v>483453.50725650741</v>
      </c>
      <c r="Z155" s="29">
        <v>469013.90740726411</v>
      </c>
      <c r="AA155" s="29">
        <v>47731.027848957296</v>
      </c>
      <c r="AB155" s="29">
        <v>174178.46120858542</v>
      </c>
      <c r="AC155" s="29">
        <v>8662347.055152474</v>
      </c>
      <c r="AD155" s="29">
        <v>1588918.1220678531</v>
      </c>
      <c r="AE155" s="29">
        <v>4916266.47112701</v>
      </c>
      <c r="AF155" s="29">
        <v>3857671.2385534113</v>
      </c>
      <c r="AG155" s="29">
        <v>2101574.7129631499</v>
      </c>
      <c r="AH155" s="29">
        <v>996769.64799696999</v>
      </c>
      <c r="AI155" s="29">
        <v>363785.79780948564</v>
      </c>
      <c r="AJ155" s="29">
        <v>394522.67824548628</v>
      </c>
      <c r="AK155" s="29">
        <v>674324.44259619748</v>
      </c>
      <c r="AL155" s="29">
        <v>1074265.8709707947</v>
      </c>
      <c r="AM155" s="29">
        <v>834185.07039149129</v>
      </c>
      <c r="AN155" s="29">
        <v>217287.32299266444</v>
      </c>
      <c r="AO155" s="29">
        <v>439965.48026150861</v>
      </c>
      <c r="AP155" s="29">
        <v>160653.80105653047</v>
      </c>
      <c r="AQ155" s="29">
        <v>1429915.4115731791</v>
      </c>
      <c r="AR155" s="29">
        <v>665734.67894373008</v>
      </c>
      <c r="AS155" s="29">
        <v>47237.151193760466</v>
      </c>
      <c r="AT155" s="29">
        <v>98236.375355519878</v>
      </c>
      <c r="AU155" s="29">
        <v>52962.229191122002</v>
      </c>
      <c r="AV155" s="29">
        <v>416606.22112950525</v>
      </c>
      <c r="AW155" s="29">
        <v>0</v>
      </c>
      <c r="AX155" s="29">
        <v>651154.60658439249</v>
      </c>
      <c r="AY155" s="29">
        <v>742526.49448458443</v>
      </c>
      <c r="AZ155" s="29">
        <v>90273.795912113012</v>
      </c>
      <c r="BA155" s="29">
        <v>310998.87070218171</v>
      </c>
      <c r="BB155" s="29">
        <v>129539.67748542535</v>
      </c>
      <c r="BC155" s="29">
        <v>118653.71605659524</v>
      </c>
      <c r="BD155" s="29">
        <v>40758.865970465857</v>
      </c>
      <c r="BE155" s="29">
        <v>148171.67096008139</v>
      </c>
      <c r="BF155" s="29">
        <v>207556.39275444215</v>
      </c>
      <c r="BG155" s="29">
        <v>437065.37237174792</v>
      </c>
      <c r="BH155" s="29">
        <v>7012554.5737294722</v>
      </c>
      <c r="BI155" s="29">
        <v>176002.23443543832</v>
      </c>
      <c r="BJ155" s="29">
        <v>6133512.792635764</v>
      </c>
      <c r="BK155" s="29">
        <v>34253.770623707926</v>
      </c>
      <c r="BL155" s="29">
        <v>4360954.1666789521</v>
      </c>
      <c r="BM155" s="29">
        <v>3426515.9021585812</v>
      </c>
      <c r="BN155" s="29">
        <v>569334.16857502481</v>
      </c>
      <c r="BO155" s="29">
        <v>204688.50816443388</v>
      </c>
      <c r="BP155" s="29">
        <v>416870.99522910407</v>
      </c>
      <c r="BQ155" s="29">
        <v>307401.78681922308</v>
      </c>
      <c r="BR155" s="29">
        <v>377040.00445215515</v>
      </c>
      <c r="BS155" s="29">
        <v>613378.11514561193</v>
      </c>
      <c r="BT155" s="67">
        <f t="shared" si="15"/>
        <v>73728739.772315487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4525867.6851556189</v>
      </c>
      <c r="D156" s="29">
        <v>2070.9468535608321</v>
      </c>
      <c r="E156" s="29">
        <v>586336.8514228866</v>
      </c>
      <c r="F156" s="29">
        <v>112616.6843789241</v>
      </c>
      <c r="G156" s="29">
        <v>2228955.6910092817</v>
      </c>
      <c r="H156" s="29">
        <v>463092.54108806758</v>
      </c>
      <c r="I156" s="29">
        <v>316696.76497399592</v>
      </c>
      <c r="J156" s="29">
        <v>169835.10521035152</v>
      </c>
      <c r="K156" s="29">
        <v>53682.835183331859</v>
      </c>
      <c r="L156" s="29">
        <v>166215.79933268635</v>
      </c>
      <c r="M156" s="29">
        <v>527151.82231205679</v>
      </c>
      <c r="N156" s="29">
        <v>157341.51366917093</v>
      </c>
      <c r="O156" s="29">
        <v>218608.44161043735</v>
      </c>
      <c r="P156" s="29">
        <v>613637.66560431407</v>
      </c>
      <c r="Q156" s="29">
        <v>126515.12997008883</v>
      </c>
      <c r="R156" s="29">
        <v>312780.05795951188</v>
      </c>
      <c r="S156" s="29">
        <v>316887.17545099731</v>
      </c>
      <c r="T156" s="29">
        <v>243388.32543027026</v>
      </c>
      <c r="U156" s="29">
        <v>614733.40383464098</v>
      </c>
      <c r="V156" s="29">
        <v>89486.457630295656</v>
      </c>
      <c r="W156" s="29">
        <v>92118.975163080031</v>
      </c>
      <c r="X156" s="29">
        <v>401876.44070492405</v>
      </c>
      <c r="Y156" s="29">
        <v>163581.89515530749</v>
      </c>
      <c r="Z156" s="29">
        <v>1355266.2458665017</v>
      </c>
      <c r="AA156" s="29">
        <v>190339.81589935842</v>
      </c>
      <c r="AB156" s="29">
        <v>124547.63100217437</v>
      </c>
      <c r="AC156" s="29">
        <v>2137030.841563588</v>
      </c>
      <c r="AD156" s="29">
        <v>1143308.5922870671</v>
      </c>
      <c r="AE156" s="29">
        <v>4675430.362700914</v>
      </c>
      <c r="AF156" s="29">
        <v>3841872.7072143424</v>
      </c>
      <c r="AG156" s="29">
        <v>1135079.6535108017</v>
      </c>
      <c r="AH156" s="29">
        <v>753201.2827487418</v>
      </c>
      <c r="AI156" s="29">
        <v>432528.0127025515</v>
      </c>
      <c r="AJ156" s="29">
        <v>127430.87280490994</v>
      </c>
      <c r="AK156" s="29">
        <v>265969.69025013794</v>
      </c>
      <c r="AL156" s="29">
        <v>671550.16413510195</v>
      </c>
      <c r="AM156" s="29">
        <v>390731.57777284022</v>
      </c>
      <c r="AN156" s="29">
        <v>121516.9377543203</v>
      </c>
      <c r="AO156" s="29">
        <v>661886.54607832246</v>
      </c>
      <c r="AP156" s="29">
        <v>121018.38546043297</v>
      </c>
      <c r="AQ156" s="29">
        <v>3346771.7173926462</v>
      </c>
      <c r="AR156" s="29">
        <v>409599.36971814197</v>
      </c>
      <c r="AS156" s="29">
        <v>199050.1889046242</v>
      </c>
      <c r="AT156" s="29">
        <v>10256.159262952133</v>
      </c>
      <c r="AU156" s="29">
        <v>1784859.6854277635</v>
      </c>
      <c r="AV156" s="29">
        <v>2375752.0791950938</v>
      </c>
      <c r="AW156" s="29">
        <v>3151685.9503300241</v>
      </c>
      <c r="AX156" s="29">
        <v>583563.14879216778</v>
      </c>
      <c r="AY156" s="29">
        <v>451732.53409775894</v>
      </c>
      <c r="AZ156" s="29">
        <v>87055.277052140154</v>
      </c>
      <c r="BA156" s="29">
        <v>134770.72064430831</v>
      </c>
      <c r="BB156" s="29">
        <v>160663.76837957607</v>
      </c>
      <c r="BC156" s="29">
        <v>106682.91852176121</v>
      </c>
      <c r="BD156" s="29">
        <v>142531.75568395821</v>
      </c>
      <c r="BE156" s="29">
        <v>-17486.137639134089</v>
      </c>
      <c r="BF156" s="29">
        <v>82157.549277977232</v>
      </c>
      <c r="BG156" s="29">
        <v>147932.75378279373</v>
      </c>
      <c r="BH156" s="29">
        <v>1370907.8508300022</v>
      </c>
      <c r="BI156" s="29">
        <v>-49349.287637056856</v>
      </c>
      <c r="BJ156" s="29">
        <v>518864.76906439196</v>
      </c>
      <c r="BK156" s="29">
        <v>138604.14437418152</v>
      </c>
      <c r="BL156" s="29">
        <v>1416133.4237715167</v>
      </c>
      <c r="BM156" s="29">
        <v>498012.83713916165</v>
      </c>
      <c r="BN156" s="29">
        <v>612128.79711486807</v>
      </c>
      <c r="BO156" s="29">
        <v>123428.4038599168</v>
      </c>
      <c r="BP156" s="29">
        <v>296806.57304576051</v>
      </c>
      <c r="BQ156" s="29">
        <v>-32244.431452590157</v>
      </c>
      <c r="BR156" s="29">
        <v>478412.30818290467</v>
      </c>
      <c r="BS156" s="29">
        <v>-0.11514561215881258</v>
      </c>
      <c r="BT156" s="67">
        <f>SUM(C156:BS156)</f>
        <v>49181472.240827918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13245035.554967392</v>
      </c>
      <c r="D157" s="7">
        <f t="shared" ref="D157:BO157" si="16">+SUM(D153:D156)</f>
        <v>380626.68673241185</v>
      </c>
      <c r="E157" s="7">
        <f t="shared" si="16"/>
        <v>1183233.4071911797</v>
      </c>
      <c r="F157" s="7">
        <f t="shared" si="16"/>
        <v>514694.65661552601</v>
      </c>
      <c r="G157" s="7">
        <f t="shared" si="16"/>
        <v>23792667.808169656</v>
      </c>
      <c r="H157" s="7">
        <f t="shared" si="16"/>
        <v>4813102.9319890197</v>
      </c>
      <c r="I157" s="7">
        <f t="shared" si="16"/>
        <v>1778602.3864305993</v>
      </c>
      <c r="J157" s="7">
        <f t="shared" si="16"/>
        <v>1651000.6824697582</v>
      </c>
      <c r="K157" s="7">
        <f t="shared" si="16"/>
        <v>1578839.3473937511</v>
      </c>
      <c r="L157" s="7">
        <f t="shared" si="16"/>
        <v>2086628.3744885502</v>
      </c>
      <c r="M157" s="7">
        <f t="shared" si="16"/>
        <v>2982737.7871461799</v>
      </c>
      <c r="N157" s="7">
        <f t="shared" si="16"/>
        <v>578248.12736821384</v>
      </c>
      <c r="O157" s="7">
        <f t="shared" si="16"/>
        <v>1764893.6758027798</v>
      </c>
      <c r="P157" s="7">
        <f t="shared" si="16"/>
        <v>3747497.3817429105</v>
      </c>
      <c r="Q157" s="7">
        <f t="shared" si="16"/>
        <v>1517706.9376636292</v>
      </c>
      <c r="R157" s="7">
        <f t="shared" si="16"/>
        <v>3235584.8677544515</v>
      </c>
      <c r="S157" s="7">
        <f t="shared" si="16"/>
        <v>1791800.521620316</v>
      </c>
      <c r="T157" s="7">
        <f t="shared" si="16"/>
        <v>1841359.4495853959</v>
      </c>
      <c r="U157" s="7">
        <f t="shared" si="16"/>
        <v>6195870.971059991</v>
      </c>
      <c r="V157" s="7">
        <f t="shared" si="16"/>
        <v>1202654.1098667094</v>
      </c>
      <c r="W157" s="7">
        <f t="shared" si="16"/>
        <v>2023176.4419270097</v>
      </c>
      <c r="X157" s="7">
        <f t="shared" si="16"/>
        <v>2757240.4060231787</v>
      </c>
      <c r="Y157" s="7">
        <f t="shared" si="16"/>
        <v>1113303.2357685002</v>
      </c>
      <c r="Z157" s="7">
        <f t="shared" si="16"/>
        <v>2840563.0486108623</v>
      </c>
      <c r="AA157" s="7">
        <f t="shared" si="16"/>
        <v>389336.49906636897</v>
      </c>
      <c r="AB157" s="7">
        <f t="shared" si="16"/>
        <v>540833.78029341297</v>
      </c>
      <c r="AC157" s="7">
        <f t="shared" si="16"/>
        <v>25108760.39049378</v>
      </c>
      <c r="AD157" s="7">
        <f t="shared" si="16"/>
        <v>4662208.0047097299</v>
      </c>
      <c r="AE157" s="7">
        <f t="shared" si="16"/>
        <v>17009659.210955102</v>
      </c>
      <c r="AF157" s="7">
        <f t="shared" si="16"/>
        <v>10180368.854438595</v>
      </c>
      <c r="AG157" s="7">
        <f t="shared" si="16"/>
        <v>6104832.1313069947</v>
      </c>
      <c r="AH157" s="7">
        <f t="shared" si="16"/>
        <v>4373036.1933351094</v>
      </c>
      <c r="AI157" s="7">
        <f t="shared" si="16"/>
        <v>1317749.6936746889</v>
      </c>
      <c r="AJ157" s="7">
        <f t="shared" si="16"/>
        <v>1197448.1959879301</v>
      </c>
      <c r="AK157" s="7">
        <f t="shared" si="16"/>
        <v>1111098.5916806697</v>
      </c>
      <c r="AL157" s="7">
        <f t="shared" si="16"/>
        <v>4237652.5626996793</v>
      </c>
      <c r="AM157" s="7">
        <f t="shared" si="16"/>
        <v>2633568.4902165565</v>
      </c>
      <c r="AN157" s="7">
        <f t="shared" si="16"/>
        <v>665429.06269573304</v>
      </c>
      <c r="AO157" s="7">
        <f t="shared" si="16"/>
        <v>1585555.3326183402</v>
      </c>
      <c r="AP157" s="7">
        <f t="shared" si="16"/>
        <v>436504.66696524865</v>
      </c>
      <c r="AQ157" s="7">
        <f t="shared" si="16"/>
        <v>5763761.3312485889</v>
      </c>
      <c r="AR157" s="7">
        <f t="shared" si="16"/>
        <v>1561846.2849384705</v>
      </c>
      <c r="AS157" s="7">
        <f t="shared" si="16"/>
        <v>472492.53515246639</v>
      </c>
      <c r="AT157" s="7">
        <f t="shared" si="16"/>
        <v>237485.79599488594</v>
      </c>
      <c r="AU157" s="7">
        <f t="shared" si="16"/>
        <v>2653500.1765413312</v>
      </c>
      <c r="AV157" s="7">
        <f t="shared" si="16"/>
        <v>3719663.9852837375</v>
      </c>
      <c r="AW157" s="7">
        <f t="shared" si="16"/>
        <v>4918763.46392297</v>
      </c>
      <c r="AX157" s="7">
        <f t="shared" si="16"/>
        <v>1689912.7636167775</v>
      </c>
      <c r="AY157" s="7">
        <f t="shared" si="16"/>
        <v>1910149.0231081275</v>
      </c>
      <c r="AZ157" s="7">
        <f t="shared" si="16"/>
        <v>299164.29472357209</v>
      </c>
      <c r="BA157" s="7">
        <f t="shared" si="16"/>
        <v>561754.34122528275</v>
      </c>
      <c r="BB157" s="7">
        <f t="shared" si="16"/>
        <v>950360.40680956829</v>
      </c>
      <c r="BC157" s="7">
        <f t="shared" si="16"/>
        <v>487901.99463425984</v>
      </c>
      <c r="BD157" s="7">
        <f t="shared" si="16"/>
        <v>611511.15573992662</v>
      </c>
      <c r="BE157" s="7">
        <f t="shared" si="16"/>
        <v>186679.01353690797</v>
      </c>
      <c r="BF157" s="7">
        <f t="shared" si="16"/>
        <v>646741.16830829275</v>
      </c>
      <c r="BG157" s="7">
        <f t="shared" si="16"/>
        <v>1247345.1578151202</v>
      </c>
      <c r="BH157" s="7">
        <f t="shared" si="16"/>
        <v>11297117.924869549</v>
      </c>
      <c r="BI157" s="7">
        <f t="shared" si="16"/>
        <v>303704.55842420401</v>
      </c>
      <c r="BJ157" s="7">
        <f t="shared" si="16"/>
        <v>8517845.8310074024</v>
      </c>
      <c r="BK157" s="7">
        <f t="shared" si="16"/>
        <v>244647.53273654298</v>
      </c>
      <c r="BL157" s="7">
        <f t="shared" si="16"/>
        <v>7647859.3387337299</v>
      </c>
      <c r="BM157" s="7">
        <f t="shared" si="16"/>
        <v>5171101.9214298194</v>
      </c>
      <c r="BN157" s="7">
        <f t="shared" si="16"/>
        <v>1479713.1217559483</v>
      </c>
      <c r="BO157" s="7">
        <f t="shared" si="16"/>
        <v>525842.03681524086</v>
      </c>
      <c r="BP157" s="7">
        <f t="shared" ref="BP157:BS157" si="17">+SUM(BP153:BP156)</f>
        <v>1301211.0185073894</v>
      </c>
      <c r="BQ157" s="7">
        <f t="shared" si="17"/>
        <v>586849.22258820722</v>
      </c>
      <c r="BR157" s="7">
        <f t="shared" si="17"/>
        <v>1335682.5444918605</v>
      </c>
      <c r="BS157" s="7">
        <f t="shared" si="17"/>
        <v>613377.99999999977</v>
      </c>
      <c r="BT157" s="7">
        <f>SUM(C157:BS157)</f>
        <v>233115096.4034861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563164.82180824934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7.9015035599037606</v>
      </c>
      <c r="O5" s="29">
        <v>0</v>
      </c>
      <c r="P5" s="29">
        <v>0</v>
      </c>
      <c r="Q5" s="29">
        <v>0</v>
      </c>
      <c r="R5" s="29">
        <v>1.2163391356631852</v>
      </c>
      <c r="S5" s="29">
        <v>26.786181076203231</v>
      </c>
      <c r="T5" s="29">
        <v>0</v>
      </c>
      <c r="U5" s="29">
        <v>0</v>
      </c>
      <c r="V5" s="29">
        <v>0</v>
      </c>
      <c r="W5" s="29">
        <v>0</v>
      </c>
      <c r="X5" s="29">
        <v>2540.5566931777857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323.93022685076693</v>
      </c>
      <c r="AE5" s="29">
        <v>46783.034646575099</v>
      </c>
      <c r="AF5" s="29">
        <v>135194.71101086141</v>
      </c>
      <c r="AG5" s="29">
        <v>103626.25379118026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10553.357670932619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50.795691208722111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26694.582765602474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167570.96737696271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208.97437863058872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206.74976736887564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5130.427361222728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434.525043618035</v>
      </c>
      <c r="Y8" s="29">
        <v>2.3081148295248273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8625.7668911695982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6107462.374349962</v>
      </c>
      <c r="D9" s="29">
        <v>293275.71634072519</v>
      </c>
      <c r="E9" s="29">
        <v>433030.59225310286</v>
      </c>
      <c r="F9" s="29">
        <v>517885.60579198744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2.0564599434331723</v>
      </c>
      <c r="O9" s="29">
        <v>0</v>
      </c>
      <c r="P9" s="29">
        <v>0</v>
      </c>
      <c r="Q9" s="29">
        <v>0</v>
      </c>
      <c r="R9" s="29">
        <v>5.2609749835964195</v>
      </c>
      <c r="S9" s="29">
        <v>7704.6299475060268</v>
      </c>
      <c r="T9" s="29">
        <v>140.45643101660113</v>
      </c>
      <c r="U9" s="29">
        <v>0</v>
      </c>
      <c r="V9" s="29">
        <v>0</v>
      </c>
      <c r="W9" s="29">
        <v>0</v>
      </c>
      <c r="X9" s="29">
        <v>7165.0459121022832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51868.105448629321</v>
      </c>
      <c r="AG9" s="29">
        <v>72.391210135368425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25.72394808337426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1268990.3310294875</v>
      </c>
      <c r="H10" s="29">
        <v>107689.7941812995</v>
      </c>
      <c r="I10" s="29">
        <v>0</v>
      </c>
      <c r="J10" s="29">
        <v>0</v>
      </c>
      <c r="K10" s="29">
        <v>199.00562250251193</v>
      </c>
      <c r="L10" s="29">
        <v>0</v>
      </c>
      <c r="M10" s="29">
        <v>0</v>
      </c>
      <c r="N10" s="29">
        <v>172540.80488260044</v>
      </c>
      <c r="O10" s="29">
        <v>99273.672530498254</v>
      </c>
      <c r="P10" s="29">
        <v>0</v>
      </c>
      <c r="Q10" s="29">
        <v>146.61959818239336</v>
      </c>
      <c r="R10" s="29">
        <v>169.19716598002242</v>
      </c>
      <c r="S10" s="29">
        <v>4535.4760618652454</v>
      </c>
      <c r="T10" s="29">
        <v>164.72710820903794</v>
      </c>
      <c r="U10" s="29">
        <v>0</v>
      </c>
      <c r="V10" s="29">
        <v>0</v>
      </c>
      <c r="W10" s="29">
        <v>0</v>
      </c>
      <c r="X10" s="29">
        <v>4071.1203283107302</v>
      </c>
      <c r="Y10" s="29">
        <v>0</v>
      </c>
      <c r="Z10" s="29">
        <v>0</v>
      </c>
      <c r="AA10" s="29">
        <v>34.451448931568819</v>
      </c>
      <c r="AB10" s="29">
        <v>0</v>
      </c>
      <c r="AC10" s="29">
        <v>0</v>
      </c>
      <c r="AD10" s="29">
        <v>0</v>
      </c>
      <c r="AE10" s="29">
        <v>16711.437132820971</v>
      </c>
      <c r="AF10" s="29">
        <v>823.26348446264001</v>
      </c>
      <c r="AG10" s="29">
        <v>698.41836822418929</v>
      </c>
      <c r="AH10" s="29">
        <v>0</v>
      </c>
      <c r="AI10" s="29">
        <v>0</v>
      </c>
      <c r="AJ10" s="29">
        <v>8232.6554970858633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435.01793119053224</v>
      </c>
      <c r="AR10" s="29">
        <v>18718.677004829609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4.7405697698502367</v>
      </c>
      <c r="I11" s="29">
        <v>0</v>
      </c>
      <c r="J11" s="29">
        <v>0</v>
      </c>
      <c r="K11" s="29">
        <v>42617.233722220713</v>
      </c>
      <c r="L11" s="29">
        <v>0</v>
      </c>
      <c r="M11" s="29">
        <v>0</v>
      </c>
      <c r="N11" s="29">
        <v>38121.72027378028</v>
      </c>
      <c r="O11" s="29">
        <v>35.554947232502442</v>
      </c>
      <c r="P11" s="29">
        <v>0</v>
      </c>
      <c r="Q11" s="29">
        <v>37165.644431028813</v>
      </c>
      <c r="R11" s="29">
        <v>13512.393316355307</v>
      </c>
      <c r="S11" s="29">
        <v>853.98996951322113</v>
      </c>
      <c r="T11" s="29">
        <v>0</v>
      </c>
      <c r="U11" s="29">
        <v>0</v>
      </c>
      <c r="V11" s="29">
        <v>0</v>
      </c>
      <c r="W11" s="29">
        <v>0</v>
      </c>
      <c r="X11" s="29">
        <v>1280.7554733320335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2468.6193209065909</v>
      </c>
      <c r="AE11" s="29">
        <v>0</v>
      </c>
      <c r="AF11" s="29">
        <v>214.83710769266696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98.682394495290552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17.82561957351977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7.7752783183105167</v>
      </c>
      <c r="O12" s="29">
        <v>0</v>
      </c>
      <c r="P12" s="29">
        <v>0</v>
      </c>
      <c r="Q12" s="29">
        <v>889.03250299606827</v>
      </c>
      <c r="R12" s="29">
        <v>119.36064283436497</v>
      </c>
      <c r="S12" s="29">
        <v>25945.733271957644</v>
      </c>
      <c r="T12" s="29">
        <v>0</v>
      </c>
      <c r="U12" s="29">
        <v>0</v>
      </c>
      <c r="V12" s="29">
        <v>0</v>
      </c>
      <c r="W12" s="29">
        <v>0</v>
      </c>
      <c r="X12" s="29">
        <v>1777.9798118890853</v>
      </c>
      <c r="Y12" s="29">
        <v>0</v>
      </c>
      <c r="Z12" s="29">
        <v>0</v>
      </c>
      <c r="AA12" s="29">
        <v>417.9786811465068</v>
      </c>
      <c r="AB12" s="29">
        <v>0</v>
      </c>
      <c r="AC12" s="29">
        <v>0</v>
      </c>
      <c r="AD12" s="29">
        <v>0</v>
      </c>
      <c r="AE12" s="29">
        <v>6572.7174418586856</v>
      </c>
      <c r="AF12" s="29">
        <v>0</v>
      </c>
      <c r="AG12" s="29">
        <v>998.61314205341125</v>
      </c>
      <c r="AH12" s="29">
        <v>0</v>
      </c>
      <c r="AI12" s="29">
        <v>0</v>
      </c>
      <c r="AJ12" s="29">
        <v>10423.024343842764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35693.902530306761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1.3027287401483769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3.7819177289121693</v>
      </c>
      <c r="O13" s="29">
        <v>9.5021278765311781</v>
      </c>
      <c r="P13" s="29">
        <v>0</v>
      </c>
      <c r="Q13" s="29">
        <v>0</v>
      </c>
      <c r="R13" s="29">
        <v>8.2215509145813925</v>
      </c>
      <c r="S13" s="29">
        <v>149.38494572574109</v>
      </c>
      <c r="T13" s="29">
        <v>0</v>
      </c>
      <c r="U13" s="29">
        <v>0</v>
      </c>
      <c r="V13" s="29">
        <v>0</v>
      </c>
      <c r="W13" s="29">
        <v>0</v>
      </c>
      <c r="X13" s="29">
        <v>1757.494515147916</v>
      </c>
      <c r="Y13" s="29">
        <v>0</v>
      </c>
      <c r="Z13" s="29">
        <v>0</v>
      </c>
      <c r="AA13" s="29">
        <v>27971.641018227168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4.9889366925309373</v>
      </c>
      <c r="AH13" s="29">
        <v>0</v>
      </c>
      <c r="AI13" s="29">
        <v>0</v>
      </c>
      <c r="AJ13" s="29">
        <v>31103.869269630704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25.267515424784477</v>
      </c>
      <c r="AR13" s="29">
        <v>28.988141207361384</v>
      </c>
      <c r="AS13" s="29">
        <v>0</v>
      </c>
      <c r="AT13" s="29">
        <v>892.62763610969068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414058.98426924221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160167.51365712364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4246.2847946822603</v>
      </c>
      <c r="D15" s="29">
        <v>360.84621773118101</v>
      </c>
      <c r="E15" s="29">
        <v>0</v>
      </c>
      <c r="F15" s="29">
        <v>0</v>
      </c>
      <c r="G15" s="29">
        <v>3131.449172149205</v>
      </c>
      <c r="H15" s="29">
        <v>0</v>
      </c>
      <c r="I15" s="29">
        <v>0</v>
      </c>
      <c r="J15" s="29">
        <v>0</v>
      </c>
      <c r="K15" s="29">
        <v>2968.2534339192525</v>
      </c>
      <c r="L15" s="29">
        <v>0</v>
      </c>
      <c r="M15" s="29">
        <v>0</v>
      </c>
      <c r="N15" s="29">
        <v>833.24213648115733</v>
      </c>
      <c r="O15" s="29">
        <v>6555.6324915586038</v>
      </c>
      <c r="P15" s="29">
        <v>3.1251160575973245</v>
      </c>
      <c r="Q15" s="29">
        <v>15.482863453475012</v>
      </c>
      <c r="R15" s="29">
        <v>73.020674299356102</v>
      </c>
      <c r="S15" s="29">
        <v>157707.9040940472</v>
      </c>
      <c r="T15" s="29">
        <v>1097.627295169131</v>
      </c>
      <c r="U15" s="29">
        <v>0</v>
      </c>
      <c r="V15" s="29">
        <v>0</v>
      </c>
      <c r="W15" s="29">
        <v>0</v>
      </c>
      <c r="X15" s="29">
        <v>6579.4613487256156</v>
      </c>
      <c r="Y15" s="29">
        <v>0</v>
      </c>
      <c r="Z15" s="29">
        <v>0</v>
      </c>
      <c r="AA15" s="29">
        <v>46.435447141426714</v>
      </c>
      <c r="AB15" s="29">
        <v>0</v>
      </c>
      <c r="AC15" s="29">
        <v>0</v>
      </c>
      <c r="AD15" s="29">
        <v>0</v>
      </c>
      <c r="AE15" s="29">
        <v>9701.9229126033115</v>
      </c>
      <c r="AF15" s="29">
        <v>33556.974036662563</v>
      </c>
      <c r="AG15" s="29">
        <v>0</v>
      </c>
      <c r="AH15" s="29">
        <v>0</v>
      </c>
      <c r="AI15" s="29">
        <v>0</v>
      </c>
      <c r="AJ15" s="29">
        <v>748.80068920005272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108574.31460594243</v>
      </c>
      <c r="AR15" s="29">
        <v>70.30907165279433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3463.8998092946372</v>
      </c>
      <c r="D16" s="29">
        <v>0</v>
      </c>
      <c r="E16" s="29">
        <v>48.302992363485536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777.28077396499691</v>
      </c>
      <c r="T16" s="29">
        <v>23000.005034254769</v>
      </c>
      <c r="U16" s="29">
        <v>0</v>
      </c>
      <c r="V16" s="29">
        <v>0</v>
      </c>
      <c r="W16" s="29">
        <v>0</v>
      </c>
      <c r="X16" s="29">
        <v>753.30869496644254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12440.436037976224</v>
      </c>
      <c r="AG16" s="29">
        <v>0</v>
      </c>
      <c r="AH16" s="29">
        <v>0</v>
      </c>
      <c r="AI16" s="29">
        <v>0</v>
      </c>
      <c r="AJ16" s="29">
        <v>2.7977189537512546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1552.246327405001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484.15026278975108</v>
      </c>
      <c r="H17" s="29">
        <v>19445.725279558912</v>
      </c>
      <c r="I17" s="29">
        <v>0</v>
      </c>
      <c r="J17" s="29">
        <v>0</v>
      </c>
      <c r="K17" s="29">
        <v>1208.1454725952792</v>
      </c>
      <c r="L17" s="29">
        <v>0</v>
      </c>
      <c r="M17" s="29">
        <v>0</v>
      </c>
      <c r="N17" s="29">
        <v>9084.8677758516569</v>
      </c>
      <c r="O17" s="29">
        <v>3699.6958019620911</v>
      </c>
      <c r="P17" s="29">
        <v>58.072931121861245</v>
      </c>
      <c r="Q17" s="29">
        <v>13638.090320408315</v>
      </c>
      <c r="R17" s="29">
        <v>32026.860809256668</v>
      </c>
      <c r="S17" s="29">
        <v>18584.660221282935</v>
      </c>
      <c r="T17" s="29">
        <v>84.434559541944054</v>
      </c>
      <c r="U17" s="29">
        <v>0</v>
      </c>
      <c r="V17" s="29">
        <v>0</v>
      </c>
      <c r="W17" s="29">
        <v>21.029777632684468</v>
      </c>
      <c r="X17" s="29">
        <v>2831.3800725977017</v>
      </c>
      <c r="Y17" s="29">
        <v>0</v>
      </c>
      <c r="Z17" s="29">
        <v>0</v>
      </c>
      <c r="AA17" s="29">
        <v>126.64116849919195</v>
      </c>
      <c r="AB17" s="29">
        <v>0</v>
      </c>
      <c r="AC17" s="29">
        <v>0</v>
      </c>
      <c r="AD17" s="29">
        <v>58.164711833930582</v>
      </c>
      <c r="AE17" s="29">
        <v>2866.5893153633897</v>
      </c>
      <c r="AF17" s="29">
        <v>617.48516872609787</v>
      </c>
      <c r="AG17" s="29">
        <v>3.9975406431384646</v>
      </c>
      <c r="AH17" s="29">
        <v>0</v>
      </c>
      <c r="AI17" s="29">
        <v>0</v>
      </c>
      <c r="AJ17" s="29">
        <v>4048.2126579151327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2197.3271507306358</v>
      </c>
      <c r="AR17" s="29">
        <v>29.762358724377723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3339.1709500711459</v>
      </c>
      <c r="L18" s="29">
        <v>0</v>
      </c>
      <c r="M18" s="29">
        <v>0</v>
      </c>
      <c r="N18" s="29">
        <v>115850.96808068415</v>
      </c>
      <c r="O18" s="29">
        <v>9.1573924065493575</v>
      </c>
      <c r="P18" s="29">
        <v>0</v>
      </c>
      <c r="Q18" s="29">
        <v>28168.898014996197</v>
      </c>
      <c r="R18" s="29">
        <v>396.88992322557061</v>
      </c>
      <c r="S18" s="29">
        <v>299.43507448553004</v>
      </c>
      <c r="T18" s="29">
        <v>0</v>
      </c>
      <c r="U18" s="29">
        <v>0</v>
      </c>
      <c r="V18" s="29">
        <v>0</v>
      </c>
      <c r="W18" s="29">
        <v>0</v>
      </c>
      <c r="X18" s="29">
        <v>3529.9854466379948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71.208620759747475</v>
      </c>
      <c r="AF18" s="29">
        <v>4780.3904060359137</v>
      </c>
      <c r="AG18" s="29">
        <v>0</v>
      </c>
      <c r="AH18" s="29">
        <v>0</v>
      </c>
      <c r="AI18" s="29">
        <v>0</v>
      </c>
      <c r="AJ18" s="29">
        <v>119.22669589271132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58.512651935916296</v>
      </c>
      <c r="AR18" s="29">
        <v>118.05702031509503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1734.1939472716217</v>
      </c>
      <c r="O19" s="29">
        <v>8.4178483263841795</v>
      </c>
      <c r="P19" s="29">
        <v>69.934601134244417</v>
      </c>
      <c r="Q19" s="29">
        <v>77.886397652067743</v>
      </c>
      <c r="R19" s="29">
        <v>148.40640489984273</v>
      </c>
      <c r="S19" s="29">
        <v>4089.9856836300592</v>
      </c>
      <c r="T19" s="29">
        <v>0</v>
      </c>
      <c r="U19" s="29">
        <v>0</v>
      </c>
      <c r="V19" s="29">
        <v>0</v>
      </c>
      <c r="W19" s="29">
        <v>0</v>
      </c>
      <c r="X19" s="29">
        <v>713.60208703565684</v>
      </c>
      <c r="Y19" s="29">
        <v>0</v>
      </c>
      <c r="Z19" s="29">
        <v>0</v>
      </c>
      <c r="AA19" s="29">
        <v>60.298524026313821</v>
      </c>
      <c r="AB19" s="29">
        <v>0</v>
      </c>
      <c r="AC19" s="29">
        <v>0</v>
      </c>
      <c r="AD19" s="29">
        <v>24.141582474903473</v>
      </c>
      <c r="AE19" s="29">
        <v>228.91044730353511</v>
      </c>
      <c r="AF19" s="29">
        <v>0</v>
      </c>
      <c r="AG19" s="29">
        <v>0</v>
      </c>
      <c r="AH19" s="29">
        <v>0</v>
      </c>
      <c r="AI19" s="29">
        <v>0</v>
      </c>
      <c r="AJ19" s="29">
        <v>102.53768315495951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-12278.220044760417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132.21080089852146</v>
      </c>
      <c r="H20" s="29">
        <v>0</v>
      </c>
      <c r="I20" s="29">
        <v>0</v>
      </c>
      <c r="J20" s="29">
        <v>0</v>
      </c>
      <c r="K20" s="29">
        <v>347.73530242123178</v>
      </c>
      <c r="L20" s="29">
        <v>0</v>
      </c>
      <c r="M20" s="29">
        <v>0</v>
      </c>
      <c r="N20" s="29">
        <v>8270.2380299828492</v>
      </c>
      <c r="O20" s="29">
        <v>1518.1773901638499</v>
      </c>
      <c r="P20" s="29">
        <v>4907.3897840125774</v>
      </c>
      <c r="Q20" s="29">
        <v>13070.929993271457</v>
      </c>
      <c r="R20" s="29">
        <v>14122.13153074131</v>
      </c>
      <c r="S20" s="29">
        <v>30452.095017189989</v>
      </c>
      <c r="T20" s="29">
        <v>37.159407317721573</v>
      </c>
      <c r="U20" s="29">
        <v>0</v>
      </c>
      <c r="V20" s="29">
        <v>0</v>
      </c>
      <c r="W20" s="29">
        <v>0</v>
      </c>
      <c r="X20" s="29">
        <v>7561.3930563384965</v>
      </c>
      <c r="Y20" s="29">
        <v>0</v>
      </c>
      <c r="Z20" s="29">
        <v>0</v>
      </c>
      <c r="AA20" s="29">
        <v>2604.6941574954271</v>
      </c>
      <c r="AB20" s="29">
        <v>0</v>
      </c>
      <c r="AC20" s="29">
        <v>0</v>
      </c>
      <c r="AD20" s="29">
        <v>852.8740076037501</v>
      </c>
      <c r="AE20" s="29">
        <v>3692.3553575680894</v>
      </c>
      <c r="AF20" s="29">
        <v>0</v>
      </c>
      <c r="AG20" s="29">
        <v>4.5952557873237758</v>
      </c>
      <c r="AH20" s="29">
        <v>0</v>
      </c>
      <c r="AI20" s="29">
        <v>0</v>
      </c>
      <c r="AJ20" s="29">
        <v>308.48223721708183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67.412192102820882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695.82174349452555</v>
      </c>
      <c r="I21" s="29">
        <v>0</v>
      </c>
      <c r="J21" s="29">
        <v>0</v>
      </c>
      <c r="K21" s="29">
        <v>118.54490036301969</v>
      </c>
      <c r="L21" s="29">
        <v>0</v>
      </c>
      <c r="M21" s="29">
        <v>0</v>
      </c>
      <c r="N21" s="29">
        <v>1563.0398110887156</v>
      </c>
      <c r="O21" s="29">
        <v>74.016713186162548</v>
      </c>
      <c r="P21" s="29">
        <v>1.2936941765020917</v>
      </c>
      <c r="Q21" s="29">
        <v>26.111067837267157</v>
      </c>
      <c r="R21" s="29">
        <v>5490.2498776107604</v>
      </c>
      <c r="S21" s="29">
        <v>179.60798848400799</v>
      </c>
      <c r="T21" s="29">
        <v>1902.3826021745106</v>
      </c>
      <c r="U21" s="29">
        <v>0</v>
      </c>
      <c r="V21" s="29">
        <v>0</v>
      </c>
      <c r="W21" s="29">
        <v>0</v>
      </c>
      <c r="X21" s="29">
        <v>1416.1974136659335</v>
      </c>
      <c r="Y21" s="29">
        <v>0</v>
      </c>
      <c r="Z21" s="29">
        <v>0</v>
      </c>
      <c r="AA21" s="29">
        <v>28014.474633118709</v>
      </c>
      <c r="AB21" s="29">
        <v>0</v>
      </c>
      <c r="AC21" s="29">
        <v>0</v>
      </c>
      <c r="AD21" s="29">
        <v>354.32865992739539</v>
      </c>
      <c r="AE21" s="29">
        <v>77.44555444954355</v>
      </c>
      <c r="AF21" s="29">
        <v>0</v>
      </c>
      <c r="AG21" s="29">
        <v>127.17780841930328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446.66110938021905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61.376797162162831</v>
      </c>
      <c r="I22" s="29">
        <v>0</v>
      </c>
      <c r="J22" s="29">
        <v>0</v>
      </c>
      <c r="K22" s="29">
        <v>657.82133131543969</v>
      </c>
      <c r="L22" s="29">
        <v>0</v>
      </c>
      <c r="M22" s="29">
        <v>0</v>
      </c>
      <c r="N22" s="29">
        <v>61350.786594245088</v>
      </c>
      <c r="O22" s="29">
        <v>0</v>
      </c>
      <c r="P22" s="29">
        <v>149489.63379025427</v>
      </c>
      <c r="Q22" s="29">
        <v>3277.4723522524796</v>
      </c>
      <c r="R22" s="29">
        <v>3295.3332584969903</v>
      </c>
      <c r="S22" s="29">
        <v>2751.582029436589</v>
      </c>
      <c r="T22" s="29">
        <v>4559.5189897110595</v>
      </c>
      <c r="U22" s="29">
        <v>0</v>
      </c>
      <c r="V22" s="29">
        <v>0</v>
      </c>
      <c r="W22" s="29">
        <v>0</v>
      </c>
      <c r="X22" s="29">
        <v>1742.3799923830695</v>
      </c>
      <c r="Y22" s="29">
        <v>0</v>
      </c>
      <c r="Z22" s="29">
        <v>0</v>
      </c>
      <c r="AA22" s="29">
        <v>429.22016058761085</v>
      </c>
      <c r="AB22" s="29">
        <v>0</v>
      </c>
      <c r="AC22" s="29">
        <v>0</v>
      </c>
      <c r="AD22" s="29">
        <v>1894.3091975501959</v>
      </c>
      <c r="AE22" s="29">
        <v>448.68858165136646</v>
      </c>
      <c r="AF22" s="29">
        <v>0</v>
      </c>
      <c r="AG22" s="29">
        <v>28345.028032698607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1344.5862654330269</v>
      </c>
      <c r="AR22" s="29">
        <v>4.7919819114511339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3.5995234260965647</v>
      </c>
      <c r="D23" s="29">
        <v>0</v>
      </c>
      <c r="E23" s="29">
        <v>0</v>
      </c>
      <c r="F23" s="29">
        <v>0</v>
      </c>
      <c r="G23" s="29">
        <v>64.683332607025321</v>
      </c>
      <c r="H23" s="29">
        <v>2.0304268397858318</v>
      </c>
      <c r="I23" s="29">
        <v>0</v>
      </c>
      <c r="J23" s="29">
        <v>0</v>
      </c>
      <c r="K23" s="29">
        <v>723.56315605750081</v>
      </c>
      <c r="L23" s="29">
        <v>0</v>
      </c>
      <c r="M23" s="29">
        <v>0</v>
      </c>
      <c r="N23" s="29">
        <v>1387.0588173913713</v>
      </c>
      <c r="O23" s="29">
        <v>1.1456607493485125</v>
      </c>
      <c r="P23" s="29">
        <v>12153.769156139804</v>
      </c>
      <c r="Q23" s="29">
        <v>1415.9089351895229</v>
      </c>
      <c r="R23" s="29">
        <v>11468.423128163191</v>
      </c>
      <c r="S23" s="29">
        <v>4166.5782807282858</v>
      </c>
      <c r="T23" s="29">
        <v>479.27684597725681</v>
      </c>
      <c r="U23" s="29">
        <v>0</v>
      </c>
      <c r="V23" s="29">
        <v>0</v>
      </c>
      <c r="W23" s="29">
        <v>0</v>
      </c>
      <c r="X23" s="29">
        <v>7766.1716877039744</v>
      </c>
      <c r="Y23" s="29">
        <v>0</v>
      </c>
      <c r="Z23" s="29">
        <v>0</v>
      </c>
      <c r="AA23" s="29">
        <v>2959.5942083959326</v>
      </c>
      <c r="AB23" s="29">
        <v>0</v>
      </c>
      <c r="AC23" s="29">
        <v>0</v>
      </c>
      <c r="AD23" s="29">
        <v>4734.1154805413453</v>
      </c>
      <c r="AE23" s="29">
        <v>361.82700998366442</v>
      </c>
      <c r="AF23" s="29">
        <v>0</v>
      </c>
      <c r="AG23" s="29">
        <v>589.8268822910793</v>
      </c>
      <c r="AH23" s="29">
        <v>0</v>
      </c>
      <c r="AI23" s="29">
        <v>0</v>
      </c>
      <c r="AJ23" s="29">
        <v>48.554749077088758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10178.506643245633</v>
      </c>
      <c r="AR23" s="29">
        <v>40.949171665416927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4.9409070620978097</v>
      </c>
      <c r="L24" s="29">
        <v>0</v>
      </c>
      <c r="M24" s="29">
        <v>0</v>
      </c>
      <c r="N24" s="29">
        <v>1654.2147053276431</v>
      </c>
      <c r="O24" s="29">
        <v>0</v>
      </c>
      <c r="P24" s="29">
        <v>13.898652092825447</v>
      </c>
      <c r="Q24" s="29">
        <v>0</v>
      </c>
      <c r="R24" s="29">
        <v>75.995966454787407</v>
      </c>
      <c r="S24" s="29">
        <v>257.44723169281872</v>
      </c>
      <c r="T24" s="29">
        <v>153.28679392406863</v>
      </c>
      <c r="U24" s="29">
        <v>0</v>
      </c>
      <c r="V24" s="29">
        <v>0</v>
      </c>
      <c r="W24" s="29">
        <v>221.5237385827437</v>
      </c>
      <c r="X24" s="29">
        <v>10367.358140192002</v>
      </c>
      <c r="Y24" s="29">
        <v>0</v>
      </c>
      <c r="Z24" s="29">
        <v>0</v>
      </c>
      <c r="AA24" s="29">
        <v>113.12213784606368</v>
      </c>
      <c r="AB24" s="29">
        <v>0</v>
      </c>
      <c r="AC24" s="29">
        <v>0</v>
      </c>
      <c r="AD24" s="29">
        <v>62992.846089220628</v>
      </c>
      <c r="AE24" s="29">
        <v>0</v>
      </c>
      <c r="AF24" s="29">
        <v>0</v>
      </c>
      <c r="AG24" s="29">
        <v>8.6455869379101564</v>
      </c>
      <c r="AH24" s="29">
        <v>0</v>
      </c>
      <c r="AI24" s="29">
        <v>0</v>
      </c>
      <c r="AJ24" s="29">
        <v>14.251084669729281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3.6128068775756494</v>
      </c>
      <c r="H25" s="29">
        <v>0</v>
      </c>
      <c r="I25" s="29">
        <v>0</v>
      </c>
      <c r="J25" s="29">
        <v>0</v>
      </c>
      <c r="K25" s="29">
        <v>13.512841651892902</v>
      </c>
      <c r="L25" s="29">
        <v>0</v>
      </c>
      <c r="M25" s="29">
        <v>0</v>
      </c>
      <c r="N25" s="29">
        <v>523.09944224062929</v>
      </c>
      <c r="O25" s="29">
        <v>0</v>
      </c>
      <c r="P25" s="29">
        <v>5.4925378595654735</v>
      </c>
      <c r="Q25" s="29">
        <v>0</v>
      </c>
      <c r="R25" s="29">
        <v>0</v>
      </c>
      <c r="S25" s="29">
        <v>1.2588531908136789</v>
      </c>
      <c r="T25" s="29">
        <v>0</v>
      </c>
      <c r="U25" s="29">
        <v>0</v>
      </c>
      <c r="V25" s="29">
        <v>0</v>
      </c>
      <c r="W25" s="29">
        <v>25280.566996688398</v>
      </c>
      <c r="X25" s="29">
        <v>815.47887620789322</v>
      </c>
      <c r="Y25" s="29">
        <v>0</v>
      </c>
      <c r="Z25" s="29">
        <v>0</v>
      </c>
      <c r="AA25" s="29">
        <v>163.20991232866004</v>
      </c>
      <c r="AB25" s="29">
        <v>0</v>
      </c>
      <c r="AC25" s="29">
        <v>0</v>
      </c>
      <c r="AD25" s="29">
        <v>48940.09027355029</v>
      </c>
      <c r="AE25" s="29">
        <v>70.669109040455666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77.415673215159046</v>
      </c>
      <c r="AR25" s="29">
        <v>122.1685765388536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820.74289841402481</v>
      </c>
      <c r="H26" s="29">
        <v>707.74606455390131</v>
      </c>
      <c r="I26" s="29">
        <v>0</v>
      </c>
      <c r="J26" s="29">
        <v>0</v>
      </c>
      <c r="K26" s="29">
        <v>50.798403075020076</v>
      </c>
      <c r="L26" s="29">
        <v>0</v>
      </c>
      <c r="M26" s="29">
        <v>0</v>
      </c>
      <c r="N26" s="29">
        <v>447531.39522215043</v>
      </c>
      <c r="O26" s="29">
        <v>32567.672299274658</v>
      </c>
      <c r="P26" s="29">
        <v>4.2504870649023134</v>
      </c>
      <c r="Q26" s="29">
        <v>4754.6411545553156</v>
      </c>
      <c r="R26" s="29">
        <v>528.41882389716318</v>
      </c>
      <c r="S26" s="29">
        <v>60397.916588735439</v>
      </c>
      <c r="T26" s="29">
        <v>8464.4103228493295</v>
      </c>
      <c r="U26" s="29">
        <v>4845.4017545167762</v>
      </c>
      <c r="V26" s="29">
        <v>0</v>
      </c>
      <c r="W26" s="29">
        <v>0</v>
      </c>
      <c r="X26" s="29">
        <v>2181.1196906062792</v>
      </c>
      <c r="Y26" s="29">
        <v>0</v>
      </c>
      <c r="Z26" s="29">
        <v>0</v>
      </c>
      <c r="AA26" s="29">
        <v>1810.9003224650146</v>
      </c>
      <c r="AB26" s="29">
        <v>0</v>
      </c>
      <c r="AC26" s="29">
        <v>0</v>
      </c>
      <c r="AD26" s="29">
        <v>139.35202257082096</v>
      </c>
      <c r="AE26" s="29">
        <v>36823.390719924406</v>
      </c>
      <c r="AF26" s="29">
        <v>0</v>
      </c>
      <c r="AG26" s="29">
        <v>1515.7349477646944</v>
      </c>
      <c r="AH26" s="29">
        <v>6028.6102409312462</v>
      </c>
      <c r="AI26" s="29">
        <v>0</v>
      </c>
      <c r="AJ26" s="29">
        <v>2750.4598286222517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12205.746191514421</v>
      </c>
      <c r="AR26" s="29">
        <v>24307.494003121916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45.62429675519995</v>
      </c>
      <c r="O27" s="29">
        <v>0</v>
      </c>
      <c r="P27" s="29">
        <v>2718.1048131626117</v>
      </c>
      <c r="Q27" s="29">
        <v>99.388339552802378</v>
      </c>
      <c r="R27" s="29">
        <v>733.31969518410403</v>
      </c>
      <c r="S27" s="29">
        <v>732.32890415326051</v>
      </c>
      <c r="T27" s="29">
        <v>1.1955221660884474</v>
      </c>
      <c r="U27" s="29">
        <v>0</v>
      </c>
      <c r="V27" s="29">
        <v>0</v>
      </c>
      <c r="W27" s="29">
        <v>262.14921363913476</v>
      </c>
      <c r="X27" s="29">
        <v>741.36509836036737</v>
      </c>
      <c r="Y27" s="29">
        <v>0</v>
      </c>
      <c r="Z27" s="29">
        <v>0</v>
      </c>
      <c r="AA27" s="29">
        <v>39.806561734428328</v>
      </c>
      <c r="AB27" s="29">
        <v>0</v>
      </c>
      <c r="AC27" s="29">
        <v>0</v>
      </c>
      <c r="AD27" s="29">
        <v>463.77033371732955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1.3630841891469265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6.5934588178730467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1522498.1590813694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591.75303046132649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205179.05828485484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17.730012603380587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106529.00833353528</v>
      </c>
      <c r="M30" s="29">
        <v>21709.386755570511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4.0571017285559998</v>
      </c>
      <c r="T30" s="29">
        <v>0</v>
      </c>
      <c r="U30" s="29">
        <v>0</v>
      </c>
      <c r="V30" s="29">
        <v>0</v>
      </c>
      <c r="W30" s="29">
        <v>0</v>
      </c>
      <c r="X30" s="29">
        <v>752.17217639545242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524210.30653722101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13501.34382271564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744.01141793673617</v>
      </c>
      <c r="H32" s="29">
        <v>0</v>
      </c>
      <c r="I32" s="29">
        <v>0</v>
      </c>
      <c r="J32" s="29">
        <v>0</v>
      </c>
      <c r="K32" s="29">
        <v>2158.2118237806781</v>
      </c>
      <c r="L32" s="29">
        <v>0</v>
      </c>
      <c r="M32" s="29">
        <v>3211.8623324876612</v>
      </c>
      <c r="N32" s="29">
        <v>1702.4275322156204</v>
      </c>
      <c r="O32" s="29">
        <v>107.31972226587942</v>
      </c>
      <c r="P32" s="29">
        <v>0</v>
      </c>
      <c r="Q32" s="29">
        <v>1236.9288579888932</v>
      </c>
      <c r="R32" s="29">
        <v>1218.4819627798834</v>
      </c>
      <c r="S32" s="29">
        <v>4815.9856541893641</v>
      </c>
      <c r="T32" s="29">
        <v>495.58489788116111</v>
      </c>
      <c r="U32" s="29">
        <v>0</v>
      </c>
      <c r="V32" s="29">
        <v>0</v>
      </c>
      <c r="W32" s="29">
        <v>817243.2353549425</v>
      </c>
      <c r="X32" s="29">
        <v>1831593.6305934812</v>
      </c>
      <c r="Y32" s="29">
        <v>0</v>
      </c>
      <c r="Z32" s="29">
        <v>0</v>
      </c>
      <c r="AA32" s="29">
        <v>12509.485063562315</v>
      </c>
      <c r="AB32" s="29">
        <v>0</v>
      </c>
      <c r="AC32" s="29">
        <v>0</v>
      </c>
      <c r="AD32" s="29">
        <v>45674.187979020338</v>
      </c>
      <c r="AE32" s="29">
        <v>3779.8204100622784</v>
      </c>
      <c r="AF32" s="29">
        <v>129.56958471068725</v>
      </c>
      <c r="AG32" s="29">
        <v>0</v>
      </c>
      <c r="AH32" s="29">
        <v>21799.060057311035</v>
      </c>
      <c r="AI32" s="29">
        <v>0</v>
      </c>
      <c r="AJ32" s="29">
        <v>1075.2737925662432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532.56513989518066</v>
      </c>
      <c r="AR32" s="29">
        <v>1300.6126704765893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971710.22005685687</v>
      </c>
      <c r="D33" s="29">
        <v>317437.50713008834</v>
      </c>
      <c r="E33" s="29">
        <v>320774.4790323521</v>
      </c>
      <c r="F33" s="29">
        <v>137156.59844173439</v>
      </c>
      <c r="G33" s="29">
        <v>248658.52763595435</v>
      </c>
      <c r="H33" s="29">
        <v>78163.925580515308</v>
      </c>
      <c r="I33" s="29">
        <v>0</v>
      </c>
      <c r="J33" s="29">
        <v>0</v>
      </c>
      <c r="K33" s="29">
        <v>18867.487390844301</v>
      </c>
      <c r="L33" s="29">
        <v>0</v>
      </c>
      <c r="M33" s="29">
        <v>393967.02940916206</v>
      </c>
      <c r="N33" s="29">
        <v>119647.43424251239</v>
      </c>
      <c r="O33" s="29">
        <v>41991.963866236358</v>
      </c>
      <c r="P33" s="29">
        <v>114717.88095539712</v>
      </c>
      <c r="Q33" s="29">
        <v>55507.241414630051</v>
      </c>
      <c r="R33" s="29">
        <v>49967.09652486346</v>
      </c>
      <c r="S33" s="29">
        <v>55737.752629193303</v>
      </c>
      <c r="T33" s="29">
        <v>82077.052649793506</v>
      </c>
      <c r="U33" s="29">
        <v>0</v>
      </c>
      <c r="V33" s="29">
        <v>0</v>
      </c>
      <c r="W33" s="29">
        <v>9268.6076162146201</v>
      </c>
      <c r="X33" s="29">
        <v>181957.80976528849</v>
      </c>
      <c r="Y33" s="29">
        <v>0</v>
      </c>
      <c r="Z33" s="29">
        <v>0</v>
      </c>
      <c r="AA33" s="29">
        <v>118244.92243726054</v>
      </c>
      <c r="AB33" s="29">
        <v>72329.073905617275</v>
      </c>
      <c r="AC33" s="29">
        <v>0</v>
      </c>
      <c r="AD33" s="29">
        <v>52600.466623874207</v>
      </c>
      <c r="AE33" s="29">
        <v>37483.287036291287</v>
      </c>
      <c r="AF33" s="29">
        <v>27983.318687137893</v>
      </c>
      <c r="AG33" s="29">
        <v>419.22581887500951</v>
      </c>
      <c r="AH33" s="29">
        <v>63374.702959523536</v>
      </c>
      <c r="AI33" s="29">
        <v>0</v>
      </c>
      <c r="AJ33" s="29">
        <v>40582.319985541471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73173.876088559075</v>
      </c>
      <c r="AR33" s="29">
        <v>200573.47870585855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2559058.0536536044</v>
      </c>
      <c r="D34" s="29">
        <v>340294.39974874177</v>
      </c>
      <c r="E34" s="29">
        <v>458834.96928390698</v>
      </c>
      <c r="F34" s="29">
        <v>363187.97586809687</v>
      </c>
      <c r="G34" s="29">
        <v>1093227.3693585279</v>
      </c>
      <c r="H34" s="29">
        <v>305187.69440344803</v>
      </c>
      <c r="I34" s="29">
        <v>0</v>
      </c>
      <c r="J34" s="29">
        <v>0</v>
      </c>
      <c r="K34" s="29">
        <v>48161.139422260836</v>
      </c>
      <c r="L34" s="29">
        <v>0</v>
      </c>
      <c r="M34" s="29">
        <v>34391.751733256366</v>
      </c>
      <c r="N34" s="29">
        <v>804691.39101748343</v>
      </c>
      <c r="O34" s="29">
        <v>144033.9005318617</v>
      </c>
      <c r="P34" s="29">
        <v>214868.93000591177</v>
      </c>
      <c r="Q34" s="29">
        <v>256715.49127476299</v>
      </c>
      <c r="R34" s="29">
        <v>123773.26671811368</v>
      </c>
      <c r="S34" s="29">
        <v>173563.38407684176</v>
      </c>
      <c r="T34" s="29">
        <v>211959.31326668576</v>
      </c>
      <c r="U34" s="29">
        <v>0</v>
      </c>
      <c r="V34" s="29">
        <v>0</v>
      </c>
      <c r="W34" s="29">
        <v>169546.47168117083</v>
      </c>
      <c r="X34" s="29">
        <v>143362.40242563712</v>
      </c>
      <c r="Y34" s="29">
        <v>0</v>
      </c>
      <c r="Z34" s="29">
        <v>0</v>
      </c>
      <c r="AA34" s="29">
        <v>233515.71568073161</v>
      </c>
      <c r="AB34" s="29">
        <v>59760.428956776974</v>
      </c>
      <c r="AC34" s="29">
        <v>0</v>
      </c>
      <c r="AD34" s="29">
        <v>81711.813420666469</v>
      </c>
      <c r="AE34" s="29">
        <v>90135.76823365406</v>
      </c>
      <c r="AF34" s="29">
        <v>91863.409013625685</v>
      </c>
      <c r="AG34" s="29">
        <v>1286.3155849166392</v>
      </c>
      <c r="AH34" s="29">
        <v>55385.27817561305</v>
      </c>
      <c r="AI34" s="29">
        <v>0</v>
      </c>
      <c r="AJ34" s="29">
        <v>313502.41692343855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237047.63607128704</v>
      </c>
      <c r="AR34" s="29">
        <v>188187.00913881877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2391.1422756195743</v>
      </c>
      <c r="Y35" s="29">
        <v>1469128.5090797385</v>
      </c>
      <c r="Z35" s="29">
        <v>47971.564628214779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1520.3935058709221</v>
      </c>
      <c r="Y36" s="29">
        <v>26831.908461241739</v>
      </c>
      <c r="Z36" s="29">
        <v>326.88193971009963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8576.4265764061511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299.50735436082522</v>
      </c>
      <c r="Y37" s="29">
        <v>61961.352767701268</v>
      </c>
      <c r="Z37" s="29">
        <v>1086.4973123250602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2359.448916325925</v>
      </c>
      <c r="Y38" s="29">
        <v>615.99087730417295</v>
      </c>
      <c r="Z38" s="29">
        <v>1493.7993516219369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3508.4053223314031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58.340042699736159</v>
      </c>
      <c r="Y39" s="29">
        <v>0</v>
      </c>
      <c r="Z39" s="29">
        <v>43890.849502949772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855.10063457804813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2870354.6855326341</v>
      </c>
      <c r="AN40" s="29">
        <v>618478.39331415121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4.0638246700679588</v>
      </c>
      <c r="S41" s="29">
        <v>11.755706663964451</v>
      </c>
      <c r="T41" s="29">
        <v>0</v>
      </c>
      <c r="U41" s="29">
        <v>0</v>
      </c>
      <c r="V41" s="29">
        <v>0</v>
      </c>
      <c r="W41" s="29">
        <v>0</v>
      </c>
      <c r="X41" s="29">
        <v>2990.1557453316923</v>
      </c>
      <c r="Y41" s="29">
        <v>0</v>
      </c>
      <c r="Z41" s="29">
        <v>0</v>
      </c>
      <c r="AA41" s="29">
        <v>2384.5913893090892</v>
      </c>
      <c r="AB41" s="29">
        <v>7911.8996813094682</v>
      </c>
      <c r="AC41" s="29">
        <v>0</v>
      </c>
      <c r="AD41" s="29">
        <v>0</v>
      </c>
      <c r="AE41" s="29">
        <v>1473.8311610083886</v>
      </c>
      <c r="AF41" s="29">
        <v>0</v>
      </c>
      <c r="AG41" s="29">
        <v>0</v>
      </c>
      <c r="AH41" s="29">
        <v>0</v>
      </c>
      <c r="AI41" s="29">
        <v>0</v>
      </c>
      <c r="AJ41" s="29">
        <v>1011633.2876621068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32.418072181732562</v>
      </c>
      <c r="AR41" s="29">
        <v>0</v>
      </c>
      <c r="AS41" s="29">
        <v>0</v>
      </c>
      <c r="AT41" s="29">
        <v>27697.714824682662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537.61233485347225</v>
      </c>
      <c r="Y42" s="29">
        <v>0</v>
      </c>
      <c r="Z42" s="29">
        <v>0</v>
      </c>
      <c r="AA42" s="29">
        <v>0</v>
      </c>
      <c r="AB42" s="29">
        <v>0</v>
      </c>
      <c r="AC42" s="29">
        <v>264058.84459941485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37369.045635244824</v>
      </c>
      <c r="AJ42" s="29">
        <v>57.365480276522071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556.32959750047314</v>
      </c>
      <c r="Y43" s="29">
        <v>0</v>
      </c>
      <c r="Z43" s="29">
        <v>0</v>
      </c>
      <c r="AA43" s="29">
        <v>2552.5036903626201</v>
      </c>
      <c r="AB43" s="29">
        <v>1730.7309294111037</v>
      </c>
      <c r="AC43" s="29">
        <v>647195.04717565363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727.71221056130923</v>
      </c>
      <c r="Y44" s="29">
        <v>0</v>
      </c>
      <c r="Z44" s="29">
        <v>0</v>
      </c>
      <c r="AA44" s="29">
        <v>68.459849356447307</v>
      </c>
      <c r="AB44" s="29">
        <v>0</v>
      </c>
      <c r="AC44" s="29">
        <v>96.244571392486279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6094.5966429447963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2027.5334472982129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2753737.7995588882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29991.71153575377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1117512.6627473349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766.3257646825823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23493.365901901634</v>
      </c>
      <c r="AP47" s="29">
        <v>204.30864124659533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3.0624969859540583</v>
      </c>
      <c r="T48" s="29">
        <v>0</v>
      </c>
      <c r="U48" s="29">
        <v>0</v>
      </c>
      <c r="V48" s="29">
        <v>0</v>
      </c>
      <c r="W48" s="29">
        <v>0</v>
      </c>
      <c r="X48" s="29">
        <v>284.87033147357107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64829.195064110841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800.43951962872393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3719663.9852837375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4918763.46392297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3419.9834027356019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445.73261270691927</v>
      </c>
      <c r="AH52" s="29">
        <v>0</v>
      </c>
      <c r="AI52" s="29">
        <v>0</v>
      </c>
      <c r="AJ52" s="29">
        <v>0</v>
      </c>
      <c r="AK52" s="29">
        <v>0</v>
      </c>
      <c r="AL52" s="29">
        <v>532.64119619546966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231355.8552264944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1779.9184426490106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163618.77109906339</v>
      </c>
      <c r="V54" s="29">
        <v>0</v>
      </c>
      <c r="W54" s="29">
        <v>0</v>
      </c>
      <c r="X54" s="29">
        <v>293.24253010418465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1498.4114437841399</v>
      </c>
      <c r="Y56" s="29">
        <v>95.102837583933166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14612.382718299872</v>
      </c>
      <c r="T57" s="29">
        <v>0</v>
      </c>
      <c r="U57" s="29">
        <v>0</v>
      </c>
      <c r="V57" s="29">
        <v>0</v>
      </c>
      <c r="W57" s="29">
        <v>0</v>
      </c>
      <c r="X57" s="29">
        <v>980.23178159578652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35775.669414716998</v>
      </c>
      <c r="AH57" s="29">
        <v>0</v>
      </c>
      <c r="AI57" s="29">
        <v>53256.600751514467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66.138196823141257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4334.4784597588023</v>
      </c>
      <c r="T58" s="29">
        <v>0</v>
      </c>
      <c r="U58" s="29">
        <v>0</v>
      </c>
      <c r="V58" s="29">
        <v>0</v>
      </c>
      <c r="W58" s="29">
        <v>0</v>
      </c>
      <c r="X58" s="29">
        <v>8207.9426984982274</v>
      </c>
      <c r="Y58" s="29">
        <v>2.0491795430997346</v>
      </c>
      <c r="Z58" s="29">
        <v>0</v>
      </c>
      <c r="AA58" s="29">
        <v>2923.2842271989962</v>
      </c>
      <c r="AB58" s="29">
        <v>0</v>
      </c>
      <c r="AC58" s="29">
        <v>18780.666575382042</v>
      </c>
      <c r="AD58" s="29">
        <v>0</v>
      </c>
      <c r="AE58" s="29">
        <v>0</v>
      </c>
      <c r="AF58" s="29">
        <v>0</v>
      </c>
      <c r="AG58" s="29">
        <v>3086.6584397247425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151.71243826887502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619.93431951556511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3625.4053004769294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52.197024903942676</v>
      </c>
      <c r="Y60" s="29">
        <v>175.26879870620652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2086.5359737669396</v>
      </c>
      <c r="AJ60" s="29">
        <v>0</v>
      </c>
      <c r="AK60" s="29">
        <v>591107.05034893821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125991.560765993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23458.256967045025</v>
      </c>
      <c r="T61" s="29">
        <v>0</v>
      </c>
      <c r="U61" s="29">
        <v>0</v>
      </c>
      <c r="V61" s="29">
        <v>0</v>
      </c>
      <c r="W61" s="29">
        <v>0</v>
      </c>
      <c r="X61" s="29">
        <v>1637.3835700186773</v>
      </c>
      <c r="Y61" s="29">
        <v>13.040309712823671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601.32457620112405</v>
      </c>
      <c r="AH61" s="29">
        <v>0</v>
      </c>
      <c r="AI61" s="29">
        <v>4274.2233010366954</v>
      </c>
      <c r="AJ61" s="29">
        <v>0</v>
      </c>
      <c r="AK61" s="29">
        <v>0</v>
      </c>
      <c r="AL61" s="29">
        <v>1362.7615692721745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8499.4335134180146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4.665405749381482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135559.71775343741</v>
      </c>
      <c r="AN62" s="29">
        <v>0</v>
      </c>
      <c r="AO62" s="29">
        <v>490.08117983866424</v>
      </c>
      <c r="AP62" s="29">
        <v>0</v>
      </c>
      <c r="AQ62" s="29">
        <v>0</v>
      </c>
      <c r="AR62" s="29">
        <v>0</v>
      </c>
      <c r="AS62" s="29">
        <v>0</v>
      </c>
      <c r="AT62" s="29">
        <v>79154.339200372211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757.65310046088996</v>
      </c>
      <c r="U63" s="29">
        <v>17217.818931626058</v>
      </c>
      <c r="V63" s="29">
        <v>0</v>
      </c>
      <c r="W63" s="29">
        <v>0</v>
      </c>
      <c r="X63" s="29">
        <v>103479.95822957222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234712.20004803425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178477.05983886422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8737.6342999525787</v>
      </c>
      <c r="AH65" s="29">
        <v>0</v>
      </c>
      <c r="AI65" s="29">
        <v>0</v>
      </c>
      <c r="AJ65" s="29">
        <v>0</v>
      </c>
      <c r="AK65" s="29">
        <v>0</v>
      </c>
      <c r="AL65" s="29">
        <v>9519.3479917953628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647041.11673410551</v>
      </c>
      <c r="V66" s="29">
        <v>60081.183134776482</v>
      </c>
      <c r="W66" s="29">
        <v>0</v>
      </c>
      <c r="X66" s="29">
        <v>2625.7994536185042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106287.95837428661</v>
      </c>
      <c r="W67" s="29">
        <v>0</v>
      </c>
      <c r="X67" s="29">
        <v>85.221634153881254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53144.94475545366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491044.92382117937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48096.44459776712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426.73444575978124</v>
      </c>
      <c r="Y68" s="29">
        <v>0</v>
      </c>
      <c r="Z68" s="29">
        <v>0</v>
      </c>
      <c r="AA68" s="29">
        <v>0</v>
      </c>
      <c r="AB68" s="29">
        <v>0</v>
      </c>
      <c r="AC68" s="29">
        <v>28729.372050165373</v>
      </c>
      <c r="AD68" s="29">
        <v>0</v>
      </c>
      <c r="AE68" s="29">
        <v>0</v>
      </c>
      <c r="AF68" s="29">
        <v>0</v>
      </c>
      <c r="AG68" s="29">
        <v>188642.54628657023</v>
      </c>
      <c r="AH68" s="29">
        <v>0</v>
      </c>
      <c r="AI68" s="29">
        <v>168371.6555337288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217.84460224533092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258119.15053096603</v>
      </c>
      <c r="AH69" s="29">
        <v>0</v>
      </c>
      <c r="AI69" s="29">
        <v>5150.0561959644747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12687.504587121533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317.1539863447635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101524.17300041448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23818.948925534933</v>
      </c>
      <c r="H71" s="29">
        <v>16097.589181976817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56519.460030325536</v>
      </c>
      <c r="O71" s="29">
        <v>0</v>
      </c>
      <c r="P71" s="29">
        <v>26902.685469528638</v>
      </c>
      <c r="Q71" s="29">
        <v>0</v>
      </c>
      <c r="R71" s="29">
        <v>4.3734507126013717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27335.28908979987</v>
      </c>
      <c r="Y71" s="29">
        <v>0</v>
      </c>
      <c r="Z71" s="29">
        <v>0</v>
      </c>
      <c r="AA71" s="29">
        <v>483.81342220675771</v>
      </c>
      <c r="AB71" s="29">
        <v>0</v>
      </c>
      <c r="AC71" s="29">
        <v>70192.332071857891</v>
      </c>
      <c r="AD71" s="29">
        <v>7.0061950965817417</v>
      </c>
      <c r="AE71" s="29">
        <v>0</v>
      </c>
      <c r="AF71" s="29">
        <v>0</v>
      </c>
      <c r="AG71" s="29">
        <v>2.8678135070004389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44186.341958880344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405113.14728438819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2885.8346516699248</v>
      </c>
      <c r="V72" s="29">
        <v>0</v>
      </c>
      <c r="W72" s="29">
        <v>0</v>
      </c>
      <c r="X72" s="29">
        <v>820.90840709493705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537978.80792933749</v>
      </c>
      <c r="AR72" s="29">
        <v>0</v>
      </c>
      <c r="AS72" s="29">
        <v>0</v>
      </c>
      <c r="AT72" s="29">
        <v>214450.39891273144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530610.14773994975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305752.88453900395</v>
      </c>
      <c r="D75" s="29">
        <v>459040.25733764831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1.4226190432082471</v>
      </c>
      <c r="O75" s="29">
        <v>0</v>
      </c>
      <c r="P75" s="29">
        <v>0</v>
      </c>
      <c r="Q75" s="29">
        <v>0</v>
      </c>
      <c r="R75" s="29">
        <v>4.2160252048656677</v>
      </c>
      <c r="S75" s="29">
        <v>1.1205718930904287</v>
      </c>
      <c r="T75" s="29">
        <v>2.9843783849987262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1262.1270741882761</v>
      </c>
      <c r="AE75" s="29">
        <v>996.59328989508197</v>
      </c>
      <c r="AF75" s="29">
        <v>19300.2562119871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14.327642769507351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54.223569756348425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107086.98404843884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12.092037277977854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144.2746664514996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1973.6612418304696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18.33495253482273</v>
      </c>
      <c r="L78" s="29">
        <v>0</v>
      </c>
      <c r="M78" s="29">
        <v>9580.0454103410484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709.51391357840987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819.79411171190384</v>
      </c>
      <c r="AR78" s="29">
        <v>127.62579878662811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542031.30160133564</v>
      </c>
      <c r="D79" s="29">
        <v>25461.72148868932</v>
      </c>
      <c r="E79" s="29">
        <v>260979.47963694009</v>
      </c>
      <c r="F79" s="29">
        <v>523011.42564748862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15.584531280831735</v>
      </c>
      <c r="S79" s="29">
        <v>1218.7731554596778</v>
      </c>
      <c r="T79" s="29">
        <v>960.30676729488243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11172.357207246117</v>
      </c>
      <c r="AG79" s="29">
        <v>7.4464333509893601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77.9196368188028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727176.24204860569</v>
      </c>
      <c r="H80" s="29">
        <v>161161.29329911934</v>
      </c>
      <c r="I80" s="29">
        <v>0</v>
      </c>
      <c r="J80" s="29">
        <v>0</v>
      </c>
      <c r="K80" s="29">
        <v>11863.237574733603</v>
      </c>
      <c r="L80" s="29">
        <v>0</v>
      </c>
      <c r="M80" s="29">
        <v>0</v>
      </c>
      <c r="N80" s="29">
        <v>108911.56544272533</v>
      </c>
      <c r="O80" s="29">
        <v>55371.144380107762</v>
      </c>
      <c r="P80" s="29">
        <v>0</v>
      </c>
      <c r="Q80" s="29">
        <v>47.641087696705831</v>
      </c>
      <c r="R80" s="29">
        <v>118.12877564660998</v>
      </c>
      <c r="S80" s="29">
        <v>7574.1367394879271</v>
      </c>
      <c r="T80" s="29">
        <v>20.991862456605503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25.316209725375781</v>
      </c>
      <c r="AB80" s="29">
        <v>0</v>
      </c>
      <c r="AC80" s="29">
        <v>0</v>
      </c>
      <c r="AD80" s="29">
        <v>0</v>
      </c>
      <c r="AE80" s="29">
        <v>5294.2060101668267</v>
      </c>
      <c r="AF80" s="29">
        <v>2436.9617898060624</v>
      </c>
      <c r="AG80" s="29">
        <v>0</v>
      </c>
      <c r="AH80" s="29">
        <v>0</v>
      </c>
      <c r="AI80" s="29">
        <v>0</v>
      </c>
      <c r="AJ80" s="29">
        <v>1013.3235563435579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5047.498947758686</v>
      </c>
      <c r="AR80" s="29">
        <v>42222.90157294675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95.931214407472638</v>
      </c>
      <c r="I81" s="29">
        <v>0</v>
      </c>
      <c r="J81" s="29">
        <v>0</v>
      </c>
      <c r="K81" s="29">
        <v>14232.762047228902</v>
      </c>
      <c r="L81" s="29">
        <v>0</v>
      </c>
      <c r="M81" s="29">
        <v>0</v>
      </c>
      <c r="N81" s="29">
        <v>15759.303549729926</v>
      </c>
      <c r="O81" s="29">
        <v>8.924247309379254</v>
      </c>
      <c r="P81" s="29">
        <v>0</v>
      </c>
      <c r="Q81" s="29">
        <v>4918.997820324983</v>
      </c>
      <c r="R81" s="29">
        <v>804.3075347974891</v>
      </c>
      <c r="S81" s="29">
        <v>125.76668675912209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5384.0378055812189</v>
      </c>
      <c r="AE81" s="29">
        <v>0</v>
      </c>
      <c r="AF81" s="29">
        <v>27.399899435148217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15.325559172253977</v>
      </c>
      <c r="AR81" s="29">
        <v>9258.849760602292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85.030792356085612</v>
      </c>
      <c r="G82" s="29">
        <v>0</v>
      </c>
      <c r="H82" s="29">
        <v>157.53857832299647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1.6292838748928093</v>
      </c>
      <c r="O82" s="29">
        <v>0</v>
      </c>
      <c r="P82" s="29">
        <v>0</v>
      </c>
      <c r="Q82" s="29">
        <v>426.45714886257429</v>
      </c>
      <c r="R82" s="29">
        <v>47.518259473703402</v>
      </c>
      <c r="S82" s="29">
        <v>2305.9820891582222</v>
      </c>
      <c r="T82" s="29">
        <v>173.97231512448303</v>
      </c>
      <c r="U82" s="29">
        <v>0</v>
      </c>
      <c r="V82" s="29">
        <v>0</v>
      </c>
      <c r="W82" s="29">
        <v>0</v>
      </c>
      <c r="X82" s="29">
        <v>46.494491741332077</v>
      </c>
      <c r="Y82" s="29">
        <v>0</v>
      </c>
      <c r="Z82" s="29">
        <v>0</v>
      </c>
      <c r="AA82" s="29">
        <v>183.41137628653891</v>
      </c>
      <c r="AB82" s="29">
        <v>0</v>
      </c>
      <c r="AC82" s="29">
        <v>0</v>
      </c>
      <c r="AD82" s="29">
        <v>2467.7814031008747</v>
      </c>
      <c r="AE82" s="29">
        <v>1237.1782316597967</v>
      </c>
      <c r="AF82" s="29">
        <v>0</v>
      </c>
      <c r="AG82" s="29">
        <v>0</v>
      </c>
      <c r="AH82" s="29">
        <v>0</v>
      </c>
      <c r="AI82" s="29">
        <v>0</v>
      </c>
      <c r="AJ82" s="29">
        <v>4842.6187629513934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73892.925647738826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4.4736889700444911</v>
      </c>
      <c r="S83" s="29">
        <v>385.78660676234733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10511.90896911717</v>
      </c>
      <c r="AB83" s="29">
        <v>0</v>
      </c>
      <c r="AC83" s="29">
        <v>0</v>
      </c>
      <c r="AD83" s="29">
        <v>0</v>
      </c>
      <c r="AE83" s="29">
        <v>914.82244844798709</v>
      </c>
      <c r="AF83" s="29">
        <v>0</v>
      </c>
      <c r="AG83" s="29">
        <v>23.105164836951278</v>
      </c>
      <c r="AH83" s="29">
        <v>0</v>
      </c>
      <c r="AI83" s="29">
        <v>0</v>
      </c>
      <c r="AJ83" s="29">
        <v>4466.8974226501932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189.50175454087568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467866.95463300031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163073.98290679269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2317.0214965524119</v>
      </c>
      <c r="D85" s="29">
        <v>3.7650678042627099</v>
      </c>
      <c r="E85" s="29">
        <v>0</v>
      </c>
      <c r="F85" s="29">
        <v>0</v>
      </c>
      <c r="G85" s="29">
        <v>10652.088851609808</v>
      </c>
      <c r="H85" s="29">
        <v>0</v>
      </c>
      <c r="I85" s="29">
        <v>0</v>
      </c>
      <c r="J85" s="29">
        <v>0</v>
      </c>
      <c r="K85" s="29">
        <v>733.9004965295303</v>
      </c>
      <c r="L85" s="29">
        <v>0</v>
      </c>
      <c r="M85" s="29">
        <v>-661.00328131924323</v>
      </c>
      <c r="N85" s="29">
        <v>1.7166544493903886</v>
      </c>
      <c r="O85" s="29">
        <v>429.50953692992135</v>
      </c>
      <c r="P85" s="29">
        <v>16.714857689462445</v>
      </c>
      <c r="Q85" s="29">
        <v>0</v>
      </c>
      <c r="R85" s="29">
        <v>64.025479862763063</v>
      </c>
      <c r="S85" s="29">
        <v>46085.740341983423</v>
      </c>
      <c r="T85" s="29">
        <v>1816.9098787336318</v>
      </c>
      <c r="U85" s="29">
        <v>0</v>
      </c>
      <c r="V85" s="29">
        <v>0</v>
      </c>
      <c r="W85" s="29">
        <v>0</v>
      </c>
      <c r="X85" s="29">
        <v>3685.7841696091809</v>
      </c>
      <c r="Y85" s="29">
        <v>0</v>
      </c>
      <c r="Z85" s="29">
        <v>0</v>
      </c>
      <c r="AA85" s="29">
        <v>6025.5979352636323</v>
      </c>
      <c r="AB85" s="29">
        <v>0</v>
      </c>
      <c r="AC85" s="29">
        <v>0</v>
      </c>
      <c r="AD85" s="29">
        <v>0</v>
      </c>
      <c r="AE85" s="29">
        <v>4723.5768891341841</v>
      </c>
      <c r="AF85" s="29">
        <v>10686.275556092207</v>
      </c>
      <c r="AG85" s="29">
        <v>0</v>
      </c>
      <c r="AH85" s="29">
        <v>0</v>
      </c>
      <c r="AI85" s="29">
        <v>0</v>
      </c>
      <c r="AJ85" s="29">
        <v>430.91212637024819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79671.901520112689</v>
      </c>
      <c r="AR85" s="29">
        <v>19.620020515264752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6626.9743766380498</v>
      </c>
      <c r="D86" s="29">
        <v>0</v>
      </c>
      <c r="E86" s="29">
        <v>862.03325319039925</v>
      </c>
      <c r="F86" s="29">
        <v>32347.191015275595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1156.6484791013381</v>
      </c>
      <c r="T86" s="29">
        <v>48925.894740449803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2354.7137237440279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1043.2746899081774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1132.138386556569</v>
      </c>
      <c r="H87" s="29">
        <v>35629.138512514968</v>
      </c>
      <c r="I87" s="29">
        <v>0</v>
      </c>
      <c r="J87" s="29">
        <v>0</v>
      </c>
      <c r="K87" s="29">
        <v>1633.8736358254637</v>
      </c>
      <c r="L87" s="29">
        <v>0</v>
      </c>
      <c r="M87" s="29">
        <v>0</v>
      </c>
      <c r="N87" s="29">
        <v>2356.9909404131645</v>
      </c>
      <c r="O87" s="29">
        <v>989.65476000247645</v>
      </c>
      <c r="P87" s="29">
        <v>96.329946494228707</v>
      </c>
      <c r="Q87" s="29">
        <v>7929.1297852547505</v>
      </c>
      <c r="R87" s="29">
        <v>12163.516019914307</v>
      </c>
      <c r="S87" s="29">
        <v>10487.455342208028</v>
      </c>
      <c r="T87" s="29">
        <v>6022.7277718274208</v>
      </c>
      <c r="U87" s="29">
        <v>0</v>
      </c>
      <c r="V87" s="29">
        <v>0</v>
      </c>
      <c r="W87" s="29">
        <v>1830.0240105782361</v>
      </c>
      <c r="X87" s="29">
        <v>20010.483673836403</v>
      </c>
      <c r="Y87" s="29">
        <v>0</v>
      </c>
      <c r="Z87" s="29">
        <v>0</v>
      </c>
      <c r="AA87" s="29">
        <v>31.043951634675231</v>
      </c>
      <c r="AB87" s="29">
        <v>0</v>
      </c>
      <c r="AC87" s="29">
        <v>0</v>
      </c>
      <c r="AD87" s="29">
        <v>1.6171282930687787</v>
      </c>
      <c r="AE87" s="29">
        <v>15413.452224274271</v>
      </c>
      <c r="AF87" s="29">
        <v>13108.220021251069</v>
      </c>
      <c r="AG87" s="29">
        <v>0</v>
      </c>
      <c r="AH87" s="29">
        <v>0</v>
      </c>
      <c r="AI87" s="29">
        <v>0</v>
      </c>
      <c r="AJ87" s="29">
        <v>3466.0164963513594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2654.3553657527646</v>
      </c>
      <c r="AR87" s="29">
        <v>271.27119074968766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62.279998215842433</v>
      </c>
      <c r="L88" s="29">
        <v>0</v>
      </c>
      <c r="M88" s="29">
        <v>0</v>
      </c>
      <c r="N88" s="29">
        <v>25037.56027560417</v>
      </c>
      <c r="O88" s="29">
        <v>1.339775421632676</v>
      </c>
      <c r="P88" s="29">
        <v>0</v>
      </c>
      <c r="Q88" s="29">
        <v>52376.489838297624</v>
      </c>
      <c r="R88" s="29">
        <v>1057.4579464885792</v>
      </c>
      <c r="S88" s="29">
        <v>146.41255085254164</v>
      </c>
      <c r="T88" s="29">
        <v>0</v>
      </c>
      <c r="U88" s="29">
        <v>0</v>
      </c>
      <c r="V88" s="29">
        <v>0</v>
      </c>
      <c r="W88" s="29">
        <v>0</v>
      </c>
      <c r="X88" s="29">
        <v>6.8193741227264564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40.192719646869676</v>
      </c>
      <c r="AF88" s="29">
        <v>393.90693713517749</v>
      </c>
      <c r="AG88" s="29">
        <v>0</v>
      </c>
      <c r="AH88" s="29">
        <v>0</v>
      </c>
      <c r="AI88" s="29">
        <v>0</v>
      </c>
      <c r="AJ88" s="29">
        <v>350.00328726059246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-30.375781678592972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472.70108565116493</v>
      </c>
      <c r="O89" s="29">
        <v>2.1059940694394865</v>
      </c>
      <c r="P89" s="29">
        <v>35.833633947845435</v>
      </c>
      <c r="Q89" s="29">
        <v>114.98170800048123</v>
      </c>
      <c r="R89" s="29">
        <v>135.82090022662504</v>
      </c>
      <c r="S89" s="29">
        <v>3986.2679820904241</v>
      </c>
      <c r="T89" s="29">
        <v>0</v>
      </c>
      <c r="U89" s="29">
        <v>0</v>
      </c>
      <c r="V89" s="29">
        <v>0</v>
      </c>
      <c r="W89" s="29">
        <v>0</v>
      </c>
      <c r="X89" s="29">
        <v>15.850731159516497</v>
      </c>
      <c r="Y89" s="29">
        <v>0</v>
      </c>
      <c r="Z89" s="29">
        <v>0</v>
      </c>
      <c r="AA89" s="29">
        <v>5952.4986763009283</v>
      </c>
      <c r="AB89" s="29">
        <v>0</v>
      </c>
      <c r="AC89" s="29">
        <v>0</v>
      </c>
      <c r="AD89" s="29">
        <v>20.361439869492557</v>
      </c>
      <c r="AE89" s="29">
        <v>111.05517912867526</v>
      </c>
      <c r="AF89" s="29">
        <v>0</v>
      </c>
      <c r="AG89" s="29">
        <v>0</v>
      </c>
      <c r="AH89" s="29">
        <v>0</v>
      </c>
      <c r="AI89" s="29">
        <v>0</v>
      </c>
      <c r="AJ89" s="29">
        <v>187.50503473965483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189.20562113343067</v>
      </c>
      <c r="AR89" s="29">
        <v>-699.66261023707489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694.6026089864672</v>
      </c>
      <c r="H90" s="29">
        <v>0</v>
      </c>
      <c r="I90" s="29">
        <v>0</v>
      </c>
      <c r="J90" s="29">
        <v>0</v>
      </c>
      <c r="K90" s="29">
        <v>28.280374797431229</v>
      </c>
      <c r="L90" s="29">
        <v>0</v>
      </c>
      <c r="M90" s="29">
        <v>0</v>
      </c>
      <c r="N90" s="29">
        <v>3399.5824993201963</v>
      </c>
      <c r="O90" s="29">
        <v>329.98163740447882</v>
      </c>
      <c r="P90" s="29">
        <v>3282.8017942988554</v>
      </c>
      <c r="Q90" s="29">
        <v>21224.707052906117</v>
      </c>
      <c r="R90" s="29">
        <v>7148.2680413193257</v>
      </c>
      <c r="S90" s="29">
        <v>8557.4475481049685</v>
      </c>
      <c r="T90" s="29">
        <v>15.685927369744951</v>
      </c>
      <c r="U90" s="29">
        <v>0</v>
      </c>
      <c r="V90" s="29">
        <v>0</v>
      </c>
      <c r="W90" s="29">
        <v>0</v>
      </c>
      <c r="X90" s="29">
        <v>134.66715864804357</v>
      </c>
      <c r="Y90" s="29">
        <v>0</v>
      </c>
      <c r="Z90" s="29">
        <v>0</v>
      </c>
      <c r="AA90" s="29">
        <v>3468.2741989374686</v>
      </c>
      <c r="AB90" s="29">
        <v>0</v>
      </c>
      <c r="AC90" s="29">
        <v>0</v>
      </c>
      <c r="AD90" s="29">
        <v>103.03105511054996</v>
      </c>
      <c r="AE90" s="29">
        <v>2457.3360230770318</v>
      </c>
      <c r="AF90" s="29">
        <v>0</v>
      </c>
      <c r="AG90" s="29">
        <v>1.7816800770563945</v>
      </c>
      <c r="AH90" s="29">
        <v>0</v>
      </c>
      <c r="AI90" s="29">
        <v>0</v>
      </c>
      <c r="AJ90" s="29">
        <v>371.28783907968926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1990.1777686858238</v>
      </c>
      <c r="AR90" s="29">
        <v>22.509447798670834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1966.5643212425095</v>
      </c>
      <c r="I91" s="29">
        <v>0</v>
      </c>
      <c r="J91" s="29">
        <v>0</v>
      </c>
      <c r="K91" s="29">
        <v>98.576710519308946</v>
      </c>
      <c r="L91" s="29">
        <v>0</v>
      </c>
      <c r="M91" s="29">
        <v>0</v>
      </c>
      <c r="N91" s="29">
        <v>998.8447217810857</v>
      </c>
      <c r="O91" s="29">
        <v>15.381010987062838</v>
      </c>
      <c r="P91" s="29">
        <v>8.8216592720543705</v>
      </c>
      <c r="Q91" s="29">
        <v>101.93054305314654</v>
      </c>
      <c r="R91" s="29">
        <v>5207.0930806627621</v>
      </c>
      <c r="S91" s="29">
        <v>120.06170848149097</v>
      </c>
      <c r="T91" s="29">
        <v>1310.6487224597681</v>
      </c>
      <c r="U91" s="29">
        <v>0</v>
      </c>
      <c r="V91" s="29">
        <v>0</v>
      </c>
      <c r="W91" s="29">
        <v>0</v>
      </c>
      <c r="X91" s="29">
        <v>83.441923088597662</v>
      </c>
      <c r="Y91" s="29">
        <v>0</v>
      </c>
      <c r="Z91" s="29">
        <v>0</v>
      </c>
      <c r="AA91" s="29">
        <v>212040.50381619643</v>
      </c>
      <c r="AB91" s="29">
        <v>0</v>
      </c>
      <c r="AC91" s="29">
        <v>0</v>
      </c>
      <c r="AD91" s="29">
        <v>14996.078177244786</v>
      </c>
      <c r="AE91" s="29">
        <v>101.47149587026377</v>
      </c>
      <c r="AF91" s="29">
        <v>0</v>
      </c>
      <c r="AG91" s="29">
        <v>219.93777840452481</v>
      </c>
      <c r="AH91" s="29">
        <v>588.37191093824106</v>
      </c>
      <c r="AI91" s="29">
        <v>0</v>
      </c>
      <c r="AJ91" s="29">
        <v>43.763373780897815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8625.4271892676115</v>
      </c>
      <c r="AR91" s="29">
        <v>693.56560684856254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1.0934873644577838</v>
      </c>
      <c r="H92" s="29">
        <v>175.68174684450116</v>
      </c>
      <c r="I92" s="29">
        <v>0</v>
      </c>
      <c r="J92" s="29">
        <v>0</v>
      </c>
      <c r="K92" s="29">
        <v>657.27603585539589</v>
      </c>
      <c r="L92" s="29">
        <v>0</v>
      </c>
      <c r="M92" s="29">
        <v>0</v>
      </c>
      <c r="N92" s="29">
        <v>15921.17935057407</v>
      </c>
      <c r="O92" s="29">
        <v>0</v>
      </c>
      <c r="P92" s="29">
        <v>196144.29963700092</v>
      </c>
      <c r="Q92" s="29">
        <v>189.66792277024862</v>
      </c>
      <c r="R92" s="29">
        <v>8932.2146465672668</v>
      </c>
      <c r="S92" s="29">
        <v>134.35530402109418</v>
      </c>
      <c r="T92" s="29">
        <v>197.8983822103142</v>
      </c>
      <c r="U92" s="29">
        <v>0</v>
      </c>
      <c r="V92" s="29">
        <v>0</v>
      </c>
      <c r="W92" s="29">
        <v>0</v>
      </c>
      <c r="X92" s="29">
        <v>187.57321579999544</v>
      </c>
      <c r="Y92" s="29">
        <v>0</v>
      </c>
      <c r="Z92" s="29">
        <v>0</v>
      </c>
      <c r="AA92" s="29">
        <v>7627.4616133167501</v>
      </c>
      <c r="AB92" s="29">
        <v>0</v>
      </c>
      <c r="AC92" s="29">
        <v>11.085917865503474</v>
      </c>
      <c r="AD92" s="29">
        <v>564.6101688824873</v>
      </c>
      <c r="AE92" s="29">
        <v>656.95847257720629</v>
      </c>
      <c r="AF92" s="29">
        <v>0</v>
      </c>
      <c r="AG92" s="29">
        <v>476.63543861168239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32502.619868887443</v>
      </c>
      <c r="AR92" s="29">
        <v>222.09731734751702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1.8510126447596114</v>
      </c>
      <c r="D93" s="29">
        <v>0</v>
      </c>
      <c r="E93" s="29">
        <v>0</v>
      </c>
      <c r="F93" s="29">
        <v>0</v>
      </c>
      <c r="G93" s="29">
        <v>96.358857469002999</v>
      </c>
      <c r="H93" s="29">
        <v>5.1821157945437575</v>
      </c>
      <c r="I93" s="29">
        <v>0</v>
      </c>
      <c r="J93" s="29">
        <v>0</v>
      </c>
      <c r="K93" s="29">
        <v>924.44584973580277</v>
      </c>
      <c r="L93" s="29">
        <v>0</v>
      </c>
      <c r="M93" s="29">
        <v>0</v>
      </c>
      <c r="N93" s="29">
        <v>492.09087658160217</v>
      </c>
      <c r="O93" s="29">
        <v>1.0252998880437711</v>
      </c>
      <c r="P93" s="29">
        <v>85440.735021111657</v>
      </c>
      <c r="Q93" s="29">
        <v>574.89537728285882</v>
      </c>
      <c r="R93" s="29">
        <v>38741.082938954554</v>
      </c>
      <c r="S93" s="29">
        <v>908.01887541267592</v>
      </c>
      <c r="T93" s="29">
        <v>309.78933154996827</v>
      </c>
      <c r="U93" s="29">
        <v>0</v>
      </c>
      <c r="V93" s="29">
        <v>0</v>
      </c>
      <c r="W93" s="29">
        <v>0</v>
      </c>
      <c r="X93" s="29">
        <v>3019.1417494568782</v>
      </c>
      <c r="Y93" s="29">
        <v>0</v>
      </c>
      <c r="Z93" s="29">
        <v>0</v>
      </c>
      <c r="AA93" s="29">
        <v>15718.953384075605</v>
      </c>
      <c r="AB93" s="29">
        <v>0</v>
      </c>
      <c r="AC93" s="29">
        <v>0</v>
      </c>
      <c r="AD93" s="29">
        <v>5447.9605963476934</v>
      </c>
      <c r="AE93" s="29">
        <v>949.58428227686363</v>
      </c>
      <c r="AF93" s="29">
        <v>0</v>
      </c>
      <c r="AG93" s="29">
        <v>1222.2650717368424</v>
      </c>
      <c r="AH93" s="29">
        <v>0</v>
      </c>
      <c r="AI93" s="29">
        <v>0</v>
      </c>
      <c r="AJ93" s="29">
        <v>13.560874851445408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7822.9274071890895</v>
      </c>
      <c r="AR93" s="29">
        <v>25.563919445929116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8.7759533564076602</v>
      </c>
      <c r="L94" s="29">
        <v>0</v>
      </c>
      <c r="M94" s="29">
        <v>0</v>
      </c>
      <c r="N94" s="29">
        <v>617.50020434628902</v>
      </c>
      <c r="O94" s="29">
        <v>0</v>
      </c>
      <c r="P94" s="29">
        <v>69.607682511907683</v>
      </c>
      <c r="Q94" s="29">
        <v>0</v>
      </c>
      <c r="R94" s="29">
        <v>254.00577074363125</v>
      </c>
      <c r="S94" s="29">
        <v>47.683323644296678</v>
      </c>
      <c r="T94" s="29">
        <v>7.2644258636586034</v>
      </c>
      <c r="U94" s="29">
        <v>0</v>
      </c>
      <c r="V94" s="29">
        <v>0</v>
      </c>
      <c r="W94" s="29">
        <v>1131094.1162601011</v>
      </c>
      <c r="X94" s="29">
        <v>19314.314139394555</v>
      </c>
      <c r="Y94" s="29">
        <v>0</v>
      </c>
      <c r="Z94" s="29">
        <v>0</v>
      </c>
      <c r="AA94" s="29">
        <v>27.622082535725848</v>
      </c>
      <c r="AB94" s="29">
        <v>0</v>
      </c>
      <c r="AC94" s="29">
        <v>0</v>
      </c>
      <c r="AD94" s="29">
        <v>12938.34334726952</v>
      </c>
      <c r="AE94" s="29">
        <v>0</v>
      </c>
      <c r="AF94" s="29">
        <v>0</v>
      </c>
      <c r="AG94" s="29">
        <v>9.250409614040791</v>
      </c>
      <c r="AH94" s="29">
        <v>0</v>
      </c>
      <c r="AI94" s="29">
        <v>0</v>
      </c>
      <c r="AJ94" s="29">
        <v>35.793165168688375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6.4259638048925352</v>
      </c>
      <c r="H95" s="29">
        <v>0</v>
      </c>
      <c r="I95" s="29">
        <v>0</v>
      </c>
      <c r="J95" s="29">
        <v>0</v>
      </c>
      <c r="K95" s="29">
        <v>12.164672918293007</v>
      </c>
      <c r="L95" s="29">
        <v>0</v>
      </c>
      <c r="M95" s="29">
        <v>0</v>
      </c>
      <c r="N95" s="29">
        <v>112.96812365686392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4451.1164688985391</v>
      </c>
      <c r="X95" s="29">
        <v>2400.6598567841102</v>
      </c>
      <c r="Y95" s="29">
        <v>0</v>
      </c>
      <c r="Z95" s="29">
        <v>0</v>
      </c>
      <c r="AA95" s="29">
        <v>202.5844558983863</v>
      </c>
      <c r="AB95" s="29">
        <v>0</v>
      </c>
      <c r="AC95" s="29">
        <v>0</v>
      </c>
      <c r="AD95" s="29">
        <v>23284.148253112155</v>
      </c>
      <c r="AE95" s="29">
        <v>547.1225387005951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7.9349866012694221</v>
      </c>
      <c r="AR95" s="29">
        <v>169.68482425395425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1497.170941747753</v>
      </c>
      <c r="H96" s="29">
        <v>2100.047307434535</v>
      </c>
      <c r="I96" s="29">
        <v>0</v>
      </c>
      <c r="J96" s="29">
        <v>0</v>
      </c>
      <c r="K96" s="29">
        <v>9.5019247964075486</v>
      </c>
      <c r="L96" s="29">
        <v>0</v>
      </c>
      <c r="M96" s="29">
        <v>0</v>
      </c>
      <c r="N96" s="29">
        <v>93953.898968927373</v>
      </c>
      <c r="O96" s="29">
        <v>1739.1626769644256</v>
      </c>
      <c r="P96" s="29">
        <v>6.8504906686438893</v>
      </c>
      <c r="Q96" s="29">
        <v>11939.605521038249</v>
      </c>
      <c r="R96" s="29">
        <v>2722.2559189042477</v>
      </c>
      <c r="S96" s="29">
        <v>21800.060884173552</v>
      </c>
      <c r="T96" s="29">
        <v>10232.222061969573</v>
      </c>
      <c r="U96" s="29">
        <v>0</v>
      </c>
      <c r="V96" s="29">
        <v>0</v>
      </c>
      <c r="W96" s="29">
        <v>0</v>
      </c>
      <c r="X96" s="29">
        <v>23.817253498454438</v>
      </c>
      <c r="Y96" s="29">
        <v>0</v>
      </c>
      <c r="Z96" s="29">
        <v>0</v>
      </c>
      <c r="AA96" s="29">
        <v>5872.6930353166163</v>
      </c>
      <c r="AB96" s="29">
        <v>0</v>
      </c>
      <c r="AC96" s="29">
        <v>13.554703599023037</v>
      </c>
      <c r="AD96" s="29">
        <v>9556.9058195472426</v>
      </c>
      <c r="AE96" s="29">
        <v>122931.77707655015</v>
      </c>
      <c r="AF96" s="29">
        <v>1012.7199473350971</v>
      </c>
      <c r="AG96" s="29">
        <v>0</v>
      </c>
      <c r="AH96" s="29">
        <v>10587.065881280803</v>
      </c>
      <c r="AI96" s="29">
        <v>0</v>
      </c>
      <c r="AJ96" s="29">
        <v>8771.3727067585969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10298.016652628467</v>
      </c>
      <c r="AR96" s="29">
        <v>87751.598341937264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6.272288392046458</v>
      </c>
      <c r="L97" s="29">
        <v>0</v>
      </c>
      <c r="M97" s="29">
        <v>0</v>
      </c>
      <c r="N97" s="29">
        <v>4222.0265108595286</v>
      </c>
      <c r="O97" s="29">
        <v>0</v>
      </c>
      <c r="P97" s="29">
        <v>176.66443290032257</v>
      </c>
      <c r="Q97" s="29">
        <v>147.5970682600572</v>
      </c>
      <c r="R97" s="29">
        <v>3191.5949767850975</v>
      </c>
      <c r="S97" s="29">
        <v>102.20243846841281</v>
      </c>
      <c r="T97" s="29">
        <v>9.4607847074534046</v>
      </c>
      <c r="U97" s="29">
        <v>0</v>
      </c>
      <c r="V97" s="29">
        <v>0</v>
      </c>
      <c r="W97" s="29">
        <v>4723.795166612359</v>
      </c>
      <c r="X97" s="29">
        <v>347.05336074113649</v>
      </c>
      <c r="Y97" s="29">
        <v>0</v>
      </c>
      <c r="Z97" s="29">
        <v>0</v>
      </c>
      <c r="AA97" s="29">
        <v>9362.256587563199</v>
      </c>
      <c r="AB97" s="29">
        <v>0</v>
      </c>
      <c r="AC97" s="29">
        <v>0</v>
      </c>
      <c r="AD97" s="29">
        <v>1100.2532939493919</v>
      </c>
      <c r="AE97" s="29">
        <v>2942.4732590031845</v>
      </c>
      <c r="AF97" s="29">
        <v>0</v>
      </c>
      <c r="AG97" s="29">
        <v>0</v>
      </c>
      <c r="AH97" s="29">
        <v>0</v>
      </c>
      <c r="AI97" s="29">
        <v>0</v>
      </c>
      <c r="AJ97" s="29">
        <v>813.43811965756981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1862.8702797909823</v>
      </c>
      <c r="AR97" s="29">
        <v>2.3025830219149728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41012.43741545891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38514.321901676667</v>
      </c>
      <c r="Z105" s="29">
        <v>4006.8927973966656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30895.061554364242</v>
      </c>
      <c r="Z107" s="29">
        <v>410.38539534502348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20.646630696797228</v>
      </c>
      <c r="Z108" s="29">
        <v>32.270773658175912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25.258780173394296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1594.4162602826232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34.866530405530426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1027.6156172661738</v>
      </c>
      <c r="AB111" s="29">
        <v>1533.0075939018377</v>
      </c>
      <c r="AC111" s="29">
        <v>0</v>
      </c>
      <c r="AD111" s="29">
        <v>0</v>
      </c>
      <c r="AE111" s="29">
        <v>377.99131874903901</v>
      </c>
      <c r="AF111" s="29">
        <v>0</v>
      </c>
      <c r="AG111" s="29">
        <v>0</v>
      </c>
      <c r="AH111" s="29">
        <v>0</v>
      </c>
      <c r="AI111" s="29">
        <v>0</v>
      </c>
      <c r="AJ111" s="29">
        <v>5502.7986777294263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228.71547163390255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140.8656915409527</v>
      </c>
      <c r="AD112" s="29">
        <v>0</v>
      </c>
      <c r="AE112" s="29">
        <v>0</v>
      </c>
      <c r="AF112" s="29">
        <v>0</v>
      </c>
      <c r="AG112" s="29">
        <v>950.39996815359041</v>
      </c>
      <c r="AH112" s="29">
        <v>0</v>
      </c>
      <c r="AI112" s="29">
        <v>0</v>
      </c>
      <c r="AJ112" s="29">
        <v>5.1265153313391503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6654.4714801219961</v>
      </c>
      <c r="AC113" s="29">
        <v>54187.88233106515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60.357418407383904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93.229471759880354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16818.694451681498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555.02066646988408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67.568218104401765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18967.207756948905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47.447261022183497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14.33650139083862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1009.5577235630349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28.397040998543723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450.16221820700162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134.06843976678553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8.1139195283010377</v>
      </c>
      <c r="AH131" s="29">
        <v>0</v>
      </c>
      <c r="AI131" s="29">
        <v>70.041623516100771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643.64554442240365</v>
      </c>
      <c r="AH135" s="29">
        <v>0</v>
      </c>
      <c r="AI135" s="29">
        <v>0</v>
      </c>
      <c r="AJ135" s="29">
        <v>0</v>
      </c>
      <c r="AK135" s="29">
        <v>0</v>
      </c>
      <c r="AL135" s="29">
        <v>155.00947922521902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16.926095672817159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4.2589601963471679</v>
      </c>
      <c r="AB138" s="29">
        <v>0</v>
      </c>
      <c r="AC138" s="29">
        <v>0</v>
      </c>
      <c r="AD138" s="29">
        <v>0</v>
      </c>
      <c r="AE138" s="29">
        <v>4044.8343571555811</v>
      </c>
      <c r="AF138" s="29">
        <v>0</v>
      </c>
      <c r="AG138" s="29">
        <v>0</v>
      </c>
      <c r="AH138" s="29">
        <v>0</v>
      </c>
      <c r="AI138" s="29">
        <v>2456.6217901769301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3361.1284463071852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7.3507575385095461</v>
      </c>
      <c r="L141" s="29">
        <v>0</v>
      </c>
      <c r="M141" s="29">
        <v>0</v>
      </c>
      <c r="N141" s="29">
        <v>2.834892072293056</v>
      </c>
      <c r="O141" s="29">
        <v>0</v>
      </c>
      <c r="P141" s="29">
        <v>0</v>
      </c>
      <c r="Q141" s="29">
        <v>0</v>
      </c>
      <c r="R141" s="29">
        <v>72.730494479367678</v>
      </c>
      <c r="S141" s="29">
        <v>0</v>
      </c>
      <c r="T141" s="29">
        <v>10.51403389260919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70732.588378100336</v>
      </c>
      <c r="AB141" s="29">
        <v>0</v>
      </c>
      <c r="AC141" s="29">
        <v>30.750864520033794</v>
      </c>
      <c r="AD141" s="29">
        <v>352.31515562985197</v>
      </c>
      <c r="AE141" s="29">
        <v>0</v>
      </c>
      <c r="AF141" s="29">
        <v>0</v>
      </c>
      <c r="AG141" s="29">
        <v>13.742074869985494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4.9776975138941335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6792.9497118571499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-3008309.8541994998</v>
      </c>
      <c r="AV146" s="29">
        <v>1654082.17326728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245606.12627503608</v>
      </c>
      <c r="D151" s="29">
        <v>107434.8507475545</v>
      </c>
      <c r="E151" s="29">
        <v>1479547.9886959901</v>
      </c>
      <c r="F151" s="29">
        <v>1790629.0910918659</v>
      </c>
      <c r="G151" s="29">
        <v>0</v>
      </c>
      <c r="H151" s="29">
        <v>0</v>
      </c>
      <c r="I151" s="29">
        <v>-16901.599266447382</v>
      </c>
      <c r="J151" s="29">
        <v>0</v>
      </c>
      <c r="K151" s="29">
        <v>620.44361061955988</v>
      </c>
      <c r="L151" s="29">
        <v>-40475.710871705269</v>
      </c>
      <c r="M151" s="29">
        <v>24852.319135655001</v>
      </c>
      <c r="N151" s="29">
        <v>245.65938155711078</v>
      </c>
      <c r="O151" s="29">
        <v>53.920705149263007</v>
      </c>
      <c r="P151" s="29">
        <v>8.1362116403843228</v>
      </c>
      <c r="Q151" s="29">
        <v>13737.814311494014</v>
      </c>
      <c r="R151" s="29">
        <v>5118.993113548463</v>
      </c>
      <c r="S151" s="29">
        <v>3938.7726463845515</v>
      </c>
      <c r="T151" s="29">
        <v>-3664.1159986312919</v>
      </c>
      <c r="U151" s="29">
        <v>0</v>
      </c>
      <c r="V151" s="29">
        <v>0</v>
      </c>
      <c r="W151" s="29">
        <v>1080821.3663563482</v>
      </c>
      <c r="X151" s="29">
        <v>1151185.4562386316</v>
      </c>
      <c r="Y151" s="29">
        <v>-307925.91065707261</v>
      </c>
      <c r="Z151" s="29">
        <v>-775.92455587618258</v>
      </c>
      <c r="AA151" s="29">
        <v>98165.317566231708</v>
      </c>
      <c r="AB151" s="29">
        <v>0</v>
      </c>
      <c r="AC151" s="29">
        <v>0</v>
      </c>
      <c r="AD151" s="29">
        <v>681.75289013366762</v>
      </c>
      <c r="AE151" s="29">
        <v>0</v>
      </c>
      <c r="AF151" s="29">
        <v>84.839208754339793</v>
      </c>
      <c r="AG151" s="29">
        <v>158631.1689915423</v>
      </c>
      <c r="AH151" s="29">
        <v>0</v>
      </c>
      <c r="AI151" s="29">
        <v>0</v>
      </c>
      <c r="AJ151" s="29">
        <v>84.964204892034232</v>
      </c>
      <c r="AK151" s="29">
        <v>0</v>
      </c>
      <c r="AL151" s="29">
        <v>0</v>
      </c>
      <c r="AM151" s="29">
        <v>0</v>
      </c>
      <c r="AN151" s="29">
        <v>0</v>
      </c>
      <c r="AO151" s="29">
        <v>3549.8860863180948</v>
      </c>
      <c r="AP151" s="29">
        <v>13334.185129389225</v>
      </c>
      <c r="AQ151" s="29">
        <v>97231.783632867446</v>
      </c>
      <c r="AR151" s="29">
        <v>1471.9674933747115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1366546.0989589626</v>
      </c>
      <c r="D152" s="29">
        <v>179576.05876210719</v>
      </c>
      <c r="E152" s="29">
        <v>372800.79639933223</v>
      </c>
      <c r="F152" s="29">
        <v>339898.27891234658</v>
      </c>
      <c r="G152" s="29">
        <v>446664.55733840249</v>
      </c>
      <c r="H152" s="29">
        <v>107596.79957422198</v>
      </c>
      <c r="I152" s="29">
        <v>0</v>
      </c>
      <c r="J152" s="29">
        <v>0</v>
      </c>
      <c r="K152" s="29">
        <v>91890.216996346819</v>
      </c>
      <c r="L152" s="29">
        <v>83298.704308962479</v>
      </c>
      <c r="M152" s="29">
        <v>433680.71223950665</v>
      </c>
      <c r="N152" s="29">
        <v>286890.39989644173</v>
      </c>
      <c r="O152" s="29">
        <v>50709.608336270379</v>
      </c>
      <c r="P152" s="29">
        <v>120109.50121408509</v>
      </c>
      <c r="Q152" s="29">
        <v>63196.838947163014</v>
      </c>
      <c r="R152" s="29">
        <v>42076.89216854101</v>
      </c>
      <c r="S152" s="29">
        <v>90855.55259491771</v>
      </c>
      <c r="T152" s="29">
        <v>45017.878249258902</v>
      </c>
      <c r="U152" s="29">
        <v>7305.3312578709329</v>
      </c>
      <c r="V152" s="29">
        <v>896.75695079823026</v>
      </c>
      <c r="W152" s="29">
        <v>243752.25369151868</v>
      </c>
      <c r="X152" s="29">
        <v>470739.87870826724</v>
      </c>
      <c r="Y152" s="29">
        <v>12273.21079468373</v>
      </c>
      <c r="Z152" s="29">
        <v>8733.5086093947011</v>
      </c>
      <c r="AA152" s="29">
        <v>126403.48176022558</v>
      </c>
      <c r="AB152" s="29">
        <v>35030.833185881675</v>
      </c>
      <c r="AC152" s="29">
        <v>272159.63360872783</v>
      </c>
      <c r="AD152" s="29">
        <v>29798.071969230536</v>
      </c>
      <c r="AE152" s="29">
        <v>39139.322580689499</v>
      </c>
      <c r="AF152" s="29">
        <v>38952.630484531765</v>
      </c>
      <c r="AG152" s="29">
        <v>67034.437610282999</v>
      </c>
      <c r="AH152" s="29">
        <v>23681.978654203787</v>
      </c>
      <c r="AI152" s="29">
        <v>10215.070279347776</v>
      </c>
      <c r="AJ152" s="29">
        <v>106267.31342243041</v>
      </c>
      <c r="AK152" s="29">
        <v>4494.4228178341682</v>
      </c>
      <c r="AL152" s="29">
        <v>0</v>
      </c>
      <c r="AM152" s="29">
        <v>350709.30396771245</v>
      </c>
      <c r="AN152" s="29">
        <v>87432.987093235512</v>
      </c>
      <c r="AO152" s="29">
        <v>206.47941190964315</v>
      </c>
      <c r="AP152" s="29">
        <v>0</v>
      </c>
      <c r="AQ152" s="29">
        <v>153143.82784651767</v>
      </c>
      <c r="AR152" s="29">
        <v>83354.789010541659</v>
      </c>
      <c r="AS152" s="29">
        <v>0</v>
      </c>
      <c r="AT152" s="29">
        <v>8001.3356149428337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12959753.552284706</v>
      </c>
      <c r="D156" s="7">
        <f t="shared" si="0"/>
        <v>1722885.1228410902</v>
      </c>
      <c r="E156" s="7">
        <f t="shared" si="0"/>
        <v>3326878.6415471784</v>
      </c>
      <c r="F156" s="7">
        <f t="shared" si="0"/>
        <v>3704201.1975611513</v>
      </c>
      <c r="G156" s="7">
        <f t="shared" si="0"/>
        <v>4233111.166138852</v>
      </c>
      <c r="H156" s="7">
        <f t="shared" si="0"/>
        <v>836962.44651809509</v>
      </c>
      <c r="I156" s="7">
        <f t="shared" si="0"/>
        <v>3702762.3860172899</v>
      </c>
      <c r="J156" s="7">
        <f t="shared" si="0"/>
        <v>4918763.46392297</v>
      </c>
      <c r="K156" s="7">
        <f t="shared" si="0"/>
        <v>768453.56509730581</v>
      </c>
      <c r="L156" s="7">
        <f t="shared" si="0"/>
        <v>480522.62082164036</v>
      </c>
      <c r="M156" s="7">
        <f t="shared" si="0"/>
        <v>3376721.9968046639</v>
      </c>
      <c r="N156" s="7">
        <f t="shared" si="0"/>
        <v>2450569.8018733151</v>
      </c>
      <c r="O156" s="7">
        <f t="shared" si="0"/>
        <v>439537.58768410305</v>
      </c>
      <c r="P156" s="7">
        <f t="shared" si="0"/>
        <v>931310.75857553585</v>
      </c>
      <c r="Q156" s="7">
        <f t="shared" si="0"/>
        <v>593132.52165116288</v>
      </c>
      <c r="R156" s="7">
        <f t="shared" si="0"/>
        <v>385022.16287594452</v>
      </c>
      <c r="S156" s="7">
        <f t="shared" si="0"/>
        <v>1326934.3092712727</v>
      </c>
      <c r="T156" s="7">
        <f t="shared" si="0"/>
        <v>446745.1184620554</v>
      </c>
      <c r="U156" s="7">
        <f t="shared" si="0"/>
        <v>842914.2744288526</v>
      </c>
      <c r="V156" s="7">
        <f t="shared" si="0"/>
        <v>167282.82455553414</v>
      </c>
      <c r="W156" s="7">
        <f t="shared" si="0"/>
        <v>3488516.2563329278</v>
      </c>
      <c r="X156" s="7">
        <f t="shared" si="0"/>
        <v>4615556.4610438775</v>
      </c>
      <c r="Y156" s="7">
        <f t="shared" si="0"/>
        <v>1332607.5260564592</v>
      </c>
      <c r="Z156" s="7">
        <f t="shared" si="0"/>
        <v>108771.14201502266</v>
      </c>
      <c r="AA156" s="7">
        <f t="shared" si="0"/>
        <v>1010858.632716121</v>
      </c>
      <c r="AB156" s="7">
        <f t="shared" ref="AB156:AC156" si="1">+SUM(AB5:AB155)</f>
        <v>184950.44573302031</v>
      </c>
      <c r="AC156" s="7">
        <f t="shared" si="1"/>
        <v>1355656.6375795924</v>
      </c>
      <c r="AD156" s="7">
        <f t="shared" ref="AD156:AV156" si="2">+SUM(AD5:AD155)</f>
        <v>411199.41170289635</v>
      </c>
      <c r="AE156" s="7">
        <f t="shared" si="2"/>
        <v>462283.61500697944</v>
      </c>
      <c r="AF156" s="7">
        <f t="shared" si="2"/>
        <v>468556.90358323418</v>
      </c>
      <c r="AG156" s="7">
        <f t="shared" si="2"/>
        <v>905290.65200559259</v>
      </c>
      <c r="AH156" s="7">
        <f t="shared" si="2"/>
        <v>181445.0678798017</v>
      </c>
      <c r="AI156" s="7">
        <f t="shared" si="2"/>
        <v>283249.851084297</v>
      </c>
      <c r="AJ156" s="7">
        <f t="shared" si="2"/>
        <v>1561421.594969728</v>
      </c>
      <c r="AK156" s="7">
        <f t="shared" si="2"/>
        <v>595601.4731667724</v>
      </c>
      <c r="AL156" s="7">
        <f t="shared" si="2"/>
        <v>246281.96028452247</v>
      </c>
      <c r="AM156" s="7">
        <f t="shared" si="2"/>
        <v>3409768.6520092376</v>
      </c>
      <c r="AN156" s="7">
        <f t="shared" si="2"/>
        <v>705911.38040738669</v>
      </c>
      <c r="AO156" s="7">
        <f t="shared" si="2"/>
        <v>1145807.4959937728</v>
      </c>
      <c r="AP156" s="7">
        <f t="shared" si="2"/>
        <v>2784094.9877812052</v>
      </c>
      <c r="AQ156" s="7">
        <f t="shared" si="2"/>
        <v>1511250.3893187931</v>
      </c>
      <c r="AR156" s="7">
        <f t="shared" si="2"/>
        <v>690964.64737976214</v>
      </c>
      <c r="AS156" s="7">
        <f t="shared" si="2"/>
        <v>491044.92382117937</v>
      </c>
      <c r="AT156" s="7">
        <f t="shared" si="2"/>
        <v>766306.9361775897</v>
      </c>
      <c r="AU156" s="7">
        <f t="shared" si="2"/>
        <v>-3008309.8541994998</v>
      </c>
      <c r="AV156" s="7">
        <f t="shared" si="2"/>
        <v>1654082.17326728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1803724.4162450291</v>
      </c>
      <c r="D5" s="29">
        <v>53.9841731765001</v>
      </c>
      <c r="E5" s="29">
        <v>37.117145913679074</v>
      </c>
      <c r="F5" s="29">
        <v>43.697793596696982</v>
      </c>
      <c r="G5" s="29">
        <v>9140863.0496879518</v>
      </c>
      <c r="H5" s="29">
        <v>228.20432336168196</v>
      </c>
      <c r="I5" s="29">
        <v>48.964905832512571</v>
      </c>
      <c r="J5" s="29">
        <v>44.776814933968872</v>
      </c>
      <c r="K5" s="29">
        <v>5.1238230122200727</v>
      </c>
      <c r="L5" s="29">
        <v>4.9631254343162103</v>
      </c>
      <c r="M5" s="29">
        <v>2455.8950729005592</v>
      </c>
      <c r="N5" s="29">
        <v>2183.1948081780761</v>
      </c>
      <c r="O5" s="29">
        <v>47.810946825285349</v>
      </c>
      <c r="P5" s="29">
        <v>48.697976291652317</v>
      </c>
      <c r="Q5" s="29">
        <v>28.907156793938498</v>
      </c>
      <c r="R5" s="29">
        <v>182.838491962707</v>
      </c>
      <c r="S5" s="29">
        <v>89.176414790317011</v>
      </c>
      <c r="T5" s="29">
        <v>42.256780853900644</v>
      </c>
      <c r="U5" s="29">
        <v>274.52527381731824</v>
      </c>
      <c r="V5" s="29">
        <v>46.456937993605365</v>
      </c>
      <c r="W5" s="29">
        <v>96.71993007085571</v>
      </c>
      <c r="X5" s="29">
        <v>206.22999686234721</v>
      </c>
      <c r="Y5" s="29">
        <v>33.207916130498077</v>
      </c>
      <c r="Z5" s="29">
        <v>126.12949691035897</v>
      </c>
      <c r="AA5" s="29">
        <v>12.741986438162773</v>
      </c>
      <c r="AB5" s="29">
        <v>19.904382562263713</v>
      </c>
      <c r="AC5" s="29">
        <v>3392.7019824811177</v>
      </c>
      <c r="AD5" s="29">
        <v>48.938079527431427</v>
      </c>
      <c r="AE5" s="29">
        <v>516.49719380161127</v>
      </c>
      <c r="AF5" s="29">
        <v>164.75802411735461</v>
      </c>
      <c r="AG5" s="29">
        <v>27.074406630714556</v>
      </c>
      <c r="AH5" s="29">
        <v>6.8109060967810446</v>
      </c>
      <c r="AI5" s="29">
        <v>1.0621914716425995</v>
      </c>
      <c r="AJ5" s="29">
        <v>74.211787204613884</v>
      </c>
      <c r="AK5" s="29">
        <v>0</v>
      </c>
      <c r="AL5" s="29">
        <v>57275.624215073753</v>
      </c>
      <c r="AM5" s="29">
        <v>9.3724715299275463</v>
      </c>
      <c r="AN5" s="29">
        <v>4466.596899493733</v>
      </c>
      <c r="AO5" s="29">
        <v>5.3742535452659776</v>
      </c>
      <c r="AP5" s="29">
        <v>62.795475935388808</v>
      </c>
      <c r="AQ5" s="29">
        <v>12.245082513958671</v>
      </c>
      <c r="AR5" s="29">
        <v>5.1282911427579574</v>
      </c>
      <c r="AS5" s="29">
        <v>5.8756175974379978</v>
      </c>
      <c r="AT5" s="29">
        <v>1.0758451716275883</v>
      </c>
      <c r="AU5" s="29">
        <v>633.83199412956787</v>
      </c>
      <c r="AV5" s="29">
        <v>0</v>
      </c>
      <c r="AW5" s="29">
        <v>0</v>
      </c>
      <c r="AX5" s="29">
        <v>128.17269717451074</v>
      </c>
      <c r="AY5" s="29">
        <v>176.0879234022749</v>
      </c>
      <c r="AZ5" s="29">
        <v>11.426294166246096</v>
      </c>
      <c r="BA5" s="29">
        <v>491.94871266042963</v>
      </c>
      <c r="BB5" s="29">
        <v>4.1834432839118438</v>
      </c>
      <c r="BC5" s="29">
        <v>1144.3481248180028</v>
      </c>
      <c r="BD5" s="29">
        <v>196.78968710005262</v>
      </c>
      <c r="BE5" s="29">
        <v>26.495035350266946</v>
      </c>
      <c r="BF5" s="29">
        <v>83.012775212535942</v>
      </c>
      <c r="BG5" s="29">
        <v>9094.9767287477589</v>
      </c>
      <c r="BH5" s="29">
        <v>8399.772247707333</v>
      </c>
      <c r="BI5" s="29">
        <v>221.11726394819823</v>
      </c>
      <c r="BJ5" s="29">
        <v>10259.825249281577</v>
      </c>
      <c r="BK5" s="29">
        <v>17.044834181568461</v>
      </c>
      <c r="BL5" s="29">
        <v>13745.626466163079</v>
      </c>
      <c r="BM5" s="29">
        <v>21654.451982345432</v>
      </c>
      <c r="BN5" s="29">
        <v>3166.2870828326686</v>
      </c>
      <c r="BO5" s="29">
        <v>960.26641974558697</v>
      </c>
      <c r="BP5" s="29">
        <v>2435.7196374763289</v>
      </c>
      <c r="BQ5" s="29">
        <v>9.785287230827846</v>
      </c>
      <c r="BR5" s="29">
        <v>2.5556929701957647</v>
      </c>
      <c r="BS5" s="29">
        <v>0</v>
      </c>
      <c r="BT5" s="59">
        <f t="shared" ref="BT5:BT68" si="0">SUM(C5:BS5)</f>
        <v>11089888.859910887</v>
      </c>
      <c r="BU5" s="29">
        <v>864970.42488980328</v>
      </c>
      <c r="BV5" s="29">
        <v>0</v>
      </c>
      <c r="BW5" s="29">
        <v>50.903724668699432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53.155605333669776</v>
      </c>
      <c r="CD5" s="29">
        <v>7127.1214393931832</v>
      </c>
      <c r="CE5" s="29">
        <v>-71069.532448174607</v>
      </c>
      <c r="CF5" s="29">
        <v>378.32165282450882</v>
      </c>
      <c r="CG5" s="29">
        <v>0</v>
      </c>
      <c r="CH5" s="29">
        <v>279795.17804909206</v>
      </c>
      <c r="CI5" s="29">
        <v>1348478.6441890406</v>
      </c>
      <c r="CJ5" s="38">
        <f t="shared" ref="CJ5:CJ36" si="1">SUM(BT5:CI5)</f>
        <v>13519673.077012867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31750.360517830009</v>
      </c>
      <c r="D6" s="29">
        <v>20505.046888127417</v>
      </c>
      <c r="E6" s="29">
        <v>0</v>
      </c>
      <c r="F6" s="29">
        <v>3.4576269678772649</v>
      </c>
      <c r="G6" s="29">
        <v>78.786498646594637</v>
      </c>
      <c r="H6" s="29">
        <v>20.654943576601234</v>
      </c>
      <c r="I6" s="29">
        <v>53290.127815619628</v>
      </c>
      <c r="J6" s="29">
        <v>0</v>
      </c>
      <c r="K6" s="29">
        <v>5.0379979571472964</v>
      </c>
      <c r="L6" s="29">
        <v>1.5372603891266223</v>
      </c>
      <c r="M6" s="29">
        <v>48.841736160634653</v>
      </c>
      <c r="N6" s="29">
        <v>24.136765202856722</v>
      </c>
      <c r="O6" s="29">
        <v>1.3782098308034521</v>
      </c>
      <c r="P6" s="29">
        <v>116.4229853083755</v>
      </c>
      <c r="Q6" s="29">
        <v>825.73089397604599</v>
      </c>
      <c r="R6" s="29">
        <v>14613.609521537115</v>
      </c>
      <c r="S6" s="29">
        <v>243.39389363958273</v>
      </c>
      <c r="T6" s="29">
        <v>14.677770972886311</v>
      </c>
      <c r="U6" s="29">
        <v>68.773281546049063</v>
      </c>
      <c r="V6" s="29">
        <v>0</v>
      </c>
      <c r="W6" s="29">
        <v>0</v>
      </c>
      <c r="X6" s="29">
        <v>19135.116730757611</v>
      </c>
      <c r="Y6" s="29">
        <v>428.28451726523571</v>
      </c>
      <c r="Z6" s="29">
        <v>12250.745617606548</v>
      </c>
      <c r="AA6" s="29">
        <v>2.4697078610293994</v>
      </c>
      <c r="AB6" s="29">
        <v>21.70756755223961</v>
      </c>
      <c r="AC6" s="29">
        <v>18464.608390386238</v>
      </c>
      <c r="AD6" s="29">
        <v>27.215232957102518</v>
      </c>
      <c r="AE6" s="29">
        <v>186.1295174805235</v>
      </c>
      <c r="AF6" s="29">
        <v>128.67508282997142</v>
      </c>
      <c r="AG6" s="29">
        <v>21.504189123097497</v>
      </c>
      <c r="AH6" s="29">
        <v>4.7726835690718206</v>
      </c>
      <c r="AI6" s="29">
        <v>0</v>
      </c>
      <c r="AJ6" s="29">
        <v>23.419577551465892</v>
      </c>
      <c r="AK6" s="29">
        <v>2.1464665680373285</v>
      </c>
      <c r="AL6" s="29">
        <v>29.757040249692427</v>
      </c>
      <c r="AM6" s="29">
        <v>15.150735315826985</v>
      </c>
      <c r="AN6" s="29">
        <v>6.288607265427836</v>
      </c>
      <c r="AO6" s="29">
        <v>17.904090903739569</v>
      </c>
      <c r="AP6" s="29">
        <v>66.282771433755386</v>
      </c>
      <c r="AQ6" s="29">
        <v>11.407419638285301</v>
      </c>
      <c r="AR6" s="29">
        <v>14.745426165679769</v>
      </c>
      <c r="AS6" s="29">
        <v>6.9504800041351533</v>
      </c>
      <c r="AT6" s="29">
        <v>2.6441886060771744</v>
      </c>
      <c r="AU6" s="29">
        <v>9.3370306701197503</v>
      </c>
      <c r="AV6" s="29">
        <v>0</v>
      </c>
      <c r="AW6" s="29">
        <v>0</v>
      </c>
      <c r="AX6" s="29">
        <v>28.426597763020197</v>
      </c>
      <c r="AY6" s="29">
        <v>74.026135692880729</v>
      </c>
      <c r="AZ6" s="29">
        <v>27.716381694382388</v>
      </c>
      <c r="BA6" s="29">
        <v>0</v>
      </c>
      <c r="BB6" s="29">
        <v>17.597051038684075</v>
      </c>
      <c r="BC6" s="29">
        <v>7.1418992179547747</v>
      </c>
      <c r="BD6" s="29">
        <v>47.767878009486267</v>
      </c>
      <c r="BE6" s="29">
        <v>2.6075591947483008</v>
      </c>
      <c r="BF6" s="29">
        <v>0</v>
      </c>
      <c r="BG6" s="29">
        <v>8.4532367842069824</v>
      </c>
      <c r="BH6" s="29">
        <v>827.69615843042914</v>
      </c>
      <c r="BI6" s="29">
        <v>7.9947453652071232</v>
      </c>
      <c r="BJ6" s="29">
        <v>729.36702698138947</v>
      </c>
      <c r="BK6" s="29">
        <v>3.1992818817081559</v>
      </c>
      <c r="BL6" s="29">
        <v>165.56337962307995</v>
      </c>
      <c r="BM6" s="29">
        <v>587.389140116063</v>
      </c>
      <c r="BN6" s="29">
        <v>21.036041984730613</v>
      </c>
      <c r="BO6" s="29">
        <v>22.395573293158215</v>
      </c>
      <c r="BP6" s="29">
        <v>54.281180454437468</v>
      </c>
      <c r="BQ6" s="29">
        <v>8.7477926399025332</v>
      </c>
      <c r="BR6" s="29">
        <v>21.645167781415701</v>
      </c>
      <c r="BS6" s="29">
        <v>0</v>
      </c>
      <c r="BT6" s="59">
        <f t="shared" si="0"/>
        <v>175152.28990699656</v>
      </c>
      <c r="BU6" s="29">
        <v>34457.596059360658</v>
      </c>
      <c r="BV6" s="29">
        <v>0</v>
      </c>
      <c r="BW6" s="29">
        <v>0</v>
      </c>
      <c r="BX6" s="29">
        <v>0</v>
      </c>
      <c r="BY6" s="29">
        <v>127274.45263240379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169.7835343337369</v>
      </c>
      <c r="CG6" s="29">
        <v>0</v>
      </c>
      <c r="CH6" s="29">
        <v>15380.652959311432</v>
      </c>
      <c r="CI6" s="29">
        <v>6589.7384517018181</v>
      </c>
      <c r="CJ6" s="38">
        <f t="shared" si="1"/>
        <v>359024.51354410802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15131.167421036864</v>
      </c>
      <c r="D7" s="29">
        <v>0</v>
      </c>
      <c r="E7" s="29">
        <v>7520.6568197720289</v>
      </c>
      <c r="F7" s="29">
        <v>0</v>
      </c>
      <c r="G7" s="29">
        <v>595528.36371168471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422.55288699210394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6.3143672784024441</v>
      </c>
      <c r="AD7" s="29">
        <v>0</v>
      </c>
      <c r="AE7" s="29">
        <v>0</v>
      </c>
      <c r="AF7" s="29">
        <v>50.189290353746884</v>
      </c>
      <c r="AG7" s="29">
        <v>0</v>
      </c>
      <c r="AH7" s="29">
        <v>0</v>
      </c>
      <c r="AI7" s="29">
        <v>0</v>
      </c>
      <c r="AJ7" s="29">
        <v>11.869457022941173</v>
      </c>
      <c r="AK7" s="29">
        <v>0</v>
      </c>
      <c r="AL7" s="29">
        <v>18107.884752264614</v>
      </c>
      <c r="AM7" s="29">
        <v>0</v>
      </c>
      <c r="AN7" s="29">
        <v>13.737027408576003</v>
      </c>
      <c r="AO7" s="29">
        <v>0</v>
      </c>
      <c r="AP7" s="29">
        <v>31.989390369974505</v>
      </c>
      <c r="AQ7" s="29">
        <v>3.2005051479115418</v>
      </c>
      <c r="AR7" s="29">
        <v>6.8443934061640395</v>
      </c>
      <c r="AS7" s="29">
        <v>0</v>
      </c>
      <c r="AT7" s="29">
        <v>0</v>
      </c>
      <c r="AU7" s="29">
        <v>48.404802538411218</v>
      </c>
      <c r="AV7" s="29">
        <v>0</v>
      </c>
      <c r="AW7" s="29">
        <v>0</v>
      </c>
      <c r="AX7" s="29">
        <v>44.486020730616723</v>
      </c>
      <c r="AY7" s="29">
        <v>41.73516724474819</v>
      </c>
      <c r="AZ7" s="29">
        <v>0</v>
      </c>
      <c r="BA7" s="29">
        <v>34.408757560310129</v>
      </c>
      <c r="BB7" s="29">
        <v>0</v>
      </c>
      <c r="BC7" s="29">
        <v>81.79825891926437</v>
      </c>
      <c r="BD7" s="29">
        <v>0</v>
      </c>
      <c r="BE7" s="29">
        <v>4.9014342758778389</v>
      </c>
      <c r="BF7" s="29">
        <v>0</v>
      </c>
      <c r="BG7" s="29">
        <v>0</v>
      </c>
      <c r="BH7" s="29">
        <v>1864.2316697776118</v>
      </c>
      <c r="BI7" s="29">
        <v>9.0316914485237554</v>
      </c>
      <c r="BJ7" s="29">
        <v>602.79776729191519</v>
      </c>
      <c r="BK7" s="29">
        <v>10.784355439690227</v>
      </c>
      <c r="BL7" s="29">
        <v>1480.940563340577</v>
      </c>
      <c r="BM7" s="29">
        <v>2019.5072089223477</v>
      </c>
      <c r="BN7" s="29">
        <v>9.1446592510553426</v>
      </c>
      <c r="BO7" s="29">
        <v>8.5234035271042075</v>
      </c>
      <c r="BP7" s="29">
        <v>227.71941112430423</v>
      </c>
      <c r="BQ7" s="29">
        <v>3.0552558200382767</v>
      </c>
      <c r="BR7" s="29">
        <v>0</v>
      </c>
      <c r="BS7" s="29">
        <v>0</v>
      </c>
      <c r="BT7" s="59">
        <f t="shared" si="0"/>
        <v>643326.24044995056</v>
      </c>
      <c r="BU7" s="29">
        <v>166462.39403463111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130.53517580537127</v>
      </c>
      <c r="CE7" s="29">
        <v>0</v>
      </c>
      <c r="CF7" s="29">
        <v>10.913425231611201</v>
      </c>
      <c r="CG7" s="29">
        <v>0</v>
      </c>
      <c r="CH7" s="29">
        <v>10496.460732882009</v>
      </c>
      <c r="CI7" s="29">
        <v>328484.47921389807</v>
      </c>
      <c r="CJ7" s="38">
        <f t="shared" si="1"/>
        <v>1148911.0230323987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5359.0318759601942</v>
      </c>
      <c r="D8" s="29">
        <v>2.6817943713371641</v>
      </c>
      <c r="E8" s="29">
        <v>15.237712247111503</v>
      </c>
      <c r="F8" s="29">
        <v>9780.6219120037786</v>
      </c>
      <c r="G8" s="29">
        <v>18282.497693372901</v>
      </c>
      <c r="H8" s="29">
        <v>325.22258996855487</v>
      </c>
      <c r="I8" s="29">
        <v>210.25763528863442</v>
      </c>
      <c r="J8" s="29">
        <v>553.74968398635747</v>
      </c>
      <c r="K8" s="29">
        <v>8.4689480386296268</v>
      </c>
      <c r="L8" s="29">
        <v>2631.2232621085891</v>
      </c>
      <c r="M8" s="29">
        <v>7070.0845025754679</v>
      </c>
      <c r="N8" s="29">
        <v>6.0263380801804534</v>
      </c>
      <c r="O8" s="29">
        <v>446.77998908614472</v>
      </c>
      <c r="P8" s="29">
        <v>169091.7022037892</v>
      </c>
      <c r="Q8" s="29">
        <v>1233.6554984023307</v>
      </c>
      <c r="R8" s="29">
        <v>2366.8687111173581</v>
      </c>
      <c r="S8" s="29">
        <v>19.871622434589167</v>
      </c>
      <c r="T8" s="29">
        <v>198.67421865343493</v>
      </c>
      <c r="U8" s="29">
        <v>420.3452179051842</v>
      </c>
      <c r="V8" s="29">
        <v>68.897695316527489</v>
      </c>
      <c r="W8" s="29">
        <v>69.206436209628123</v>
      </c>
      <c r="X8" s="29">
        <v>76.535460575990811</v>
      </c>
      <c r="Y8" s="29">
        <v>120.84921946965524</v>
      </c>
      <c r="Z8" s="29">
        <v>22.677564705025102</v>
      </c>
      <c r="AA8" s="29">
        <v>1.4175929337477011</v>
      </c>
      <c r="AB8" s="29">
        <v>88.602530859073369</v>
      </c>
      <c r="AC8" s="29">
        <v>127895.46606536272</v>
      </c>
      <c r="AD8" s="29">
        <v>23.659422466781542</v>
      </c>
      <c r="AE8" s="29">
        <v>675.56150543216563</v>
      </c>
      <c r="AF8" s="29">
        <v>18.603301945299787</v>
      </c>
      <c r="AG8" s="29">
        <v>85.683685515912586</v>
      </c>
      <c r="AH8" s="29">
        <v>197.70935646703606</v>
      </c>
      <c r="AI8" s="29">
        <v>1.6925125701206616</v>
      </c>
      <c r="AJ8" s="29">
        <v>302.51318865618077</v>
      </c>
      <c r="AK8" s="29">
        <v>1.2515671483678066</v>
      </c>
      <c r="AL8" s="29">
        <v>1589.3114060495213</v>
      </c>
      <c r="AM8" s="29">
        <v>32.528599506977763</v>
      </c>
      <c r="AN8" s="29">
        <v>5.2974446787485654</v>
      </c>
      <c r="AO8" s="29">
        <v>3.7553338758075263</v>
      </c>
      <c r="AP8" s="29">
        <v>1.5344684692660744</v>
      </c>
      <c r="AQ8" s="29">
        <v>9.1661311423050478</v>
      </c>
      <c r="AR8" s="29">
        <v>7.215276420371068</v>
      </c>
      <c r="AS8" s="29">
        <v>3.9774827526808152</v>
      </c>
      <c r="AT8" s="29">
        <v>1.3617674732099809</v>
      </c>
      <c r="AU8" s="29">
        <v>25.123189334092359</v>
      </c>
      <c r="AV8" s="29">
        <v>321.27233640453682</v>
      </c>
      <c r="AW8" s="29">
        <v>663.57798262973574</v>
      </c>
      <c r="AX8" s="29">
        <v>15.046156869514503</v>
      </c>
      <c r="AY8" s="29">
        <v>89.990574073856166</v>
      </c>
      <c r="AZ8" s="29">
        <v>0</v>
      </c>
      <c r="BA8" s="29">
        <v>167.33936310957733</v>
      </c>
      <c r="BB8" s="29">
        <v>1.2617619524513546</v>
      </c>
      <c r="BC8" s="29">
        <v>221.50643388925403</v>
      </c>
      <c r="BD8" s="29">
        <v>0</v>
      </c>
      <c r="BE8" s="29">
        <v>6.1488878450648947</v>
      </c>
      <c r="BF8" s="29">
        <v>1.9279349783323259</v>
      </c>
      <c r="BG8" s="29">
        <v>1019.0790282350763</v>
      </c>
      <c r="BH8" s="29">
        <v>2682.7290654904195</v>
      </c>
      <c r="BI8" s="29">
        <v>168.32519003363501</v>
      </c>
      <c r="BJ8" s="29">
        <v>1422.2484118314176</v>
      </c>
      <c r="BK8" s="29">
        <v>0</v>
      </c>
      <c r="BL8" s="29">
        <v>2117.6403839304166</v>
      </c>
      <c r="BM8" s="29">
        <v>2863.3563146506449</v>
      </c>
      <c r="BN8" s="29">
        <v>105.78377806463084</v>
      </c>
      <c r="BO8" s="29">
        <v>96.356798065982218</v>
      </c>
      <c r="BP8" s="29">
        <v>621.309134956653</v>
      </c>
      <c r="BQ8" s="29">
        <v>2.4193772386699495</v>
      </c>
      <c r="BR8" s="29">
        <v>1.6196214962317423</v>
      </c>
      <c r="BS8" s="29">
        <v>0</v>
      </c>
      <c r="BT8" s="59">
        <f t="shared" si="0"/>
        <v>361941.53815047326</v>
      </c>
      <c r="BU8" s="29">
        <v>13253.901500761658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517.05931215367264</v>
      </c>
      <c r="CG8" s="29">
        <v>0</v>
      </c>
      <c r="CH8" s="29">
        <v>-5873.915188121694</v>
      </c>
      <c r="CI8" s="29">
        <v>109154.77380466719</v>
      </c>
      <c r="CJ8" s="38">
        <f t="shared" si="1"/>
        <v>478993.35757993412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898680.65372599906</v>
      </c>
      <c r="D9" s="29">
        <v>158.46059064158902</v>
      </c>
      <c r="E9" s="29">
        <v>34450.379236294735</v>
      </c>
      <c r="F9" s="29">
        <v>248.13205120893264</v>
      </c>
      <c r="G9" s="29">
        <v>4648755.7863187697</v>
      </c>
      <c r="H9" s="29">
        <v>7376.9556201231735</v>
      </c>
      <c r="I9" s="29">
        <v>11854.310097442925</v>
      </c>
      <c r="J9" s="29">
        <v>3905.1969797637339</v>
      </c>
      <c r="K9" s="29">
        <v>1251.046621319528</v>
      </c>
      <c r="L9" s="29">
        <v>396.41444092605644</v>
      </c>
      <c r="M9" s="29">
        <v>139723.60453795016</v>
      </c>
      <c r="N9" s="29">
        <v>11643.191458331625</v>
      </c>
      <c r="O9" s="29">
        <v>2871.1534702703225</v>
      </c>
      <c r="P9" s="29">
        <v>843.03033805473467</v>
      </c>
      <c r="Q9" s="29">
        <v>204.08183802742218</v>
      </c>
      <c r="R9" s="29">
        <v>791.30795980295864</v>
      </c>
      <c r="S9" s="29">
        <v>1161.8818251552784</v>
      </c>
      <c r="T9" s="29">
        <v>610.4572878254628</v>
      </c>
      <c r="U9" s="29">
        <v>1975.0032732734294</v>
      </c>
      <c r="V9" s="29">
        <v>256.10158822184212</v>
      </c>
      <c r="W9" s="29">
        <v>301.5542467664792</v>
      </c>
      <c r="X9" s="29">
        <v>9412.4286984742648</v>
      </c>
      <c r="Y9" s="29">
        <v>235.84022024530393</v>
      </c>
      <c r="Z9" s="29">
        <v>936.33751215030441</v>
      </c>
      <c r="AA9" s="29">
        <v>125.39655275793112</v>
      </c>
      <c r="AB9" s="29">
        <v>167.07056313254503</v>
      </c>
      <c r="AC9" s="29">
        <v>22560.233061478659</v>
      </c>
      <c r="AD9" s="29">
        <v>2521.7691666382761</v>
      </c>
      <c r="AE9" s="29">
        <v>19681.935967025336</v>
      </c>
      <c r="AF9" s="29">
        <v>7929.3655981075535</v>
      </c>
      <c r="AG9" s="29">
        <v>1456.2893879910175</v>
      </c>
      <c r="AH9" s="29">
        <v>321.55330748987978</v>
      </c>
      <c r="AI9" s="29">
        <v>229.3777813480649</v>
      </c>
      <c r="AJ9" s="29">
        <v>669.5820497667612</v>
      </c>
      <c r="AK9" s="29">
        <v>276.16212963019291</v>
      </c>
      <c r="AL9" s="29">
        <v>824761.70389314287</v>
      </c>
      <c r="AM9" s="29">
        <v>2309.1524051906599</v>
      </c>
      <c r="AN9" s="29">
        <v>7241.3744010598921</v>
      </c>
      <c r="AO9" s="29">
        <v>1317.2951202866125</v>
      </c>
      <c r="AP9" s="29">
        <v>1197.6825096836951</v>
      </c>
      <c r="AQ9" s="29">
        <v>2587.7732049063848</v>
      </c>
      <c r="AR9" s="29">
        <v>1353.3079188604131</v>
      </c>
      <c r="AS9" s="29">
        <v>1502.4526895509709</v>
      </c>
      <c r="AT9" s="29">
        <v>660.13600604681847</v>
      </c>
      <c r="AU9" s="29">
        <v>4624.217168135965</v>
      </c>
      <c r="AV9" s="29">
        <v>162.60956990957419</v>
      </c>
      <c r="AW9" s="29">
        <v>118.28863638904519</v>
      </c>
      <c r="AX9" s="29">
        <v>2221.617796212664</v>
      </c>
      <c r="AY9" s="29">
        <v>3577.9254108499799</v>
      </c>
      <c r="AZ9" s="29">
        <v>765.97586384258091</v>
      </c>
      <c r="BA9" s="29">
        <v>2099.9562539500826</v>
      </c>
      <c r="BB9" s="29">
        <v>635.50289770337065</v>
      </c>
      <c r="BC9" s="29">
        <v>5864.9845498362993</v>
      </c>
      <c r="BD9" s="29">
        <v>2926.4922477085856</v>
      </c>
      <c r="BE9" s="29">
        <v>194.4642728052977</v>
      </c>
      <c r="BF9" s="29">
        <v>148.81773472523906</v>
      </c>
      <c r="BG9" s="29">
        <v>1436.9723757146987</v>
      </c>
      <c r="BH9" s="29">
        <v>110227.12846267244</v>
      </c>
      <c r="BI9" s="29">
        <v>1058.5568683088688</v>
      </c>
      <c r="BJ9" s="29">
        <v>38903.838516580952</v>
      </c>
      <c r="BK9" s="29">
        <v>141.95890906749284</v>
      </c>
      <c r="BL9" s="29">
        <v>75432.283470555034</v>
      </c>
      <c r="BM9" s="29">
        <v>149650.57459811031</v>
      </c>
      <c r="BN9" s="29">
        <v>6739.1433695624191</v>
      </c>
      <c r="BO9" s="29">
        <v>4021.2418764657627</v>
      </c>
      <c r="BP9" s="29">
        <v>32898.237009426419</v>
      </c>
      <c r="BQ9" s="29">
        <v>405.12721922970252</v>
      </c>
      <c r="BR9" s="29">
        <v>557.2327898076494</v>
      </c>
      <c r="BS9" s="29">
        <v>0</v>
      </c>
      <c r="BT9" s="59">
        <f t="shared" si="0"/>
        <v>7121726.0715187071</v>
      </c>
      <c r="BU9" s="29">
        <v>7111762.845118138</v>
      </c>
      <c r="BV9" s="29">
        <v>0</v>
      </c>
      <c r="BW9" s="29">
        <v>565.70580242779317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4182.3762820008342</v>
      </c>
      <c r="CE9" s="29">
        <v>0</v>
      </c>
      <c r="CF9" s="29">
        <v>35989.727927522727</v>
      </c>
      <c r="CG9" s="29">
        <v>0</v>
      </c>
      <c r="CH9" s="29">
        <v>125344.34162663027</v>
      </c>
      <c r="CI9" s="29">
        <v>8679271.9247810226</v>
      </c>
      <c r="CJ9" s="38">
        <f t="shared" si="1"/>
        <v>23078842.99305645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3609.6928151071329</v>
      </c>
      <c r="D10" s="29">
        <v>361.15208362498277</v>
      </c>
      <c r="E10" s="29">
        <v>8144.4375926282264</v>
      </c>
      <c r="F10" s="29">
        <v>205.09491924559063</v>
      </c>
      <c r="G10" s="29">
        <v>4928.5750632100126</v>
      </c>
      <c r="H10" s="29">
        <v>495541.96800952457</v>
      </c>
      <c r="I10" s="29">
        <v>783.63154966991328</v>
      </c>
      <c r="J10" s="29">
        <v>3513.7542298581075</v>
      </c>
      <c r="K10" s="29">
        <v>4253.9510098722667</v>
      </c>
      <c r="L10" s="29">
        <v>376.14940501810935</v>
      </c>
      <c r="M10" s="29">
        <v>6254.5298267064536</v>
      </c>
      <c r="N10" s="29">
        <v>1194.4550894705098</v>
      </c>
      <c r="O10" s="29">
        <v>5464.6806402397979</v>
      </c>
      <c r="P10" s="29">
        <v>1994.4361763347847</v>
      </c>
      <c r="Q10" s="29">
        <v>405.69291102417822</v>
      </c>
      <c r="R10" s="29">
        <v>2273.2445766921596</v>
      </c>
      <c r="S10" s="29">
        <v>3795.9843761229836</v>
      </c>
      <c r="T10" s="29">
        <v>929.37700227718733</v>
      </c>
      <c r="U10" s="29">
        <v>5708.8601892874913</v>
      </c>
      <c r="V10" s="29">
        <v>2961.2544399129652</v>
      </c>
      <c r="W10" s="29">
        <v>9254.9410178538219</v>
      </c>
      <c r="X10" s="29">
        <v>35303.452943317112</v>
      </c>
      <c r="Y10" s="29">
        <v>2185.353739372712</v>
      </c>
      <c r="Z10" s="29">
        <v>252.70856895901244</v>
      </c>
      <c r="AA10" s="29">
        <v>79.028496559426003</v>
      </c>
      <c r="AB10" s="29">
        <v>796.47046336955509</v>
      </c>
      <c r="AC10" s="29">
        <v>7166.992910358289</v>
      </c>
      <c r="AD10" s="29">
        <v>1811.8157291574876</v>
      </c>
      <c r="AE10" s="29">
        <v>37692.155949942389</v>
      </c>
      <c r="AF10" s="29">
        <v>8767.2750538280288</v>
      </c>
      <c r="AG10" s="29">
        <v>1409.7912604176677</v>
      </c>
      <c r="AH10" s="29">
        <v>280.71067713426885</v>
      </c>
      <c r="AI10" s="29">
        <v>117.19128359932535</v>
      </c>
      <c r="AJ10" s="29">
        <v>372.22293100961798</v>
      </c>
      <c r="AK10" s="29">
        <v>45.883756561192769</v>
      </c>
      <c r="AL10" s="29">
        <v>1200.2022703723617</v>
      </c>
      <c r="AM10" s="29">
        <v>1205.9265091520915</v>
      </c>
      <c r="AN10" s="29">
        <v>1212.6906542247511</v>
      </c>
      <c r="AO10" s="29">
        <v>258.14887041219913</v>
      </c>
      <c r="AP10" s="29">
        <v>180.63621831279343</v>
      </c>
      <c r="AQ10" s="29">
        <v>788.25417522327825</v>
      </c>
      <c r="AR10" s="29">
        <v>519.58145106312759</v>
      </c>
      <c r="AS10" s="29">
        <v>919.95109496911368</v>
      </c>
      <c r="AT10" s="29">
        <v>127.70648444767991</v>
      </c>
      <c r="AU10" s="29">
        <v>484.44502819987753</v>
      </c>
      <c r="AV10" s="29">
        <v>2130.1440087788951</v>
      </c>
      <c r="AW10" s="29">
        <v>3346.8622338824371</v>
      </c>
      <c r="AX10" s="29">
        <v>1784.9903254411247</v>
      </c>
      <c r="AY10" s="29">
        <v>857.76065238059221</v>
      </c>
      <c r="AZ10" s="29">
        <v>357.34954691125063</v>
      </c>
      <c r="BA10" s="29">
        <v>775.14269025660553</v>
      </c>
      <c r="BB10" s="29">
        <v>215.66836442344703</v>
      </c>
      <c r="BC10" s="29">
        <v>3212.4727297857207</v>
      </c>
      <c r="BD10" s="29">
        <v>327.78357546337293</v>
      </c>
      <c r="BE10" s="29">
        <v>542.54748593030979</v>
      </c>
      <c r="BF10" s="29">
        <v>38.082684731604928</v>
      </c>
      <c r="BG10" s="29">
        <v>11260.313083426632</v>
      </c>
      <c r="BH10" s="29">
        <v>13905.091347558213</v>
      </c>
      <c r="BI10" s="29">
        <v>3844.8918605925123</v>
      </c>
      <c r="BJ10" s="29">
        <v>14700.687349704829</v>
      </c>
      <c r="BK10" s="29">
        <v>55.5526653476348</v>
      </c>
      <c r="BL10" s="29">
        <v>22990.736757337672</v>
      </c>
      <c r="BM10" s="29">
        <v>31478.22320390855</v>
      </c>
      <c r="BN10" s="29">
        <v>4169.3747312805035</v>
      </c>
      <c r="BO10" s="29">
        <v>3974.058314811351</v>
      </c>
      <c r="BP10" s="29">
        <v>11609.285536775475</v>
      </c>
      <c r="BQ10" s="29">
        <v>2175.46494407195</v>
      </c>
      <c r="BR10" s="29">
        <v>12502.270571738509</v>
      </c>
      <c r="BS10" s="29">
        <v>0</v>
      </c>
      <c r="BT10" s="59">
        <f t="shared" si="0"/>
        <v>811389.21410818328</v>
      </c>
      <c r="BU10" s="29">
        <v>1653695.4153564279</v>
      </c>
      <c r="BV10" s="29">
        <v>0</v>
      </c>
      <c r="BW10" s="29">
        <v>6676.2857098163095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5.156378595991435</v>
      </c>
      <c r="CD10" s="29">
        <v>108393.85511933826</v>
      </c>
      <c r="CE10" s="29">
        <v>0</v>
      </c>
      <c r="CF10" s="29">
        <v>8916.4451813141732</v>
      </c>
      <c r="CG10" s="29">
        <v>21.740558235551102</v>
      </c>
      <c r="CH10" s="29">
        <v>-32929.7348572435</v>
      </c>
      <c r="CI10" s="29">
        <v>2071057.2776167062</v>
      </c>
      <c r="CJ10" s="38">
        <f t="shared" si="1"/>
        <v>4627225.6551713748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5652.5840465980573</v>
      </c>
      <c r="D11" s="29">
        <v>54.322924029286227</v>
      </c>
      <c r="E11" s="29">
        <v>14259.015855639373</v>
      </c>
      <c r="F11" s="29">
        <v>86.409272317964152</v>
      </c>
      <c r="G11" s="29">
        <v>13225.982531265894</v>
      </c>
      <c r="H11" s="29">
        <v>7166.3158096671341</v>
      </c>
      <c r="I11" s="29">
        <v>133102.05203322679</v>
      </c>
      <c r="J11" s="29">
        <v>27499.022920429066</v>
      </c>
      <c r="K11" s="29">
        <v>387.9356119878986</v>
      </c>
      <c r="L11" s="29">
        <v>51.905382610302418</v>
      </c>
      <c r="M11" s="29">
        <v>7052.4695739796753</v>
      </c>
      <c r="N11" s="29">
        <v>488.64732819728414</v>
      </c>
      <c r="O11" s="29">
        <v>12366.087688811076</v>
      </c>
      <c r="P11" s="29">
        <v>8990.0557747324856</v>
      </c>
      <c r="Q11" s="29">
        <v>1870.9270852998632</v>
      </c>
      <c r="R11" s="29">
        <v>11183.12756506764</v>
      </c>
      <c r="S11" s="29">
        <v>3439.7357355150725</v>
      </c>
      <c r="T11" s="29">
        <v>882.78669013241006</v>
      </c>
      <c r="U11" s="29">
        <v>4301.3498460607652</v>
      </c>
      <c r="V11" s="29">
        <v>7686.8730357897139</v>
      </c>
      <c r="W11" s="29">
        <v>31191.751902992048</v>
      </c>
      <c r="X11" s="29">
        <v>118894.3529343522</v>
      </c>
      <c r="Y11" s="29">
        <v>4367.1907678397019</v>
      </c>
      <c r="Z11" s="29">
        <v>63.180775681175561</v>
      </c>
      <c r="AA11" s="29">
        <v>14.14579077035042</v>
      </c>
      <c r="AB11" s="29">
        <v>97.283682436092022</v>
      </c>
      <c r="AC11" s="29">
        <v>702033.19292015734</v>
      </c>
      <c r="AD11" s="29">
        <v>1846.9443224542179</v>
      </c>
      <c r="AE11" s="29">
        <v>28461.973810132375</v>
      </c>
      <c r="AF11" s="29">
        <v>2839.4263002015814</v>
      </c>
      <c r="AG11" s="29">
        <v>1101.0363891306808</v>
      </c>
      <c r="AH11" s="29">
        <v>29.218193159834833</v>
      </c>
      <c r="AI11" s="29">
        <v>25.341963307609191</v>
      </c>
      <c r="AJ11" s="29">
        <v>284.30708651649098</v>
      </c>
      <c r="AK11" s="29">
        <v>9.4634983322851163</v>
      </c>
      <c r="AL11" s="29">
        <v>433.55880477610077</v>
      </c>
      <c r="AM11" s="29">
        <v>1734.0065996559194</v>
      </c>
      <c r="AN11" s="29">
        <v>350.03709191205098</v>
      </c>
      <c r="AO11" s="29">
        <v>56.891065863746903</v>
      </c>
      <c r="AP11" s="29">
        <v>21.432219323022601</v>
      </c>
      <c r="AQ11" s="29">
        <v>104.2129999018816</v>
      </c>
      <c r="AR11" s="29">
        <v>76.13147913937874</v>
      </c>
      <c r="AS11" s="29">
        <v>66.682917304138684</v>
      </c>
      <c r="AT11" s="29">
        <v>17.717162321561119</v>
      </c>
      <c r="AU11" s="29">
        <v>185.70760488859648</v>
      </c>
      <c r="AV11" s="29">
        <v>320.68140993630004</v>
      </c>
      <c r="AW11" s="29">
        <v>729.1305044978335</v>
      </c>
      <c r="AX11" s="29">
        <v>86.482593341121998</v>
      </c>
      <c r="AY11" s="29">
        <v>125.46784317040128</v>
      </c>
      <c r="AZ11" s="29">
        <v>73.483245479779001</v>
      </c>
      <c r="BA11" s="29">
        <v>19.83512843643619</v>
      </c>
      <c r="BB11" s="29">
        <v>34.82808533971032</v>
      </c>
      <c r="BC11" s="29">
        <v>39.034819533291277</v>
      </c>
      <c r="BD11" s="29">
        <v>226.97470897285021</v>
      </c>
      <c r="BE11" s="29">
        <v>9.4461007953839538</v>
      </c>
      <c r="BF11" s="29">
        <v>7.4767393342186228</v>
      </c>
      <c r="BG11" s="29">
        <v>2090.6255260154035</v>
      </c>
      <c r="BH11" s="29">
        <v>1499.5567158618724</v>
      </c>
      <c r="BI11" s="29">
        <v>217.21375242437838</v>
      </c>
      <c r="BJ11" s="29">
        <v>558.69878705863562</v>
      </c>
      <c r="BK11" s="29">
        <v>9.32872179924723</v>
      </c>
      <c r="BL11" s="29">
        <v>1153.609131248428</v>
      </c>
      <c r="BM11" s="29">
        <v>480.97650165880236</v>
      </c>
      <c r="BN11" s="29">
        <v>574.88682080326987</v>
      </c>
      <c r="BO11" s="29">
        <v>130.19935113228706</v>
      </c>
      <c r="BP11" s="29">
        <v>551.05660391732204</v>
      </c>
      <c r="BQ11" s="29">
        <v>4136.1641191236795</v>
      </c>
      <c r="BR11" s="29">
        <v>30.152287617484291</v>
      </c>
      <c r="BS11" s="29">
        <v>0</v>
      </c>
      <c r="BT11" s="59">
        <f t="shared" si="0"/>
        <v>1167158.1044914064</v>
      </c>
      <c r="BU11" s="29">
        <v>131562.20275949041</v>
      </c>
      <c r="BV11" s="29">
        <v>0</v>
      </c>
      <c r="BW11" s="29">
        <v>36.547618120846394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3594.9400340350035</v>
      </c>
      <c r="CD11" s="29">
        <v>68269.937759369437</v>
      </c>
      <c r="CE11" s="29">
        <v>0</v>
      </c>
      <c r="CF11" s="29">
        <v>1942.9025388077316</v>
      </c>
      <c r="CG11" s="29">
        <v>0</v>
      </c>
      <c r="CH11" s="29">
        <v>6273.3885983949158</v>
      </c>
      <c r="CI11" s="29">
        <v>349068.78624045296</v>
      </c>
      <c r="CJ11" s="38">
        <f t="shared" si="1"/>
        <v>1727906.8100400774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19808.263770919653</v>
      </c>
      <c r="D12" s="29">
        <v>700.68592314617354</v>
      </c>
      <c r="E12" s="29">
        <v>92.290578080649198</v>
      </c>
      <c r="F12" s="29">
        <v>4245.5902430117458</v>
      </c>
      <c r="G12" s="29">
        <v>195550.39629229999</v>
      </c>
      <c r="H12" s="29">
        <v>47730.326792868953</v>
      </c>
      <c r="I12" s="29">
        <v>13944.942221690557</v>
      </c>
      <c r="J12" s="29">
        <v>177539.56459544337</v>
      </c>
      <c r="K12" s="29">
        <v>77611.348483309004</v>
      </c>
      <c r="L12" s="29">
        <v>717.49855916447166</v>
      </c>
      <c r="M12" s="29">
        <v>16498.79871792073</v>
      </c>
      <c r="N12" s="29">
        <v>1014.7659745159298</v>
      </c>
      <c r="O12" s="29">
        <v>21163.884771734971</v>
      </c>
      <c r="P12" s="29">
        <v>21230.068231218738</v>
      </c>
      <c r="Q12" s="29">
        <v>4039.5833101883113</v>
      </c>
      <c r="R12" s="29">
        <v>13939.550386667199</v>
      </c>
      <c r="S12" s="29">
        <v>10495.142950278489</v>
      </c>
      <c r="T12" s="29">
        <v>11587.750503020448</v>
      </c>
      <c r="U12" s="29">
        <v>29874.963600383526</v>
      </c>
      <c r="V12" s="29">
        <v>2709.3587335712082</v>
      </c>
      <c r="W12" s="29">
        <v>1305.4125070161479</v>
      </c>
      <c r="X12" s="29">
        <v>38404.788973377399</v>
      </c>
      <c r="Y12" s="29">
        <v>5080.8675823074536</v>
      </c>
      <c r="Z12" s="29">
        <v>646.70061257650889</v>
      </c>
      <c r="AA12" s="29">
        <v>254.53409847277183</v>
      </c>
      <c r="AB12" s="29">
        <v>2102.665825975836</v>
      </c>
      <c r="AC12" s="29">
        <v>14236.245258526214</v>
      </c>
      <c r="AD12" s="29">
        <v>22327.088471288946</v>
      </c>
      <c r="AE12" s="29">
        <v>200070.19318297188</v>
      </c>
      <c r="AF12" s="29">
        <v>64291.044153370429</v>
      </c>
      <c r="AG12" s="29">
        <v>13759.096234747652</v>
      </c>
      <c r="AH12" s="29">
        <v>550.24852793287369</v>
      </c>
      <c r="AI12" s="29">
        <v>389.36771224402736</v>
      </c>
      <c r="AJ12" s="29">
        <v>991.50299358337634</v>
      </c>
      <c r="AK12" s="29">
        <v>731.84047611300923</v>
      </c>
      <c r="AL12" s="29">
        <v>1775.7375671944665</v>
      </c>
      <c r="AM12" s="29">
        <v>68445.458088318715</v>
      </c>
      <c r="AN12" s="29">
        <v>534.70764318618444</v>
      </c>
      <c r="AO12" s="29">
        <v>4811.7653367016783</v>
      </c>
      <c r="AP12" s="29">
        <v>409.73188394477529</v>
      </c>
      <c r="AQ12" s="29">
        <v>3739.5703572213406</v>
      </c>
      <c r="AR12" s="29">
        <v>1618.9425925247938</v>
      </c>
      <c r="AS12" s="29">
        <v>1103.9858458225669</v>
      </c>
      <c r="AT12" s="29">
        <v>315.47643323587465</v>
      </c>
      <c r="AU12" s="29">
        <v>1330.1955300813918</v>
      </c>
      <c r="AV12" s="29">
        <v>1010.0933126870699</v>
      </c>
      <c r="AW12" s="29">
        <v>1367.306156228459</v>
      </c>
      <c r="AX12" s="29">
        <v>2527.9389433786801</v>
      </c>
      <c r="AY12" s="29">
        <v>3365.5853505521018</v>
      </c>
      <c r="AZ12" s="29">
        <v>792.33213139589157</v>
      </c>
      <c r="BA12" s="29">
        <v>1312.2043453812612</v>
      </c>
      <c r="BB12" s="29">
        <v>5428.4786260616293</v>
      </c>
      <c r="BC12" s="29">
        <v>1567.4968331579901</v>
      </c>
      <c r="BD12" s="29">
        <v>2964.0062083975472</v>
      </c>
      <c r="BE12" s="29">
        <v>425.52232656734378</v>
      </c>
      <c r="BF12" s="29">
        <v>269.23439643830272</v>
      </c>
      <c r="BG12" s="29">
        <v>7816.0811797932256</v>
      </c>
      <c r="BH12" s="29">
        <v>15829.172701825388</v>
      </c>
      <c r="BI12" s="29">
        <v>1117.7976138879549</v>
      </c>
      <c r="BJ12" s="29">
        <v>25698.34545267807</v>
      </c>
      <c r="BK12" s="29">
        <v>161.93220990254372</v>
      </c>
      <c r="BL12" s="29">
        <v>11289.668685829043</v>
      </c>
      <c r="BM12" s="29">
        <v>8673.2538406694403</v>
      </c>
      <c r="BN12" s="29">
        <v>2200.9380445596835</v>
      </c>
      <c r="BO12" s="29">
        <v>1148.637439942632</v>
      </c>
      <c r="BP12" s="29">
        <v>2361.4931632440234</v>
      </c>
      <c r="BQ12" s="29">
        <v>5686.6055651973866</v>
      </c>
      <c r="BR12" s="29">
        <v>10551.032174675953</v>
      </c>
      <c r="BS12" s="29">
        <v>0</v>
      </c>
      <c r="BT12" s="59">
        <f t="shared" si="0"/>
        <v>1233287.0992306224</v>
      </c>
      <c r="BU12" s="29">
        <v>79523.748400799785</v>
      </c>
      <c r="BV12" s="29">
        <v>0</v>
      </c>
      <c r="BW12" s="29">
        <v>2059.2566132825141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785.08482714884917</v>
      </c>
      <c r="CE12" s="29">
        <v>0</v>
      </c>
      <c r="CF12" s="29">
        <v>1926.0680895424177</v>
      </c>
      <c r="CG12" s="29">
        <v>0</v>
      </c>
      <c r="CH12" s="29">
        <v>15787.918982832416</v>
      </c>
      <c r="CI12" s="29">
        <v>259385.19360543514</v>
      </c>
      <c r="CJ12" s="38">
        <f t="shared" si="1"/>
        <v>1592754.3697496634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16644.886702190524</v>
      </c>
      <c r="D13" s="29">
        <v>1329.1570676695353</v>
      </c>
      <c r="E13" s="29">
        <v>718.71104629902959</v>
      </c>
      <c r="F13" s="29">
        <v>1170.687804073186</v>
      </c>
      <c r="G13" s="29">
        <v>34572.247225638508</v>
      </c>
      <c r="H13" s="29">
        <v>11504.489460953379</v>
      </c>
      <c r="I13" s="29">
        <v>5776.1637916790014</v>
      </c>
      <c r="J13" s="29">
        <v>11523.069966001131</v>
      </c>
      <c r="K13" s="29">
        <v>153727.01287773516</v>
      </c>
      <c r="L13" s="29">
        <v>2055.6338887252878</v>
      </c>
      <c r="M13" s="29">
        <v>9363.5888266918337</v>
      </c>
      <c r="N13" s="29">
        <v>907.55277265002485</v>
      </c>
      <c r="O13" s="29">
        <v>4966.9806920465699</v>
      </c>
      <c r="P13" s="29">
        <v>5889.1926942982964</v>
      </c>
      <c r="Q13" s="29">
        <v>1766.941690430386</v>
      </c>
      <c r="R13" s="29">
        <v>8290.5475625304516</v>
      </c>
      <c r="S13" s="29">
        <v>5020.2733004361162</v>
      </c>
      <c r="T13" s="29">
        <v>5268.544626209864</v>
      </c>
      <c r="U13" s="29">
        <v>22556.611035824651</v>
      </c>
      <c r="V13" s="29">
        <v>3051.6025459917341</v>
      </c>
      <c r="W13" s="29">
        <v>3679.7192221332639</v>
      </c>
      <c r="X13" s="29">
        <v>9967.0004438199994</v>
      </c>
      <c r="Y13" s="29">
        <v>2044.3621094850121</v>
      </c>
      <c r="Z13" s="29">
        <v>2276.3894214407637</v>
      </c>
      <c r="AA13" s="29">
        <v>1231.0167071789422</v>
      </c>
      <c r="AB13" s="29">
        <v>846.76370923585341</v>
      </c>
      <c r="AC13" s="29">
        <v>13690.064786693085</v>
      </c>
      <c r="AD13" s="29">
        <v>16585.054960001249</v>
      </c>
      <c r="AE13" s="29">
        <v>86242.931647289501</v>
      </c>
      <c r="AF13" s="29">
        <v>39960.666171369056</v>
      </c>
      <c r="AG13" s="29">
        <v>18221.327002084618</v>
      </c>
      <c r="AH13" s="29">
        <v>2636.0583579565496</v>
      </c>
      <c r="AI13" s="29">
        <v>1365.9635362384831</v>
      </c>
      <c r="AJ13" s="29">
        <v>4776.9167374787448</v>
      </c>
      <c r="AK13" s="29">
        <v>677.86410026417104</v>
      </c>
      <c r="AL13" s="29">
        <v>2959.6110737653862</v>
      </c>
      <c r="AM13" s="29">
        <v>394901.66223582061</v>
      </c>
      <c r="AN13" s="29">
        <v>4216.0436349617048</v>
      </c>
      <c r="AO13" s="29">
        <v>4525.1989995877893</v>
      </c>
      <c r="AP13" s="29">
        <v>2939.7027958580184</v>
      </c>
      <c r="AQ13" s="29">
        <v>15830.477950018088</v>
      </c>
      <c r="AR13" s="29">
        <v>7674.7306302635106</v>
      </c>
      <c r="AS13" s="29">
        <v>5459.5087397529478</v>
      </c>
      <c r="AT13" s="29">
        <v>4039.9903891055746</v>
      </c>
      <c r="AU13" s="29">
        <v>5883.0673529168271</v>
      </c>
      <c r="AV13" s="29">
        <v>6247.3915343582757</v>
      </c>
      <c r="AW13" s="29">
        <v>2017.9887927257544</v>
      </c>
      <c r="AX13" s="29">
        <v>19921.566464328724</v>
      </c>
      <c r="AY13" s="29">
        <v>28182.485917499664</v>
      </c>
      <c r="AZ13" s="29">
        <v>4489.9282616930141</v>
      </c>
      <c r="BA13" s="29">
        <v>3657.9657218322368</v>
      </c>
      <c r="BB13" s="29">
        <v>99789.216821885828</v>
      </c>
      <c r="BC13" s="29">
        <v>6792.1873940533005</v>
      </c>
      <c r="BD13" s="29">
        <v>12149.29012432452</v>
      </c>
      <c r="BE13" s="29">
        <v>1489.6769758403393</v>
      </c>
      <c r="BF13" s="29">
        <v>1119.0221924194191</v>
      </c>
      <c r="BG13" s="29">
        <v>8012.072390008223</v>
      </c>
      <c r="BH13" s="29">
        <v>56067.828509478211</v>
      </c>
      <c r="BI13" s="29">
        <v>3640.4080584347762</v>
      </c>
      <c r="BJ13" s="29">
        <v>58181.406186260298</v>
      </c>
      <c r="BK13" s="29">
        <v>662.52971725736188</v>
      </c>
      <c r="BL13" s="29">
        <v>23896.032320050668</v>
      </c>
      <c r="BM13" s="29">
        <v>12893.494770222558</v>
      </c>
      <c r="BN13" s="29">
        <v>9583.8672609996847</v>
      </c>
      <c r="BO13" s="29">
        <v>4963.5712287970719</v>
      </c>
      <c r="BP13" s="29">
        <v>31124.469740754532</v>
      </c>
      <c r="BQ13" s="29">
        <v>18710.535040143299</v>
      </c>
      <c r="BR13" s="29">
        <v>2368.6830259892849</v>
      </c>
      <c r="BS13" s="29">
        <v>0</v>
      </c>
      <c r="BT13" s="59">
        <f t="shared" si="0"/>
        <v>1374697.6067421513</v>
      </c>
      <c r="BU13" s="29">
        <v>60780.272367079007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3047.8196240468292</v>
      </c>
      <c r="CE13" s="29">
        <v>0</v>
      </c>
      <c r="CF13" s="29">
        <v>2243.7541174763314</v>
      </c>
      <c r="CG13" s="29">
        <v>0</v>
      </c>
      <c r="CH13" s="29">
        <v>7234.6206378492288</v>
      </c>
      <c r="CI13" s="29">
        <v>86895.872563133162</v>
      </c>
      <c r="CJ13" s="38">
        <f t="shared" si="1"/>
        <v>1534899.9460517359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42507.457250153871</v>
      </c>
      <c r="D14" s="29">
        <v>127.48025779171314</v>
      </c>
      <c r="E14" s="29">
        <v>11626.009015398626</v>
      </c>
      <c r="F14" s="29">
        <v>10854.441892183706</v>
      </c>
      <c r="G14" s="29">
        <v>48108.799704774843</v>
      </c>
      <c r="H14" s="29">
        <v>5234.9028279092799</v>
      </c>
      <c r="I14" s="29">
        <v>2803.6971027047484</v>
      </c>
      <c r="J14" s="29">
        <v>6092.0635832216094</v>
      </c>
      <c r="K14" s="29">
        <v>1585.9043583300083</v>
      </c>
      <c r="L14" s="29">
        <v>28508.020773244956</v>
      </c>
      <c r="M14" s="29">
        <v>20623.846801660759</v>
      </c>
      <c r="N14" s="29">
        <v>402.07072687742664</v>
      </c>
      <c r="O14" s="29">
        <v>28464.299099499014</v>
      </c>
      <c r="P14" s="29">
        <v>50375.697945795117</v>
      </c>
      <c r="Q14" s="29">
        <v>6224.5563575506503</v>
      </c>
      <c r="R14" s="29">
        <v>8022.9150193510513</v>
      </c>
      <c r="S14" s="29">
        <v>1125.7458229047081</v>
      </c>
      <c r="T14" s="29">
        <v>1817.0511949751494</v>
      </c>
      <c r="U14" s="29">
        <v>9621.7512300584131</v>
      </c>
      <c r="V14" s="29">
        <v>2083.6462271189853</v>
      </c>
      <c r="W14" s="29">
        <v>3334.0236810901451</v>
      </c>
      <c r="X14" s="29">
        <v>3903.0298711488258</v>
      </c>
      <c r="Y14" s="29">
        <v>2923.4703631985544</v>
      </c>
      <c r="Z14" s="29">
        <v>180654.43313365278</v>
      </c>
      <c r="AA14" s="29">
        <v>156.04208893247866</v>
      </c>
      <c r="AB14" s="29">
        <v>1422.4994250943009</v>
      </c>
      <c r="AC14" s="29">
        <v>35202.714480105773</v>
      </c>
      <c r="AD14" s="29">
        <v>8612.6160081264279</v>
      </c>
      <c r="AE14" s="29">
        <v>22968.057351993175</v>
      </c>
      <c r="AF14" s="29">
        <v>22632.619616845608</v>
      </c>
      <c r="AG14" s="29">
        <v>55039.06108520439</v>
      </c>
      <c r="AH14" s="29">
        <v>7344.7653156881624</v>
      </c>
      <c r="AI14" s="29">
        <v>25195.979960749446</v>
      </c>
      <c r="AJ14" s="29">
        <v>2052.3301662356457</v>
      </c>
      <c r="AK14" s="29">
        <v>6503.3752575089002</v>
      </c>
      <c r="AL14" s="29">
        <v>12181.141546498669</v>
      </c>
      <c r="AM14" s="29">
        <v>2319.5571298857049</v>
      </c>
      <c r="AN14" s="29">
        <v>609.44704463919231</v>
      </c>
      <c r="AO14" s="29">
        <v>1439.8568271293113</v>
      </c>
      <c r="AP14" s="29">
        <v>2208.901502207385</v>
      </c>
      <c r="AQ14" s="29">
        <v>3396.1959867998339</v>
      </c>
      <c r="AR14" s="29">
        <v>2259.5730119059026</v>
      </c>
      <c r="AS14" s="29">
        <v>1301.7697356740748</v>
      </c>
      <c r="AT14" s="29">
        <v>3040.5022101752484</v>
      </c>
      <c r="AU14" s="29">
        <v>599.66171575094427</v>
      </c>
      <c r="AV14" s="29">
        <v>4846.6353166529252</v>
      </c>
      <c r="AW14" s="29">
        <v>5922.5893052984693</v>
      </c>
      <c r="AX14" s="29">
        <v>3005.862101567478</v>
      </c>
      <c r="AY14" s="29">
        <v>5506.7748778697915</v>
      </c>
      <c r="AZ14" s="29">
        <v>689.21291534882675</v>
      </c>
      <c r="BA14" s="29">
        <v>1462.072157486205</v>
      </c>
      <c r="BB14" s="29">
        <v>1014.0325785541895</v>
      </c>
      <c r="BC14" s="29">
        <v>6886.8150054483012</v>
      </c>
      <c r="BD14" s="29">
        <v>1792.9950446904541</v>
      </c>
      <c r="BE14" s="29">
        <v>218.81331161668047</v>
      </c>
      <c r="BF14" s="29">
        <v>610.54188105491733</v>
      </c>
      <c r="BG14" s="29">
        <v>8638.8537905965695</v>
      </c>
      <c r="BH14" s="29">
        <v>28394.797798543619</v>
      </c>
      <c r="BI14" s="29">
        <v>235.78785300551411</v>
      </c>
      <c r="BJ14" s="29">
        <v>12079.648528496666</v>
      </c>
      <c r="BK14" s="29">
        <v>73.273365409050683</v>
      </c>
      <c r="BL14" s="29">
        <v>21659.631192389523</v>
      </c>
      <c r="BM14" s="29">
        <v>11012.633391507419</v>
      </c>
      <c r="BN14" s="29">
        <v>1554.1262254354301</v>
      </c>
      <c r="BO14" s="29">
        <v>1212.6198488748323</v>
      </c>
      <c r="BP14" s="29">
        <v>1871.5696415618581</v>
      </c>
      <c r="BQ14" s="29">
        <v>4830.8693108042744</v>
      </c>
      <c r="BR14" s="29">
        <v>3782.2133571820459</v>
      </c>
      <c r="BS14" s="29">
        <v>0</v>
      </c>
      <c r="BT14" s="59">
        <f t="shared" si="0"/>
        <v>820814.35050714016</v>
      </c>
      <c r="BU14" s="29">
        <v>463760.38109692367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4.0505872638600282</v>
      </c>
      <c r="CE14" s="29">
        <v>0</v>
      </c>
      <c r="CF14" s="29">
        <v>54.169266183696692</v>
      </c>
      <c r="CG14" s="29">
        <v>0</v>
      </c>
      <c r="CH14" s="29">
        <v>-5179.9597817593758</v>
      </c>
      <c r="CI14" s="29">
        <v>454905.61823317426</v>
      </c>
      <c r="CJ14" s="38">
        <f t="shared" si="1"/>
        <v>1734358.6099089263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343437.9146156307</v>
      </c>
      <c r="D15" s="29">
        <v>2300.3759310446517</v>
      </c>
      <c r="E15" s="29">
        <v>4012.0673784494788</v>
      </c>
      <c r="F15" s="29">
        <v>5922.222432081081</v>
      </c>
      <c r="G15" s="29">
        <v>63754.884856190503</v>
      </c>
      <c r="H15" s="29">
        <v>76271.45830915164</v>
      </c>
      <c r="I15" s="29">
        <v>28002.522618057705</v>
      </c>
      <c r="J15" s="29">
        <v>17246.676338045974</v>
      </c>
      <c r="K15" s="29">
        <v>35974.153080150405</v>
      </c>
      <c r="L15" s="29">
        <v>2522.8338325814243</v>
      </c>
      <c r="M15" s="29">
        <v>92291.447294984158</v>
      </c>
      <c r="N15" s="29">
        <v>10842.659295404315</v>
      </c>
      <c r="O15" s="29">
        <v>84023.186402166888</v>
      </c>
      <c r="P15" s="29">
        <v>21875.662632207142</v>
      </c>
      <c r="Q15" s="29">
        <v>6176.0913858210261</v>
      </c>
      <c r="R15" s="29">
        <v>34956.93869851427</v>
      </c>
      <c r="S15" s="29">
        <v>8801.3970769510415</v>
      </c>
      <c r="T15" s="29">
        <v>10137.930978500322</v>
      </c>
      <c r="U15" s="29">
        <v>25828.076188800311</v>
      </c>
      <c r="V15" s="29">
        <v>6829.6431845944262</v>
      </c>
      <c r="W15" s="29">
        <v>13815.56566530409</v>
      </c>
      <c r="X15" s="29">
        <v>12688.394535752355</v>
      </c>
      <c r="Y15" s="29">
        <v>6626.3647036969369</v>
      </c>
      <c r="Z15" s="29">
        <v>3239.1303161559281</v>
      </c>
      <c r="AA15" s="29">
        <v>340.12021188021572</v>
      </c>
      <c r="AB15" s="29">
        <v>5699.3498706491937</v>
      </c>
      <c r="AC15" s="29">
        <v>123687.8869533485</v>
      </c>
      <c r="AD15" s="29">
        <v>22720.090120126832</v>
      </c>
      <c r="AE15" s="29">
        <v>41818.285834758157</v>
      </c>
      <c r="AF15" s="29">
        <v>27385.477521969988</v>
      </c>
      <c r="AG15" s="29">
        <v>13911.601708564967</v>
      </c>
      <c r="AH15" s="29">
        <v>1509.1965813400554</v>
      </c>
      <c r="AI15" s="29">
        <v>493.61175972966851</v>
      </c>
      <c r="AJ15" s="29">
        <v>930.39057602377693</v>
      </c>
      <c r="AK15" s="29">
        <v>119.48865579947281</v>
      </c>
      <c r="AL15" s="29">
        <v>1484.3027226944041</v>
      </c>
      <c r="AM15" s="29">
        <v>24026.042402747182</v>
      </c>
      <c r="AN15" s="29">
        <v>1807.4093951281679</v>
      </c>
      <c r="AO15" s="29">
        <v>690.8675118173976</v>
      </c>
      <c r="AP15" s="29">
        <v>840.94168373963225</v>
      </c>
      <c r="AQ15" s="29">
        <v>1394.512426048824</v>
      </c>
      <c r="AR15" s="29">
        <v>725.5200935740944</v>
      </c>
      <c r="AS15" s="29">
        <v>599.67809941144458</v>
      </c>
      <c r="AT15" s="29">
        <v>114.70782287926008</v>
      </c>
      <c r="AU15" s="29">
        <v>1031.5555887131029</v>
      </c>
      <c r="AV15" s="29">
        <v>1480.0265604268975</v>
      </c>
      <c r="AW15" s="29">
        <v>177.9186592641571</v>
      </c>
      <c r="AX15" s="29">
        <v>1740.7499433607923</v>
      </c>
      <c r="AY15" s="29">
        <v>965.83873113454683</v>
      </c>
      <c r="AZ15" s="29">
        <v>761.79491213428685</v>
      </c>
      <c r="BA15" s="29">
        <v>1898.9406305857842</v>
      </c>
      <c r="BB15" s="29">
        <v>338.73990826323967</v>
      </c>
      <c r="BC15" s="29">
        <v>6103.4362147967795</v>
      </c>
      <c r="BD15" s="29">
        <v>749.55444361270099</v>
      </c>
      <c r="BE15" s="29">
        <v>772.16860190892362</v>
      </c>
      <c r="BF15" s="29">
        <v>106.44551192731933</v>
      </c>
      <c r="BG15" s="29">
        <v>40964.713286870865</v>
      </c>
      <c r="BH15" s="29">
        <v>29186.739812124208</v>
      </c>
      <c r="BI15" s="29">
        <v>2401.5974810420967</v>
      </c>
      <c r="BJ15" s="29">
        <v>38439.595609876655</v>
      </c>
      <c r="BK15" s="29">
        <v>180.92742426641669</v>
      </c>
      <c r="BL15" s="29">
        <v>38334.293636234383</v>
      </c>
      <c r="BM15" s="29">
        <v>14729.024284283498</v>
      </c>
      <c r="BN15" s="29">
        <v>1866.3469246481773</v>
      </c>
      <c r="BO15" s="29">
        <v>2250.771490512941</v>
      </c>
      <c r="BP15" s="29">
        <v>3851.8638389923976</v>
      </c>
      <c r="BQ15" s="29">
        <v>2578.1963320471214</v>
      </c>
      <c r="BR15" s="29">
        <v>70335.324168771403</v>
      </c>
      <c r="BS15" s="29">
        <v>0</v>
      </c>
      <c r="BT15" s="59">
        <f t="shared" si="0"/>
        <v>1449123.6436982669</v>
      </c>
      <c r="BU15" s="29">
        <v>324453.57374379958</v>
      </c>
      <c r="BV15" s="29">
        <v>0</v>
      </c>
      <c r="BW15" s="29">
        <v>929.44190645073513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10804.798910732876</v>
      </c>
      <c r="CE15" s="29">
        <v>0</v>
      </c>
      <c r="CF15" s="29">
        <v>116632.55942342686</v>
      </c>
      <c r="CG15" s="29">
        <v>0</v>
      </c>
      <c r="CH15" s="29">
        <v>40408.596297653479</v>
      </c>
      <c r="CI15" s="29">
        <v>1049337.6120606859</v>
      </c>
      <c r="CJ15" s="38">
        <f t="shared" si="1"/>
        <v>2991690.2260410162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16917.461864125464</v>
      </c>
      <c r="D16" s="29">
        <v>0</v>
      </c>
      <c r="E16" s="29">
        <v>781.08228444546683</v>
      </c>
      <c r="F16" s="29">
        <v>0</v>
      </c>
      <c r="G16" s="29">
        <v>8622.4107359999562</v>
      </c>
      <c r="H16" s="29">
        <v>40.786049294251207</v>
      </c>
      <c r="I16" s="29">
        <v>8.6868150976186271</v>
      </c>
      <c r="J16" s="29">
        <v>7.6858637295990144</v>
      </c>
      <c r="K16" s="29">
        <v>5.0994814373987625</v>
      </c>
      <c r="L16" s="29">
        <v>0</v>
      </c>
      <c r="M16" s="29">
        <v>265.10942790840073</v>
      </c>
      <c r="N16" s="29">
        <v>471.61891775191759</v>
      </c>
      <c r="O16" s="29">
        <v>112.46793756149253</v>
      </c>
      <c r="P16" s="29">
        <v>14.394841353969872</v>
      </c>
      <c r="Q16" s="29">
        <v>2.0715878602301809</v>
      </c>
      <c r="R16" s="29">
        <v>19.938336448657967</v>
      </c>
      <c r="S16" s="29">
        <v>54.004051556727326</v>
      </c>
      <c r="T16" s="29">
        <v>15.347646381113005</v>
      </c>
      <c r="U16" s="29">
        <v>55.687406851784829</v>
      </c>
      <c r="V16" s="29">
        <v>8.5742317881718542</v>
      </c>
      <c r="W16" s="29">
        <v>3.7828052123502549</v>
      </c>
      <c r="X16" s="29">
        <v>1400.9260331129219</v>
      </c>
      <c r="Y16" s="29">
        <v>14.167936640296125</v>
      </c>
      <c r="Z16" s="29">
        <v>2.6413936642701303</v>
      </c>
      <c r="AA16" s="29">
        <v>0</v>
      </c>
      <c r="AB16" s="29">
        <v>49.682233433633371</v>
      </c>
      <c r="AC16" s="29">
        <v>151.3987057075318</v>
      </c>
      <c r="AD16" s="29">
        <v>62.627004497415179</v>
      </c>
      <c r="AE16" s="29">
        <v>14193.97337431597</v>
      </c>
      <c r="AF16" s="29">
        <v>310.25982008764254</v>
      </c>
      <c r="AG16" s="29">
        <v>11.278290209282913</v>
      </c>
      <c r="AH16" s="29">
        <v>1.1837680448291477</v>
      </c>
      <c r="AI16" s="29">
        <v>2.8103706499082608</v>
      </c>
      <c r="AJ16" s="29">
        <v>6.4504054850863275</v>
      </c>
      <c r="AK16" s="29">
        <v>1.1470514652694022</v>
      </c>
      <c r="AL16" s="29">
        <v>121.93275381156971</v>
      </c>
      <c r="AM16" s="29">
        <v>24.366389259243611</v>
      </c>
      <c r="AN16" s="29">
        <v>150.65570717822339</v>
      </c>
      <c r="AO16" s="29">
        <v>2.6809387998598688</v>
      </c>
      <c r="AP16" s="29">
        <v>17.561671785638701</v>
      </c>
      <c r="AQ16" s="29">
        <v>13.171753570923741</v>
      </c>
      <c r="AR16" s="29">
        <v>6.9807296334630422</v>
      </c>
      <c r="AS16" s="29">
        <v>20.742188647941539</v>
      </c>
      <c r="AT16" s="29">
        <v>1.8720589436768318</v>
      </c>
      <c r="AU16" s="29">
        <v>2.1004989658064441</v>
      </c>
      <c r="AV16" s="29">
        <v>0</v>
      </c>
      <c r="AW16" s="29">
        <v>0</v>
      </c>
      <c r="AX16" s="29">
        <v>792.22747409874398</v>
      </c>
      <c r="AY16" s="29">
        <v>39.5253480919609</v>
      </c>
      <c r="AZ16" s="29">
        <v>663.63220520880452</v>
      </c>
      <c r="BA16" s="29">
        <v>35.941192324738289</v>
      </c>
      <c r="BB16" s="29">
        <v>33.207925221666528</v>
      </c>
      <c r="BC16" s="29">
        <v>2551.9240798788137</v>
      </c>
      <c r="BD16" s="29">
        <v>498.6627431412104</v>
      </c>
      <c r="BE16" s="29">
        <v>112.67899678761863</v>
      </c>
      <c r="BF16" s="29">
        <v>0</v>
      </c>
      <c r="BG16" s="29">
        <v>922.9084911190505</v>
      </c>
      <c r="BH16" s="29">
        <v>971.40325422832711</v>
      </c>
      <c r="BI16" s="29">
        <v>30.706017394388098</v>
      </c>
      <c r="BJ16" s="29">
        <v>874.34206550919521</v>
      </c>
      <c r="BK16" s="29">
        <v>0</v>
      </c>
      <c r="BL16" s="29">
        <v>21775.182042044362</v>
      </c>
      <c r="BM16" s="29">
        <v>338.54826388151116</v>
      </c>
      <c r="BN16" s="29">
        <v>220.29396713489527</v>
      </c>
      <c r="BO16" s="29">
        <v>345.20922531906422</v>
      </c>
      <c r="BP16" s="29">
        <v>22.922861779345574</v>
      </c>
      <c r="BQ16" s="29">
        <v>1.8726638613295139</v>
      </c>
      <c r="BR16" s="29">
        <v>339.43099038068789</v>
      </c>
      <c r="BS16" s="29">
        <v>0</v>
      </c>
      <c r="BT16" s="59">
        <f t="shared" si="0"/>
        <v>74547.441170120699</v>
      </c>
      <c r="BU16" s="29">
        <v>38772.653842940141</v>
      </c>
      <c r="BV16" s="29">
        <v>0</v>
      </c>
      <c r="BW16" s="29">
        <v>38580.779855226479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6975.2203652015332</v>
      </c>
      <c r="CE16" s="29">
        <v>0</v>
      </c>
      <c r="CF16" s="29">
        <v>16171.439107562066</v>
      </c>
      <c r="CG16" s="29">
        <v>0</v>
      </c>
      <c r="CH16" s="29">
        <v>24567.299076913667</v>
      </c>
      <c r="CI16" s="29">
        <v>359606.6452887081</v>
      </c>
      <c r="CJ16" s="38">
        <f t="shared" si="1"/>
        <v>559221.47870667267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10470.458828555957</v>
      </c>
      <c r="D17" s="29">
        <v>2152.728239529069</v>
      </c>
      <c r="E17" s="29">
        <v>1536.0460073176143</v>
      </c>
      <c r="F17" s="29">
        <v>1135.8604282358365</v>
      </c>
      <c r="G17" s="29">
        <v>49714.802821355945</v>
      </c>
      <c r="H17" s="29">
        <v>35490.114862389033</v>
      </c>
      <c r="I17" s="29">
        <v>1209.8108524281836</v>
      </c>
      <c r="J17" s="29">
        <v>18610.389128580475</v>
      </c>
      <c r="K17" s="29">
        <v>3304.0995682326106</v>
      </c>
      <c r="L17" s="29">
        <v>767.55078479553072</v>
      </c>
      <c r="M17" s="29">
        <v>53277.689765859053</v>
      </c>
      <c r="N17" s="29">
        <v>14310.800092958529</v>
      </c>
      <c r="O17" s="29">
        <v>61508.497679384389</v>
      </c>
      <c r="P17" s="29">
        <v>8467.8606450362277</v>
      </c>
      <c r="Q17" s="29">
        <v>2834.5360936576039</v>
      </c>
      <c r="R17" s="29">
        <v>18043.933392662162</v>
      </c>
      <c r="S17" s="29">
        <v>31877.19463072619</v>
      </c>
      <c r="T17" s="29">
        <v>10187.348103521113</v>
      </c>
      <c r="U17" s="29">
        <v>55972.440064643335</v>
      </c>
      <c r="V17" s="29">
        <v>8336.1558883782582</v>
      </c>
      <c r="W17" s="29">
        <v>8079.0269015773065</v>
      </c>
      <c r="X17" s="29">
        <v>44314.629551970676</v>
      </c>
      <c r="Y17" s="29">
        <v>6536.7626711780958</v>
      </c>
      <c r="Z17" s="29">
        <v>1717.8390352716835</v>
      </c>
      <c r="AA17" s="29">
        <v>196.26284883408314</v>
      </c>
      <c r="AB17" s="29">
        <v>569.93596963453047</v>
      </c>
      <c r="AC17" s="29">
        <v>107116.5946277144</v>
      </c>
      <c r="AD17" s="29">
        <v>121833.62017286965</v>
      </c>
      <c r="AE17" s="29">
        <v>118131.16527918885</v>
      </c>
      <c r="AF17" s="29">
        <v>39461.760556008085</v>
      </c>
      <c r="AG17" s="29">
        <v>15182.595700936028</v>
      </c>
      <c r="AH17" s="29">
        <v>315.44523241700517</v>
      </c>
      <c r="AI17" s="29">
        <v>775.8285405758661</v>
      </c>
      <c r="AJ17" s="29">
        <v>742.30024020618907</v>
      </c>
      <c r="AK17" s="29">
        <v>109.01668397586023</v>
      </c>
      <c r="AL17" s="29">
        <v>1769.6266656415082</v>
      </c>
      <c r="AM17" s="29">
        <v>2169.3434680151477</v>
      </c>
      <c r="AN17" s="29">
        <v>1785.3752999020635</v>
      </c>
      <c r="AO17" s="29">
        <v>558.98510906071033</v>
      </c>
      <c r="AP17" s="29">
        <v>367.87390729673837</v>
      </c>
      <c r="AQ17" s="29">
        <v>536.14586241596919</v>
      </c>
      <c r="AR17" s="29">
        <v>345.42558880954078</v>
      </c>
      <c r="AS17" s="29">
        <v>1255.1148770298346</v>
      </c>
      <c r="AT17" s="29">
        <v>70.110466450051149</v>
      </c>
      <c r="AU17" s="29">
        <v>558.84211552986005</v>
      </c>
      <c r="AV17" s="29">
        <v>5846.6888308059379</v>
      </c>
      <c r="AW17" s="29">
        <v>7599.2193657803336</v>
      </c>
      <c r="AX17" s="29">
        <v>377.11366230557587</v>
      </c>
      <c r="AY17" s="29">
        <v>563.72561865116984</v>
      </c>
      <c r="AZ17" s="29">
        <v>350.03199180518749</v>
      </c>
      <c r="BA17" s="29">
        <v>760.28785126505136</v>
      </c>
      <c r="BB17" s="29">
        <v>199.07436582855627</v>
      </c>
      <c r="BC17" s="29">
        <v>783.60917305065323</v>
      </c>
      <c r="BD17" s="29">
        <v>1143.4377942066835</v>
      </c>
      <c r="BE17" s="29">
        <v>66.365275592741156</v>
      </c>
      <c r="BF17" s="29">
        <v>127.277751306675</v>
      </c>
      <c r="BG17" s="29">
        <v>1988.1131351937611</v>
      </c>
      <c r="BH17" s="29">
        <v>15359.79466377174</v>
      </c>
      <c r="BI17" s="29">
        <v>2044.450249688834</v>
      </c>
      <c r="BJ17" s="29">
        <v>18498.852053533356</v>
      </c>
      <c r="BK17" s="29">
        <v>67.342599650187253</v>
      </c>
      <c r="BL17" s="29">
        <v>7046.2296079767311</v>
      </c>
      <c r="BM17" s="29">
        <v>8649.673431640409</v>
      </c>
      <c r="BN17" s="29">
        <v>1910.6986858823343</v>
      </c>
      <c r="BO17" s="29">
        <v>1269.4585965197593</v>
      </c>
      <c r="BP17" s="29">
        <v>1536.2309180850564</v>
      </c>
      <c r="BQ17" s="29">
        <v>4923.7258421239812</v>
      </c>
      <c r="BR17" s="29">
        <v>780.41682740654346</v>
      </c>
      <c r="BS17" s="29">
        <v>0</v>
      </c>
      <c r="BT17" s="59">
        <f t="shared" si="0"/>
        <v>945599.7635428278</v>
      </c>
      <c r="BU17" s="29">
        <v>111343.78584866704</v>
      </c>
      <c r="BV17" s="29">
        <v>0</v>
      </c>
      <c r="BW17" s="29">
        <v>1151.9417748763512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24455.755133465595</v>
      </c>
      <c r="CE17" s="29">
        <v>0</v>
      </c>
      <c r="CF17" s="29">
        <v>12012.928860255017</v>
      </c>
      <c r="CG17" s="29">
        <v>0</v>
      </c>
      <c r="CH17" s="29">
        <v>35322.666791899159</v>
      </c>
      <c r="CI17" s="29">
        <v>615098.10107002768</v>
      </c>
      <c r="CJ17" s="38">
        <f t="shared" si="1"/>
        <v>1744984.9430220188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7057.0538622993354</v>
      </c>
      <c r="D18" s="29">
        <v>154.0187471501774</v>
      </c>
      <c r="E18" s="29">
        <v>198.97094939779149</v>
      </c>
      <c r="F18" s="29">
        <v>7247.659004705527</v>
      </c>
      <c r="G18" s="29">
        <v>44889.146762316879</v>
      </c>
      <c r="H18" s="29">
        <v>445.92567091120048</v>
      </c>
      <c r="I18" s="29">
        <v>742.70666811613023</v>
      </c>
      <c r="J18" s="29">
        <v>772.39025232692484</v>
      </c>
      <c r="K18" s="29">
        <v>2531.2892395465642</v>
      </c>
      <c r="L18" s="29">
        <v>3544.2797934715704</v>
      </c>
      <c r="M18" s="29">
        <v>17180.022875381845</v>
      </c>
      <c r="N18" s="29">
        <v>3512.4708208318298</v>
      </c>
      <c r="O18" s="29">
        <v>1267.9522319486002</v>
      </c>
      <c r="P18" s="29">
        <v>292412.48626746505</v>
      </c>
      <c r="Q18" s="29">
        <v>992.34273502941323</v>
      </c>
      <c r="R18" s="29">
        <v>3602.8673776875603</v>
      </c>
      <c r="S18" s="29">
        <v>2494.5649265672273</v>
      </c>
      <c r="T18" s="29">
        <v>1124.4866478042059</v>
      </c>
      <c r="U18" s="29">
        <v>4267.9300609002257</v>
      </c>
      <c r="V18" s="29">
        <v>2447.9331421289135</v>
      </c>
      <c r="W18" s="29">
        <v>8989.1655014558219</v>
      </c>
      <c r="X18" s="29">
        <v>4509.7986889903304</v>
      </c>
      <c r="Y18" s="29">
        <v>1907.0921340796153</v>
      </c>
      <c r="Z18" s="29">
        <v>155.83456852814265</v>
      </c>
      <c r="AA18" s="29">
        <v>8.935691716605918</v>
      </c>
      <c r="AB18" s="29">
        <v>102.06631672603112</v>
      </c>
      <c r="AC18" s="29">
        <v>2308169.5910267048</v>
      </c>
      <c r="AD18" s="29">
        <v>1916.653028681121</v>
      </c>
      <c r="AE18" s="29">
        <v>42152.966599526168</v>
      </c>
      <c r="AF18" s="29">
        <v>1679.6787634745424</v>
      </c>
      <c r="AG18" s="29">
        <v>514.2626502053522</v>
      </c>
      <c r="AH18" s="29">
        <v>58.600238836869117</v>
      </c>
      <c r="AI18" s="29">
        <v>441.57398103016811</v>
      </c>
      <c r="AJ18" s="29">
        <v>84.44924671212604</v>
      </c>
      <c r="AK18" s="29">
        <v>5.4738875475951669</v>
      </c>
      <c r="AL18" s="29">
        <v>94.422449251354493</v>
      </c>
      <c r="AM18" s="29">
        <v>1077.3153798427902</v>
      </c>
      <c r="AN18" s="29">
        <v>400.28261744978028</v>
      </c>
      <c r="AO18" s="29">
        <v>28.961835648797368</v>
      </c>
      <c r="AP18" s="29">
        <v>68.402324019209104</v>
      </c>
      <c r="AQ18" s="29">
        <v>124.30736960664842</v>
      </c>
      <c r="AR18" s="29">
        <v>69.575290557364198</v>
      </c>
      <c r="AS18" s="29">
        <v>79.342373873835996</v>
      </c>
      <c r="AT18" s="29">
        <v>30.510026470194138</v>
      </c>
      <c r="AU18" s="29">
        <v>292.4165828011582</v>
      </c>
      <c r="AV18" s="29">
        <v>59.29054706966155</v>
      </c>
      <c r="AW18" s="29">
        <v>122.04641773728738</v>
      </c>
      <c r="AX18" s="29">
        <v>130.52201252707138</v>
      </c>
      <c r="AY18" s="29">
        <v>204.76550613486356</v>
      </c>
      <c r="AZ18" s="29">
        <v>45.541956927392846</v>
      </c>
      <c r="BA18" s="29">
        <v>85.487472018619883</v>
      </c>
      <c r="BB18" s="29">
        <v>59.067943780978744</v>
      </c>
      <c r="BC18" s="29">
        <v>136.84639841590788</v>
      </c>
      <c r="BD18" s="29">
        <v>64.329015250426608</v>
      </c>
      <c r="BE18" s="29">
        <v>13.608977152337602</v>
      </c>
      <c r="BF18" s="29">
        <v>6.7526693087486951</v>
      </c>
      <c r="BG18" s="29">
        <v>1525.0213317066286</v>
      </c>
      <c r="BH18" s="29">
        <v>1290.0541708662677</v>
      </c>
      <c r="BI18" s="29">
        <v>107.31401138465338</v>
      </c>
      <c r="BJ18" s="29">
        <v>1241.956729711691</v>
      </c>
      <c r="BK18" s="29">
        <v>4.248313879781338</v>
      </c>
      <c r="BL18" s="29">
        <v>708.02382016864465</v>
      </c>
      <c r="BM18" s="29">
        <v>659.8075300791312</v>
      </c>
      <c r="BN18" s="29">
        <v>201.80424676141811</v>
      </c>
      <c r="BO18" s="29">
        <v>141.93040084819023</v>
      </c>
      <c r="BP18" s="29">
        <v>462.19183998908261</v>
      </c>
      <c r="BQ18" s="29">
        <v>245.55673332901989</v>
      </c>
      <c r="BR18" s="29">
        <v>8.6871382447183816</v>
      </c>
      <c r="BS18" s="29">
        <v>0</v>
      </c>
      <c r="BT18" s="59">
        <f t="shared" si="0"/>
        <v>2777373.0317930155</v>
      </c>
      <c r="BU18" s="29">
        <v>149582.79856579291</v>
      </c>
      <c r="BV18" s="29">
        <v>0</v>
      </c>
      <c r="BW18" s="29">
        <v>26.899969370549076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11720.184236815498</v>
      </c>
      <c r="CE18" s="29">
        <v>0</v>
      </c>
      <c r="CF18" s="29">
        <v>26611.463775275737</v>
      </c>
      <c r="CG18" s="29">
        <v>0</v>
      </c>
      <c r="CH18" s="29">
        <v>-29959.669214314777</v>
      </c>
      <c r="CI18" s="29">
        <v>507944.72759068315</v>
      </c>
      <c r="CJ18" s="38">
        <f t="shared" si="1"/>
        <v>3443299.4367166385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5475.7179610041703</v>
      </c>
      <c r="D19" s="29">
        <v>10.624232003000268</v>
      </c>
      <c r="E19" s="29">
        <v>607.21042969304312</v>
      </c>
      <c r="F19" s="29">
        <v>272.90352880265323</v>
      </c>
      <c r="G19" s="29">
        <v>23553.496611246672</v>
      </c>
      <c r="H19" s="29">
        <v>2335.1489174307912</v>
      </c>
      <c r="I19" s="29">
        <v>1270.1420298727592</v>
      </c>
      <c r="J19" s="29">
        <v>3035.3391671773534</v>
      </c>
      <c r="K19" s="29">
        <v>350.57322644874756</v>
      </c>
      <c r="L19" s="29">
        <v>105.13555916196569</v>
      </c>
      <c r="M19" s="29">
        <v>1820.2017974246148</v>
      </c>
      <c r="N19" s="29">
        <v>60.634379146607451</v>
      </c>
      <c r="O19" s="29">
        <v>4425.778892486489</v>
      </c>
      <c r="P19" s="29">
        <v>18250.16428198621</v>
      </c>
      <c r="Q19" s="29">
        <v>229095.19889240916</v>
      </c>
      <c r="R19" s="29">
        <v>205550.8494100575</v>
      </c>
      <c r="S19" s="29">
        <v>73275.261369274071</v>
      </c>
      <c r="T19" s="29">
        <v>112450.32766189153</v>
      </c>
      <c r="U19" s="29">
        <v>153271.54409596848</v>
      </c>
      <c r="V19" s="29">
        <v>39821.660044684955</v>
      </c>
      <c r="W19" s="29">
        <v>117327.39340689835</v>
      </c>
      <c r="X19" s="29">
        <v>19074.151976202793</v>
      </c>
      <c r="Y19" s="29">
        <v>27386.428341451316</v>
      </c>
      <c r="Z19" s="29">
        <v>401.59068889352022</v>
      </c>
      <c r="AA19" s="29">
        <v>26.915711138595174</v>
      </c>
      <c r="AB19" s="29">
        <v>51.697765564915279</v>
      </c>
      <c r="AC19" s="29">
        <v>135096.83179734641</v>
      </c>
      <c r="AD19" s="29">
        <v>2075.4197562684294</v>
      </c>
      <c r="AE19" s="29">
        <v>3662.4521188540734</v>
      </c>
      <c r="AF19" s="29">
        <v>1401.2058178335474</v>
      </c>
      <c r="AG19" s="29">
        <v>1111.916796042367</v>
      </c>
      <c r="AH19" s="29">
        <v>1494.8469142119147</v>
      </c>
      <c r="AI19" s="29">
        <v>198.66058737097779</v>
      </c>
      <c r="AJ19" s="29">
        <v>224.10642089339316</v>
      </c>
      <c r="AK19" s="29">
        <v>10.6449243520086</v>
      </c>
      <c r="AL19" s="29">
        <v>130.9680086103796</v>
      </c>
      <c r="AM19" s="29">
        <v>425.09630731778549</v>
      </c>
      <c r="AN19" s="29">
        <v>55.331015495465039</v>
      </c>
      <c r="AO19" s="29">
        <v>50.421800850801013</v>
      </c>
      <c r="AP19" s="29">
        <v>1014.8639089556316</v>
      </c>
      <c r="AQ19" s="29">
        <v>163.95437699298779</v>
      </c>
      <c r="AR19" s="29">
        <v>48.082717522317381</v>
      </c>
      <c r="AS19" s="29">
        <v>93.748891203628361</v>
      </c>
      <c r="AT19" s="29">
        <v>7.5890085246342975</v>
      </c>
      <c r="AU19" s="29">
        <v>177.17678957709325</v>
      </c>
      <c r="AV19" s="29">
        <v>20.496695723112438</v>
      </c>
      <c r="AW19" s="29">
        <v>30.876387592686058</v>
      </c>
      <c r="AX19" s="29">
        <v>33.296363312064429</v>
      </c>
      <c r="AY19" s="29">
        <v>53.374996914289675</v>
      </c>
      <c r="AZ19" s="29">
        <v>4.6719166066003543</v>
      </c>
      <c r="BA19" s="29">
        <v>41.273154150188404</v>
      </c>
      <c r="BB19" s="29">
        <v>139.13730479890978</v>
      </c>
      <c r="BC19" s="29">
        <v>36.335167054723861</v>
      </c>
      <c r="BD19" s="29">
        <v>75.217281774148745</v>
      </c>
      <c r="BE19" s="29">
        <v>4.6404500707286571</v>
      </c>
      <c r="BF19" s="29">
        <v>6.1338461781065563</v>
      </c>
      <c r="BG19" s="29">
        <v>103.45846159020263</v>
      </c>
      <c r="BH19" s="29">
        <v>752.66900408810898</v>
      </c>
      <c r="BI19" s="29">
        <v>154.67591774266768</v>
      </c>
      <c r="BJ19" s="29">
        <v>1087.254217116888</v>
      </c>
      <c r="BK19" s="29">
        <v>27.315371293184462</v>
      </c>
      <c r="BL19" s="29">
        <v>220.24166454326291</v>
      </c>
      <c r="BM19" s="29">
        <v>230.833785358928</v>
      </c>
      <c r="BN19" s="29">
        <v>91.641180228121215</v>
      </c>
      <c r="BO19" s="29">
        <v>65.01101513141171</v>
      </c>
      <c r="BP19" s="29">
        <v>129.1174409537343</v>
      </c>
      <c r="BQ19" s="29">
        <v>2029.7959374482307</v>
      </c>
      <c r="BR19" s="29">
        <v>76.238520168171206</v>
      </c>
      <c r="BS19" s="29">
        <v>0</v>
      </c>
      <c r="BT19" s="59">
        <f t="shared" si="0"/>
        <v>1192163.1144163827</v>
      </c>
      <c r="BU19" s="29">
        <v>-4991.0012456802397</v>
      </c>
      <c r="BV19" s="29">
        <v>0</v>
      </c>
      <c r="BW19" s="29">
        <v>6.9667343676076552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43.601008061738973</v>
      </c>
      <c r="CD19" s="29">
        <v>7594.9793906412169</v>
      </c>
      <c r="CE19" s="29">
        <v>0</v>
      </c>
      <c r="CF19" s="29">
        <v>3979.7416847768527</v>
      </c>
      <c r="CG19" s="29">
        <v>0</v>
      </c>
      <c r="CH19" s="29">
        <v>-397.72869419075136</v>
      </c>
      <c r="CI19" s="29">
        <v>382236.33232181054</v>
      </c>
      <c r="CJ19" s="38">
        <f t="shared" si="1"/>
        <v>1580636.0056161699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141052.14429711347</v>
      </c>
      <c r="D20" s="29">
        <v>5589.3367928120715</v>
      </c>
      <c r="E20" s="29">
        <v>1730.6445662830679</v>
      </c>
      <c r="F20" s="29">
        <v>1923.7795462998777</v>
      </c>
      <c r="G20" s="29">
        <v>214405.22449444313</v>
      </c>
      <c r="H20" s="29">
        <v>10701.208114645597</v>
      </c>
      <c r="I20" s="29">
        <v>8466.0145846591695</v>
      </c>
      <c r="J20" s="29">
        <v>1865.7070105882231</v>
      </c>
      <c r="K20" s="29">
        <v>1591.7070820359233</v>
      </c>
      <c r="L20" s="29">
        <v>1349.0070629844163</v>
      </c>
      <c r="M20" s="29">
        <v>54148.50955372904</v>
      </c>
      <c r="N20" s="29">
        <v>528.31638695783488</v>
      </c>
      <c r="O20" s="29">
        <v>7310.4003153643062</v>
      </c>
      <c r="P20" s="29">
        <v>27956.950608962889</v>
      </c>
      <c r="Q20" s="29">
        <v>39602.815529912572</v>
      </c>
      <c r="R20" s="29">
        <v>95881.336746406858</v>
      </c>
      <c r="S20" s="29">
        <v>24827.381059817057</v>
      </c>
      <c r="T20" s="29">
        <v>33132.292906179486</v>
      </c>
      <c r="U20" s="29">
        <v>201265.49976128162</v>
      </c>
      <c r="V20" s="29">
        <v>24177.037657674195</v>
      </c>
      <c r="W20" s="29">
        <v>44004.669175066592</v>
      </c>
      <c r="X20" s="29">
        <v>26592.003597596628</v>
      </c>
      <c r="Y20" s="29">
        <v>21730.956163310617</v>
      </c>
      <c r="Z20" s="29">
        <v>3080.2977805948444</v>
      </c>
      <c r="AA20" s="29">
        <v>2171.8192593392414</v>
      </c>
      <c r="AB20" s="29">
        <v>822.15640488576707</v>
      </c>
      <c r="AC20" s="29">
        <v>669749.87922967598</v>
      </c>
      <c r="AD20" s="29">
        <v>25728.941877067682</v>
      </c>
      <c r="AE20" s="29">
        <v>148902.5990011713</v>
      </c>
      <c r="AF20" s="29">
        <v>17276.370738413792</v>
      </c>
      <c r="AG20" s="29">
        <v>5376.9862343208324</v>
      </c>
      <c r="AH20" s="29">
        <v>3053.7416869584208</v>
      </c>
      <c r="AI20" s="29">
        <v>915.73813345268559</v>
      </c>
      <c r="AJ20" s="29">
        <v>714.64991606391084</v>
      </c>
      <c r="AK20" s="29">
        <v>123.73073751557151</v>
      </c>
      <c r="AL20" s="29">
        <v>1512.6391090239745</v>
      </c>
      <c r="AM20" s="29">
        <v>2764.5422095496947</v>
      </c>
      <c r="AN20" s="29">
        <v>439.14217255335598</v>
      </c>
      <c r="AO20" s="29">
        <v>570.14350702952788</v>
      </c>
      <c r="AP20" s="29">
        <v>2127.8700501627254</v>
      </c>
      <c r="AQ20" s="29">
        <v>1921.1916226936326</v>
      </c>
      <c r="AR20" s="29">
        <v>635.22723673002542</v>
      </c>
      <c r="AS20" s="29">
        <v>1031.2632225001985</v>
      </c>
      <c r="AT20" s="29">
        <v>299.68580934602795</v>
      </c>
      <c r="AU20" s="29">
        <v>3725.3845664006421</v>
      </c>
      <c r="AV20" s="29">
        <v>3635.6700357177092</v>
      </c>
      <c r="AW20" s="29">
        <v>4865.1610419949484</v>
      </c>
      <c r="AX20" s="29">
        <v>1056.2790663520352</v>
      </c>
      <c r="AY20" s="29">
        <v>1488.7832171596654</v>
      </c>
      <c r="AZ20" s="29">
        <v>201.94471122442422</v>
      </c>
      <c r="BA20" s="29">
        <v>430.61267188470555</v>
      </c>
      <c r="BB20" s="29">
        <v>555.68526929769314</v>
      </c>
      <c r="BC20" s="29">
        <v>585.23049227631191</v>
      </c>
      <c r="BD20" s="29">
        <v>483.03147938626239</v>
      </c>
      <c r="BE20" s="29">
        <v>137.94542767556717</v>
      </c>
      <c r="BF20" s="29">
        <v>82.965567219674611</v>
      </c>
      <c r="BG20" s="29">
        <v>7497.5808495913097</v>
      </c>
      <c r="BH20" s="29">
        <v>12383.486536770401</v>
      </c>
      <c r="BI20" s="29">
        <v>573.9159931742156</v>
      </c>
      <c r="BJ20" s="29">
        <v>8886.1585494592819</v>
      </c>
      <c r="BK20" s="29">
        <v>348.60642186193508</v>
      </c>
      <c r="BL20" s="29">
        <v>2742.4037790442735</v>
      </c>
      <c r="BM20" s="29">
        <v>3474.6988914721796</v>
      </c>
      <c r="BN20" s="29">
        <v>804.30133054758278</v>
      </c>
      <c r="BO20" s="29">
        <v>587.93280301239633</v>
      </c>
      <c r="BP20" s="29">
        <v>1633.9669706336924</v>
      </c>
      <c r="BQ20" s="29">
        <v>2790.5629413224201</v>
      </c>
      <c r="BR20" s="29">
        <v>658.22506981125866</v>
      </c>
      <c r="BS20" s="29">
        <v>0</v>
      </c>
      <c r="BT20" s="59">
        <f t="shared" si="0"/>
        <v>1938682.0926364649</v>
      </c>
      <c r="BU20" s="29">
        <v>86184.31209421283</v>
      </c>
      <c r="BV20" s="29">
        <v>0</v>
      </c>
      <c r="BW20" s="29">
        <v>1435.8527834148495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2830.8007437627648</v>
      </c>
      <c r="CD20" s="29">
        <v>166351.88565392391</v>
      </c>
      <c r="CE20" s="29">
        <v>0</v>
      </c>
      <c r="CF20" s="29">
        <v>11013.940009856049</v>
      </c>
      <c r="CG20" s="29">
        <v>0</v>
      </c>
      <c r="CH20" s="29">
        <v>8814.0950763530764</v>
      </c>
      <c r="CI20" s="29">
        <v>917727.34555525286</v>
      </c>
      <c r="CJ20" s="38">
        <f t="shared" si="1"/>
        <v>3133040.3245532415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4792.8345369312883</v>
      </c>
      <c r="D21" s="29">
        <v>872.87312260835813</v>
      </c>
      <c r="E21" s="29">
        <v>539.59962618555926</v>
      </c>
      <c r="F21" s="29">
        <v>936.27840181778743</v>
      </c>
      <c r="G21" s="29">
        <v>5418.5067513918402</v>
      </c>
      <c r="H21" s="29">
        <v>1550.2312748362974</v>
      </c>
      <c r="I21" s="29">
        <v>758.33590561887956</v>
      </c>
      <c r="J21" s="29">
        <v>1507.7639559536487</v>
      </c>
      <c r="K21" s="29">
        <v>1227.335642253493</v>
      </c>
      <c r="L21" s="29">
        <v>707.91221902150346</v>
      </c>
      <c r="M21" s="29">
        <v>1788.2203613061115</v>
      </c>
      <c r="N21" s="29">
        <v>495.97966854697523</v>
      </c>
      <c r="O21" s="29">
        <v>1207.5244737300359</v>
      </c>
      <c r="P21" s="29">
        <v>3299.724667258527</v>
      </c>
      <c r="Q21" s="29">
        <v>7037.1410962587097</v>
      </c>
      <c r="R21" s="29">
        <v>5941.1402029391884</v>
      </c>
      <c r="S21" s="29">
        <v>50731.371321639635</v>
      </c>
      <c r="T21" s="29">
        <v>18105.75552996606</v>
      </c>
      <c r="U21" s="29">
        <v>29512.184617611732</v>
      </c>
      <c r="V21" s="29">
        <v>3963.7233708435565</v>
      </c>
      <c r="W21" s="29">
        <v>13127.019610623116</v>
      </c>
      <c r="X21" s="29">
        <v>2624.2755774328025</v>
      </c>
      <c r="Y21" s="29">
        <v>5162.6516473056636</v>
      </c>
      <c r="Z21" s="29">
        <v>1662.8957306443267</v>
      </c>
      <c r="AA21" s="29">
        <v>157.56867416377895</v>
      </c>
      <c r="AB21" s="29">
        <v>1480.5388895220567</v>
      </c>
      <c r="AC21" s="29">
        <v>90000.515215170817</v>
      </c>
      <c r="AD21" s="29">
        <v>6456.6532197961578</v>
      </c>
      <c r="AE21" s="29">
        <v>15853.823060122744</v>
      </c>
      <c r="AF21" s="29">
        <v>5667.8003348270377</v>
      </c>
      <c r="AG21" s="29">
        <v>2016.5980410227539</v>
      </c>
      <c r="AH21" s="29">
        <v>800.61812266002892</v>
      </c>
      <c r="AI21" s="29">
        <v>3415.6758742726124</v>
      </c>
      <c r="AJ21" s="29">
        <v>485.66348470546188</v>
      </c>
      <c r="AK21" s="29">
        <v>729.89123970060155</v>
      </c>
      <c r="AL21" s="29">
        <v>576.45433107287204</v>
      </c>
      <c r="AM21" s="29">
        <v>1393.3111488205122</v>
      </c>
      <c r="AN21" s="29">
        <v>982.13940646423941</v>
      </c>
      <c r="AO21" s="29">
        <v>3562.103009515572</v>
      </c>
      <c r="AP21" s="29">
        <v>326.29890801342276</v>
      </c>
      <c r="AQ21" s="29">
        <v>568.76424585795405</v>
      </c>
      <c r="AR21" s="29">
        <v>243.67591284580152</v>
      </c>
      <c r="AS21" s="29">
        <v>790.12173110772289</v>
      </c>
      <c r="AT21" s="29">
        <v>77.686750264847291</v>
      </c>
      <c r="AU21" s="29">
        <v>1091.2962249793579</v>
      </c>
      <c r="AV21" s="29">
        <v>44.490854874109786</v>
      </c>
      <c r="AW21" s="29">
        <v>71.366534511346686</v>
      </c>
      <c r="AX21" s="29">
        <v>756.47872451070623</v>
      </c>
      <c r="AY21" s="29">
        <v>528.13315256993133</v>
      </c>
      <c r="AZ21" s="29">
        <v>155.23308357506926</v>
      </c>
      <c r="BA21" s="29">
        <v>172.46639273180716</v>
      </c>
      <c r="BB21" s="29">
        <v>145.1676286394466</v>
      </c>
      <c r="BC21" s="29">
        <v>1072.2106039441728</v>
      </c>
      <c r="BD21" s="29">
        <v>373.39484264943019</v>
      </c>
      <c r="BE21" s="29">
        <v>405.3854233462867</v>
      </c>
      <c r="BF21" s="29">
        <v>98.777592685569971</v>
      </c>
      <c r="BG21" s="29">
        <v>5024.0325717367323</v>
      </c>
      <c r="BH21" s="29">
        <v>4348.4971765418713</v>
      </c>
      <c r="BI21" s="29">
        <v>420.96237105610135</v>
      </c>
      <c r="BJ21" s="29">
        <v>2503.8601917921596</v>
      </c>
      <c r="BK21" s="29">
        <v>156.70109589380894</v>
      </c>
      <c r="BL21" s="29">
        <v>5242.0911907568016</v>
      </c>
      <c r="BM21" s="29">
        <v>308.29403198973517</v>
      </c>
      <c r="BN21" s="29">
        <v>542.41623279503472</v>
      </c>
      <c r="BO21" s="29">
        <v>613.32886854492699</v>
      </c>
      <c r="BP21" s="29">
        <v>615.2290821931274</v>
      </c>
      <c r="BQ21" s="29">
        <v>9268.6877835568503</v>
      </c>
      <c r="BR21" s="29">
        <v>7013.0937509898167</v>
      </c>
      <c r="BS21" s="29">
        <v>0</v>
      </c>
      <c r="BT21" s="59">
        <f t="shared" si="0"/>
        <v>339528.77631951636</v>
      </c>
      <c r="BU21" s="29">
        <v>39417.759041178433</v>
      </c>
      <c r="BV21" s="29">
        <v>0</v>
      </c>
      <c r="BW21" s="29">
        <v>11051.292144269604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230192.5038126951</v>
      </c>
      <c r="CE21" s="29">
        <v>0</v>
      </c>
      <c r="CF21" s="29">
        <v>73152.113740288565</v>
      </c>
      <c r="CG21" s="29">
        <v>0</v>
      </c>
      <c r="CH21" s="29">
        <v>140566.5940819043</v>
      </c>
      <c r="CI21" s="29">
        <v>906331.71936024679</v>
      </c>
      <c r="CJ21" s="38">
        <f t="shared" si="1"/>
        <v>1740240.7585000992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7731.2265741522588</v>
      </c>
      <c r="D22" s="29">
        <v>1109.966936555571</v>
      </c>
      <c r="E22" s="29">
        <v>768.58753316161278</v>
      </c>
      <c r="F22" s="29">
        <v>2131.1845308148218</v>
      </c>
      <c r="G22" s="29">
        <v>13223.992356754818</v>
      </c>
      <c r="H22" s="29">
        <v>3350.7768542753574</v>
      </c>
      <c r="I22" s="29">
        <v>1118.2986046674923</v>
      </c>
      <c r="J22" s="29">
        <v>1930.7700464418849</v>
      </c>
      <c r="K22" s="29">
        <v>1280.67174146261</v>
      </c>
      <c r="L22" s="29">
        <v>1628.3040496326548</v>
      </c>
      <c r="M22" s="29">
        <v>4386.2820738751134</v>
      </c>
      <c r="N22" s="29">
        <v>345.23475940299988</v>
      </c>
      <c r="O22" s="29">
        <v>1631.9980358697937</v>
      </c>
      <c r="P22" s="29">
        <v>6044.1260635622702</v>
      </c>
      <c r="Q22" s="29">
        <v>17891.875945366592</v>
      </c>
      <c r="R22" s="29">
        <v>10771.95330841658</v>
      </c>
      <c r="S22" s="29">
        <v>33134.344091285078</v>
      </c>
      <c r="T22" s="29">
        <v>40496.068387065767</v>
      </c>
      <c r="U22" s="29">
        <v>60197.136323044913</v>
      </c>
      <c r="V22" s="29">
        <v>5722.4119895144822</v>
      </c>
      <c r="W22" s="29">
        <v>9686.7245236571234</v>
      </c>
      <c r="X22" s="29">
        <v>3111.7731856811647</v>
      </c>
      <c r="Y22" s="29">
        <v>4982.4898544241587</v>
      </c>
      <c r="Z22" s="29">
        <v>3880.3802709018164</v>
      </c>
      <c r="AA22" s="29">
        <v>269.11692188359609</v>
      </c>
      <c r="AB22" s="29">
        <v>2223.8160705993687</v>
      </c>
      <c r="AC22" s="29">
        <v>338554.69142460282</v>
      </c>
      <c r="AD22" s="29">
        <v>25800.976279590614</v>
      </c>
      <c r="AE22" s="29">
        <v>53698.716535973886</v>
      </c>
      <c r="AF22" s="29">
        <v>14765.132739904551</v>
      </c>
      <c r="AG22" s="29">
        <v>5653.5933894234831</v>
      </c>
      <c r="AH22" s="29">
        <v>1013.460710993472</v>
      </c>
      <c r="AI22" s="29">
        <v>1376.0573358626839</v>
      </c>
      <c r="AJ22" s="29">
        <v>1125.5264214667832</v>
      </c>
      <c r="AK22" s="29">
        <v>669.77886432714331</v>
      </c>
      <c r="AL22" s="29">
        <v>1582.0723761978825</v>
      </c>
      <c r="AM22" s="29">
        <v>2066.7912025079977</v>
      </c>
      <c r="AN22" s="29">
        <v>950.02832782450173</v>
      </c>
      <c r="AO22" s="29">
        <v>3179.7224234735322</v>
      </c>
      <c r="AP22" s="29">
        <v>651.81144562010036</v>
      </c>
      <c r="AQ22" s="29">
        <v>1014.4750611631357</v>
      </c>
      <c r="AR22" s="29">
        <v>540.37044252735836</v>
      </c>
      <c r="AS22" s="29">
        <v>877.93801221879312</v>
      </c>
      <c r="AT22" s="29">
        <v>175.22656671217734</v>
      </c>
      <c r="AU22" s="29">
        <v>3152.4212623369972</v>
      </c>
      <c r="AV22" s="29">
        <v>181.55728883242185</v>
      </c>
      <c r="AW22" s="29">
        <v>390.77781050981417</v>
      </c>
      <c r="AX22" s="29">
        <v>1488.2292691089581</v>
      </c>
      <c r="AY22" s="29">
        <v>963.32575711228276</v>
      </c>
      <c r="AZ22" s="29">
        <v>225.70070185861317</v>
      </c>
      <c r="BA22" s="29">
        <v>515.91668581990155</v>
      </c>
      <c r="BB22" s="29">
        <v>259.05338391331139</v>
      </c>
      <c r="BC22" s="29">
        <v>1302.7823871891237</v>
      </c>
      <c r="BD22" s="29">
        <v>670.20164477913374</v>
      </c>
      <c r="BE22" s="29">
        <v>353.35653553307259</v>
      </c>
      <c r="BF22" s="29">
        <v>98.323019239274032</v>
      </c>
      <c r="BG22" s="29">
        <v>4713.7693274333096</v>
      </c>
      <c r="BH22" s="29">
        <v>14082.546531185115</v>
      </c>
      <c r="BI22" s="29">
        <v>729.5571403903524</v>
      </c>
      <c r="BJ22" s="29">
        <v>7075.0242288045356</v>
      </c>
      <c r="BK22" s="29">
        <v>400.33306492759107</v>
      </c>
      <c r="BL22" s="29">
        <v>3015.6246779734352</v>
      </c>
      <c r="BM22" s="29">
        <v>945.89520654950627</v>
      </c>
      <c r="BN22" s="29">
        <v>1147.7361771023329</v>
      </c>
      <c r="BO22" s="29">
        <v>903.17669824054292</v>
      </c>
      <c r="BP22" s="29">
        <v>1999.2744750138127</v>
      </c>
      <c r="BQ22" s="29">
        <v>5150.4514005234287</v>
      </c>
      <c r="BR22" s="29">
        <v>5747.0123131602431</v>
      </c>
      <c r="BS22" s="29">
        <v>0</v>
      </c>
      <c r="BT22" s="59">
        <f t="shared" si="0"/>
        <v>748257.92758039804</v>
      </c>
      <c r="BU22" s="29">
        <v>249599.03691377139</v>
      </c>
      <c r="BV22" s="29">
        <v>0</v>
      </c>
      <c r="BW22" s="29">
        <v>660.18990540327343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20.509051998348323</v>
      </c>
      <c r="CD22" s="29">
        <v>138950.58524048806</v>
      </c>
      <c r="CE22" s="29">
        <v>0</v>
      </c>
      <c r="CF22" s="29">
        <v>44641.689187241886</v>
      </c>
      <c r="CG22" s="29">
        <v>0</v>
      </c>
      <c r="CH22" s="29">
        <v>-12581.223985999524</v>
      </c>
      <c r="CI22" s="29">
        <v>627852.94365360925</v>
      </c>
      <c r="CJ22" s="38">
        <f t="shared" si="1"/>
        <v>1797401.6575469109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48560.88633324609</v>
      </c>
      <c r="D23" s="29">
        <v>3933.7636257465692</v>
      </c>
      <c r="E23" s="29">
        <v>1739.4960012690165</v>
      </c>
      <c r="F23" s="29">
        <v>4936.9757836547442</v>
      </c>
      <c r="G23" s="29">
        <v>30658.410773300147</v>
      </c>
      <c r="H23" s="29">
        <v>6332.5643573634388</v>
      </c>
      <c r="I23" s="29">
        <v>2477.3715827432025</v>
      </c>
      <c r="J23" s="29">
        <v>4836.4248341802922</v>
      </c>
      <c r="K23" s="29">
        <v>2505.0364502474849</v>
      </c>
      <c r="L23" s="29">
        <v>3268.8623492612983</v>
      </c>
      <c r="M23" s="29">
        <v>20692.126291900175</v>
      </c>
      <c r="N23" s="29">
        <v>891.81984684934218</v>
      </c>
      <c r="O23" s="29">
        <v>3932.6773605025865</v>
      </c>
      <c r="P23" s="29">
        <v>12780.060666816216</v>
      </c>
      <c r="Q23" s="29">
        <v>33290.393530154593</v>
      </c>
      <c r="R23" s="29">
        <v>62785.677633082887</v>
      </c>
      <c r="S23" s="29">
        <v>25481.310611505935</v>
      </c>
      <c r="T23" s="29">
        <v>53846.374470596464</v>
      </c>
      <c r="U23" s="29">
        <v>356692.63708011404</v>
      </c>
      <c r="V23" s="29">
        <v>29925.265397326752</v>
      </c>
      <c r="W23" s="29">
        <v>86361.310098649788</v>
      </c>
      <c r="X23" s="29">
        <v>9039.3724165591411</v>
      </c>
      <c r="Y23" s="29">
        <v>32648.697176645874</v>
      </c>
      <c r="Z23" s="29">
        <v>8302.361155065686</v>
      </c>
      <c r="AA23" s="29">
        <v>898.50349661636255</v>
      </c>
      <c r="AB23" s="29">
        <v>1574.2472294737167</v>
      </c>
      <c r="AC23" s="29">
        <v>656325.77753135248</v>
      </c>
      <c r="AD23" s="29">
        <v>68434.059187655716</v>
      </c>
      <c r="AE23" s="29">
        <v>127049.60253346506</v>
      </c>
      <c r="AF23" s="29">
        <v>24662.06186318037</v>
      </c>
      <c r="AG23" s="29">
        <v>5162.4670514739664</v>
      </c>
      <c r="AH23" s="29">
        <v>4644.679938468209</v>
      </c>
      <c r="AI23" s="29">
        <v>4924.3474556259926</v>
      </c>
      <c r="AJ23" s="29">
        <v>1300.1137911788308</v>
      </c>
      <c r="AK23" s="29">
        <v>610.71519424848611</v>
      </c>
      <c r="AL23" s="29">
        <v>3628.8525755440432</v>
      </c>
      <c r="AM23" s="29">
        <v>4473.3187933077415</v>
      </c>
      <c r="AN23" s="29">
        <v>9362.4025986187044</v>
      </c>
      <c r="AO23" s="29">
        <v>2482.8574240837693</v>
      </c>
      <c r="AP23" s="29">
        <v>5331.9355742756497</v>
      </c>
      <c r="AQ23" s="29">
        <v>2081.2166435321892</v>
      </c>
      <c r="AR23" s="29">
        <v>1177.9439612502481</v>
      </c>
      <c r="AS23" s="29">
        <v>915.41834130106122</v>
      </c>
      <c r="AT23" s="29">
        <v>350.3334867372721</v>
      </c>
      <c r="AU23" s="29">
        <v>4155.0335121766493</v>
      </c>
      <c r="AV23" s="29">
        <v>1961.4383479227226</v>
      </c>
      <c r="AW23" s="29">
        <v>2560.8293238243446</v>
      </c>
      <c r="AX23" s="29">
        <v>2963.5141611911754</v>
      </c>
      <c r="AY23" s="29">
        <v>2001.5180977221958</v>
      </c>
      <c r="AZ23" s="29">
        <v>251.19058374095025</v>
      </c>
      <c r="BA23" s="29">
        <v>1108.5325548704516</v>
      </c>
      <c r="BB23" s="29">
        <v>10445.855878976576</v>
      </c>
      <c r="BC23" s="29">
        <v>2059.337601206234</v>
      </c>
      <c r="BD23" s="29">
        <v>813.76402051226376</v>
      </c>
      <c r="BE23" s="29">
        <v>622.89296336831762</v>
      </c>
      <c r="BF23" s="29">
        <v>117.16135438631231</v>
      </c>
      <c r="BG23" s="29">
        <v>13038.569594255938</v>
      </c>
      <c r="BH23" s="29">
        <v>18731.939132534528</v>
      </c>
      <c r="BI23" s="29">
        <v>979.0187962376981</v>
      </c>
      <c r="BJ23" s="29">
        <v>13893.82613165857</v>
      </c>
      <c r="BK23" s="29">
        <v>874.73072285053865</v>
      </c>
      <c r="BL23" s="29">
        <v>3338.4138844854187</v>
      </c>
      <c r="BM23" s="29">
        <v>1280.6062913100973</v>
      </c>
      <c r="BN23" s="29">
        <v>5304.265841158116</v>
      </c>
      <c r="BO23" s="29">
        <v>4014.3123282668835</v>
      </c>
      <c r="BP23" s="29">
        <v>3590.4194144834028</v>
      </c>
      <c r="BQ23" s="29">
        <v>10932.902633817812</v>
      </c>
      <c r="BR23" s="29">
        <v>5012.3267694234837</v>
      </c>
      <c r="BS23" s="29">
        <v>0</v>
      </c>
      <c r="BT23" s="59">
        <f t="shared" si="0"/>
        <v>1881363.1304385529</v>
      </c>
      <c r="BU23" s="29">
        <v>55726.931378384645</v>
      </c>
      <c r="BV23" s="29">
        <v>0</v>
      </c>
      <c r="BW23" s="29">
        <v>22.191141962795761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24437.622918091311</v>
      </c>
      <c r="CD23" s="29">
        <v>1368097.2022118485</v>
      </c>
      <c r="CE23" s="29">
        <v>0</v>
      </c>
      <c r="CF23" s="29">
        <v>136326.17940092002</v>
      </c>
      <c r="CG23" s="29">
        <v>0</v>
      </c>
      <c r="CH23" s="29">
        <v>-36640.717733895297</v>
      </c>
      <c r="CI23" s="29">
        <v>2504641.1683578095</v>
      </c>
      <c r="CJ23" s="38">
        <f t="shared" si="1"/>
        <v>5933973.7081136741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6226.4754864300057</v>
      </c>
      <c r="D24" s="29">
        <v>1379.6942625196866</v>
      </c>
      <c r="E24" s="29">
        <v>4821.7876435838962</v>
      </c>
      <c r="F24" s="29">
        <v>1425.7019037291209</v>
      </c>
      <c r="G24" s="29">
        <v>7264.2886518550895</v>
      </c>
      <c r="H24" s="29">
        <v>1207.8633455633362</v>
      </c>
      <c r="I24" s="29">
        <v>843.03954198319593</v>
      </c>
      <c r="J24" s="29">
        <v>1164.9686559194199</v>
      </c>
      <c r="K24" s="29">
        <v>425.06740803677769</v>
      </c>
      <c r="L24" s="29">
        <v>956.02960991813973</v>
      </c>
      <c r="M24" s="29">
        <v>2605.7140233837627</v>
      </c>
      <c r="N24" s="29">
        <v>248.25985885631886</v>
      </c>
      <c r="O24" s="29">
        <v>2344.3595029143435</v>
      </c>
      <c r="P24" s="29">
        <v>3360.3245251684662</v>
      </c>
      <c r="Q24" s="29">
        <v>4551.7495813590822</v>
      </c>
      <c r="R24" s="29">
        <v>6607.4541262845823</v>
      </c>
      <c r="S24" s="29">
        <v>3485.3580769729069</v>
      </c>
      <c r="T24" s="29">
        <v>3918.0292444479674</v>
      </c>
      <c r="U24" s="29">
        <v>30933.163713849262</v>
      </c>
      <c r="V24" s="29">
        <v>34419.777960659652</v>
      </c>
      <c r="W24" s="29">
        <v>92793.753259544712</v>
      </c>
      <c r="X24" s="29">
        <v>3304.9086078145679</v>
      </c>
      <c r="Y24" s="29">
        <v>4167.7647818140013</v>
      </c>
      <c r="Z24" s="29">
        <v>2440.3078363589116</v>
      </c>
      <c r="AA24" s="29">
        <v>221.3493440916447</v>
      </c>
      <c r="AB24" s="29">
        <v>352.57201215511168</v>
      </c>
      <c r="AC24" s="29">
        <v>10165.709063042525</v>
      </c>
      <c r="AD24" s="29">
        <v>30664.194331763665</v>
      </c>
      <c r="AE24" s="29">
        <v>43095.52259176223</v>
      </c>
      <c r="AF24" s="29">
        <v>11271.368641458863</v>
      </c>
      <c r="AG24" s="29">
        <v>19154.786866418617</v>
      </c>
      <c r="AH24" s="29">
        <v>7144.7951078068254</v>
      </c>
      <c r="AI24" s="29">
        <v>689.49478802983015</v>
      </c>
      <c r="AJ24" s="29">
        <v>1821.3954919441196</v>
      </c>
      <c r="AK24" s="29">
        <v>167.72813614259024</v>
      </c>
      <c r="AL24" s="29">
        <v>1113.6005724331549</v>
      </c>
      <c r="AM24" s="29">
        <v>1289.3908048138885</v>
      </c>
      <c r="AN24" s="29">
        <v>318.43976954500783</v>
      </c>
      <c r="AO24" s="29">
        <v>878.0155666368662</v>
      </c>
      <c r="AP24" s="29">
        <v>241.81361784499708</v>
      </c>
      <c r="AQ24" s="29">
        <v>661.25544130934747</v>
      </c>
      <c r="AR24" s="29">
        <v>350.22740338346335</v>
      </c>
      <c r="AS24" s="29">
        <v>463.78410673321082</v>
      </c>
      <c r="AT24" s="29">
        <v>75.626793677399206</v>
      </c>
      <c r="AU24" s="29">
        <v>1551.3888433219406</v>
      </c>
      <c r="AV24" s="29">
        <v>184.92962492564894</v>
      </c>
      <c r="AW24" s="29">
        <v>374.6051366804586</v>
      </c>
      <c r="AX24" s="29">
        <v>702.09696888435656</v>
      </c>
      <c r="AY24" s="29">
        <v>400.71079932913494</v>
      </c>
      <c r="AZ24" s="29">
        <v>73.455106929185192</v>
      </c>
      <c r="BA24" s="29">
        <v>225.65928017278321</v>
      </c>
      <c r="BB24" s="29">
        <v>113.79232392890192</v>
      </c>
      <c r="BC24" s="29">
        <v>543.17067874715065</v>
      </c>
      <c r="BD24" s="29">
        <v>595.20062077749139</v>
      </c>
      <c r="BE24" s="29">
        <v>170.04179536752133</v>
      </c>
      <c r="BF24" s="29">
        <v>104.43295657370136</v>
      </c>
      <c r="BG24" s="29">
        <v>4061.6770762388405</v>
      </c>
      <c r="BH24" s="29">
        <v>5087.6653350765637</v>
      </c>
      <c r="BI24" s="29">
        <v>126.67667572358646</v>
      </c>
      <c r="BJ24" s="29">
        <v>2810.4961930018289</v>
      </c>
      <c r="BK24" s="29">
        <v>392.13780505553848</v>
      </c>
      <c r="BL24" s="29">
        <v>956.64953208944826</v>
      </c>
      <c r="BM24" s="29">
        <v>298.43919060115832</v>
      </c>
      <c r="BN24" s="29">
        <v>581.02015307211832</v>
      </c>
      <c r="BO24" s="29">
        <v>424.94939164367941</v>
      </c>
      <c r="BP24" s="29">
        <v>949.80348520963616</v>
      </c>
      <c r="BQ24" s="29">
        <v>942.3910685186903</v>
      </c>
      <c r="BR24" s="29">
        <v>2099.8553608685652</v>
      </c>
      <c r="BS24" s="29">
        <v>0</v>
      </c>
      <c r="BT24" s="59">
        <f t="shared" si="0"/>
        <v>374808.15746269864</v>
      </c>
      <c r="BU24" s="29">
        <v>71082.817159807018</v>
      </c>
      <c r="BV24" s="29">
        <v>0</v>
      </c>
      <c r="BW24" s="29">
        <v>5.8314013313952495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282513.54104453168</v>
      </c>
      <c r="CD24" s="29">
        <v>13820.615042527566</v>
      </c>
      <c r="CE24" s="29">
        <v>0</v>
      </c>
      <c r="CF24" s="29">
        <v>2819.1677902705155</v>
      </c>
      <c r="CG24" s="29">
        <v>0</v>
      </c>
      <c r="CH24" s="29">
        <v>77164.873313371136</v>
      </c>
      <c r="CI24" s="29">
        <v>317036.46235515253</v>
      </c>
      <c r="CJ24" s="38">
        <f t="shared" si="1"/>
        <v>1139251.4655696903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2558.6391804302348</v>
      </c>
      <c r="D25" s="29">
        <v>88.552759786591508</v>
      </c>
      <c r="E25" s="29">
        <v>8812.8351359719127</v>
      </c>
      <c r="F25" s="29">
        <v>326.57509441451248</v>
      </c>
      <c r="G25" s="29">
        <v>988.59622504218999</v>
      </c>
      <c r="H25" s="29">
        <v>118.27139509166466</v>
      </c>
      <c r="I25" s="29">
        <v>116.59181019167238</v>
      </c>
      <c r="J25" s="29">
        <v>1250.5041373758081</v>
      </c>
      <c r="K25" s="29">
        <v>715.70650719391267</v>
      </c>
      <c r="L25" s="29">
        <v>605.03335434208736</v>
      </c>
      <c r="M25" s="29">
        <v>882.61012540743968</v>
      </c>
      <c r="N25" s="29">
        <v>98.95203096594804</v>
      </c>
      <c r="O25" s="29">
        <v>81.963175346806977</v>
      </c>
      <c r="P25" s="29">
        <v>1719.4732712456912</v>
      </c>
      <c r="Q25" s="29">
        <v>3193.3972128472624</v>
      </c>
      <c r="R25" s="29">
        <v>2646.4816836429482</v>
      </c>
      <c r="S25" s="29">
        <v>179.90749936371731</v>
      </c>
      <c r="T25" s="29">
        <v>532.46498713025767</v>
      </c>
      <c r="U25" s="29">
        <v>7731.6230413882513</v>
      </c>
      <c r="V25" s="29">
        <v>10438.464796921542</v>
      </c>
      <c r="W25" s="29">
        <v>39978.344028290143</v>
      </c>
      <c r="X25" s="29">
        <v>221.77906863886062</v>
      </c>
      <c r="Y25" s="29">
        <v>2099.9754123399398</v>
      </c>
      <c r="Z25" s="29">
        <v>1815.1032216098497</v>
      </c>
      <c r="AA25" s="29">
        <v>135.23503825574414</v>
      </c>
      <c r="AB25" s="29">
        <v>283.10463896631956</v>
      </c>
      <c r="AC25" s="29">
        <v>7607.3233577482888</v>
      </c>
      <c r="AD25" s="29">
        <v>1842.3335409194297</v>
      </c>
      <c r="AE25" s="29">
        <v>24285.344278484139</v>
      </c>
      <c r="AF25" s="29">
        <v>9477.1857112064172</v>
      </c>
      <c r="AG25" s="29">
        <v>16295.719177216977</v>
      </c>
      <c r="AH25" s="29">
        <v>41670.833235825485</v>
      </c>
      <c r="AI25" s="29">
        <v>705.93047917242052</v>
      </c>
      <c r="AJ25" s="29">
        <v>4529.7025567083738</v>
      </c>
      <c r="AK25" s="29">
        <v>307.62645016373313</v>
      </c>
      <c r="AL25" s="29">
        <v>284.94743572712827</v>
      </c>
      <c r="AM25" s="29">
        <v>1733.1966064544654</v>
      </c>
      <c r="AN25" s="29">
        <v>283.26528674082954</v>
      </c>
      <c r="AO25" s="29">
        <v>2324.0651474432393</v>
      </c>
      <c r="AP25" s="29">
        <v>32.892615896060562</v>
      </c>
      <c r="AQ25" s="29">
        <v>767.1346887829734</v>
      </c>
      <c r="AR25" s="29">
        <v>618.68791636104095</v>
      </c>
      <c r="AS25" s="29">
        <v>468.07864638154547</v>
      </c>
      <c r="AT25" s="29">
        <v>10.60672182393634</v>
      </c>
      <c r="AU25" s="29">
        <v>82.505671942351114</v>
      </c>
      <c r="AV25" s="29">
        <v>0</v>
      </c>
      <c r="AW25" s="29">
        <v>0</v>
      </c>
      <c r="AX25" s="29">
        <v>317.61645842441902</v>
      </c>
      <c r="AY25" s="29">
        <v>55.549301237719909</v>
      </c>
      <c r="AZ25" s="29">
        <v>182.73989912170356</v>
      </c>
      <c r="BA25" s="29">
        <v>7.7745165676901342</v>
      </c>
      <c r="BB25" s="29">
        <v>25.206049414037881</v>
      </c>
      <c r="BC25" s="29">
        <v>319.18580342354437</v>
      </c>
      <c r="BD25" s="29">
        <v>28.829084432563128</v>
      </c>
      <c r="BE25" s="29">
        <v>73.799692195787586</v>
      </c>
      <c r="BF25" s="29">
        <v>21.738595047874714</v>
      </c>
      <c r="BG25" s="29">
        <v>1452.3604310576839</v>
      </c>
      <c r="BH25" s="29">
        <v>440.74843107678237</v>
      </c>
      <c r="BI25" s="29">
        <v>6.764107297144661</v>
      </c>
      <c r="BJ25" s="29">
        <v>99.853319281209593</v>
      </c>
      <c r="BK25" s="29">
        <v>117.07301448194733</v>
      </c>
      <c r="BL25" s="29">
        <v>258.64706031441438</v>
      </c>
      <c r="BM25" s="29">
        <v>94.422969234559702</v>
      </c>
      <c r="BN25" s="29">
        <v>199.31489086224033</v>
      </c>
      <c r="BO25" s="29">
        <v>131.05717435991045</v>
      </c>
      <c r="BP25" s="29">
        <v>148.82146120117372</v>
      </c>
      <c r="BQ25" s="29">
        <v>1326.6127862609521</v>
      </c>
      <c r="BR25" s="29">
        <v>1004.0769102168598</v>
      </c>
      <c r="BS25" s="29">
        <v>0</v>
      </c>
      <c r="BT25" s="59">
        <f t="shared" si="0"/>
        <v>207259.75631271038</v>
      </c>
      <c r="BU25" s="29">
        <v>68800.073762407905</v>
      </c>
      <c r="BV25" s="29">
        <v>0</v>
      </c>
      <c r="BW25" s="29">
        <v>935.80071978389356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309704.51936825365</v>
      </c>
      <c r="CD25" s="29">
        <v>148648.12288658269</v>
      </c>
      <c r="CE25" s="29">
        <v>0</v>
      </c>
      <c r="CF25" s="29">
        <v>1931.9753993049212</v>
      </c>
      <c r="CG25" s="29">
        <v>0</v>
      </c>
      <c r="CH25" s="29">
        <v>254272.63762734336</v>
      </c>
      <c r="CI25" s="29">
        <v>930301.11483979446</v>
      </c>
      <c r="CJ25" s="38">
        <f t="shared" si="1"/>
        <v>1921854.0009161811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2254.9943091193331</v>
      </c>
      <c r="D26" s="29">
        <v>169.91678478071998</v>
      </c>
      <c r="E26" s="29">
        <v>359.40779322569517</v>
      </c>
      <c r="F26" s="29">
        <v>157.14254824649387</v>
      </c>
      <c r="G26" s="29">
        <v>2632.7270433397784</v>
      </c>
      <c r="H26" s="29">
        <v>83738.541701701251</v>
      </c>
      <c r="I26" s="29">
        <v>2917.7723347513015</v>
      </c>
      <c r="J26" s="29">
        <v>677.48229373839376</v>
      </c>
      <c r="K26" s="29">
        <v>166.29559560664529</v>
      </c>
      <c r="L26" s="29">
        <v>154.18913822438907</v>
      </c>
      <c r="M26" s="29">
        <v>31145.007968669051</v>
      </c>
      <c r="N26" s="29">
        <v>797.34768423507489</v>
      </c>
      <c r="O26" s="29">
        <v>1813.8440145603324</v>
      </c>
      <c r="P26" s="29">
        <v>1464.6537191407731</v>
      </c>
      <c r="Q26" s="29">
        <v>1103.2256037893799</v>
      </c>
      <c r="R26" s="29">
        <v>1602.1302470421317</v>
      </c>
      <c r="S26" s="29">
        <v>2556.4534000154126</v>
      </c>
      <c r="T26" s="29">
        <v>2705.1388825944859</v>
      </c>
      <c r="U26" s="29">
        <v>6961.8024869460423</v>
      </c>
      <c r="V26" s="29">
        <v>3965.2180470296898</v>
      </c>
      <c r="W26" s="29">
        <v>11111.480591157151</v>
      </c>
      <c r="X26" s="29">
        <v>34969.975004217333</v>
      </c>
      <c r="Y26" s="29">
        <v>1701.9957878423975</v>
      </c>
      <c r="Z26" s="29">
        <v>314.21112690026206</v>
      </c>
      <c r="AA26" s="29">
        <v>51.271631975242599</v>
      </c>
      <c r="AB26" s="29">
        <v>597.47123615440796</v>
      </c>
      <c r="AC26" s="29">
        <v>507045.34117019945</v>
      </c>
      <c r="AD26" s="29">
        <v>1595.3809679228102</v>
      </c>
      <c r="AE26" s="29">
        <v>18456.342799988313</v>
      </c>
      <c r="AF26" s="29">
        <v>3839.3325216374728</v>
      </c>
      <c r="AG26" s="29">
        <v>2080.2871983220712</v>
      </c>
      <c r="AH26" s="29">
        <v>243.64724829525866</v>
      </c>
      <c r="AI26" s="29">
        <v>1619.6782075886299</v>
      </c>
      <c r="AJ26" s="29">
        <v>293.96801007947175</v>
      </c>
      <c r="AK26" s="29">
        <v>26.42301085230649</v>
      </c>
      <c r="AL26" s="29">
        <v>1914.7990249689876</v>
      </c>
      <c r="AM26" s="29">
        <v>462.70264243978704</v>
      </c>
      <c r="AN26" s="29">
        <v>907.49615110593891</v>
      </c>
      <c r="AO26" s="29">
        <v>137.43534624678904</v>
      </c>
      <c r="AP26" s="29">
        <v>340.51719649715255</v>
      </c>
      <c r="AQ26" s="29">
        <v>338.57445081510821</v>
      </c>
      <c r="AR26" s="29">
        <v>151.01784199387168</v>
      </c>
      <c r="AS26" s="29">
        <v>298.41998461916626</v>
      </c>
      <c r="AT26" s="29">
        <v>67.569872645439929</v>
      </c>
      <c r="AU26" s="29">
        <v>297.33252105661717</v>
      </c>
      <c r="AV26" s="29">
        <v>102.92058384291533</v>
      </c>
      <c r="AW26" s="29">
        <v>222.25423193758166</v>
      </c>
      <c r="AX26" s="29">
        <v>1537.5534200651255</v>
      </c>
      <c r="AY26" s="29">
        <v>344.32599982668182</v>
      </c>
      <c r="AZ26" s="29">
        <v>116.78731645575027</v>
      </c>
      <c r="BA26" s="29">
        <v>56.765095741427167</v>
      </c>
      <c r="BB26" s="29">
        <v>225.79413016178614</v>
      </c>
      <c r="BC26" s="29">
        <v>1967.7328245860051</v>
      </c>
      <c r="BD26" s="29">
        <v>974.32268397409689</v>
      </c>
      <c r="BE26" s="29">
        <v>459.09089809186253</v>
      </c>
      <c r="BF26" s="29">
        <v>13.857586765396146</v>
      </c>
      <c r="BG26" s="29">
        <v>4030.0387444296503</v>
      </c>
      <c r="BH26" s="29">
        <v>4606.8532144739356</v>
      </c>
      <c r="BI26" s="29">
        <v>127.70608789583821</v>
      </c>
      <c r="BJ26" s="29">
        <v>6976.781249671174</v>
      </c>
      <c r="BK26" s="29">
        <v>42.976281965150982</v>
      </c>
      <c r="BL26" s="29">
        <v>5399.5362137408611</v>
      </c>
      <c r="BM26" s="29">
        <v>11782.571638179787</v>
      </c>
      <c r="BN26" s="29">
        <v>819.18775522415842</v>
      </c>
      <c r="BO26" s="29">
        <v>659.46769856864432</v>
      </c>
      <c r="BP26" s="29">
        <v>758.96546917726243</v>
      </c>
      <c r="BQ26" s="29">
        <v>1363.8250913054944</v>
      </c>
      <c r="BR26" s="29">
        <v>3125.2429924446756</v>
      </c>
      <c r="BS26" s="29">
        <v>0</v>
      </c>
      <c r="BT26" s="59">
        <f t="shared" si="0"/>
        <v>781920.52035080292</v>
      </c>
      <c r="BU26" s="29">
        <v>638341.99520041631</v>
      </c>
      <c r="BV26" s="29">
        <v>0</v>
      </c>
      <c r="BW26" s="29">
        <v>20835.157927237306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518.08319945517133</v>
      </c>
      <c r="CD26" s="29">
        <v>411223.6613412365</v>
      </c>
      <c r="CE26" s="29">
        <v>0</v>
      </c>
      <c r="CF26" s="29">
        <v>18223.20532517034</v>
      </c>
      <c r="CG26" s="29">
        <v>46201.226406860886</v>
      </c>
      <c r="CH26" s="29">
        <v>8144.983775398483</v>
      </c>
      <c r="CI26" s="29">
        <v>764162.06059360108</v>
      </c>
      <c r="CJ26" s="38">
        <f t="shared" si="1"/>
        <v>2689570.8941201791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380197.98115853535</v>
      </c>
      <c r="D27" s="29">
        <v>2596.4239087174087</v>
      </c>
      <c r="E27" s="29">
        <v>44399.368460540361</v>
      </c>
      <c r="F27" s="29">
        <v>5582.3804052808664</v>
      </c>
      <c r="G27" s="29">
        <v>37025.483622303938</v>
      </c>
      <c r="H27" s="29">
        <v>8304.7654689292031</v>
      </c>
      <c r="I27" s="29">
        <v>3214.0344327161379</v>
      </c>
      <c r="J27" s="29">
        <v>3507.7206566195464</v>
      </c>
      <c r="K27" s="29">
        <v>2364.6166102229199</v>
      </c>
      <c r="L27" s="29">
        <v>4765.3514869432656</v>
      </c>
      <c r="M27" s="29">
        <v>6271.86437737497</v>
      </c>
      <c r="N27" s="29">
        <v>776.73899331441532</v>
      </c>
      <c r="O27" s="29">
        <v>3605.0540872714701</v>
      </c>
      <c r="P27" s="29">
        <v>13045.664055838442</v>
      </c>
      <c r="Q27" s="29">
        <v>17979.598499380238</v>
      </c>
      <c r="R27" s="29">
        <v>9859.7397906269543</v>
      </c>
      <c r="S27" s="29">
        <v>3382.3883714029234</v>
      </c>
      <c r="T27" s="29">
        <v>3092.9067690339525</v>
      </c>
      <c r="U27" s="29">
        <v>12755.261422578751</v>
      </c>
      <c r="V27" s="29">
        <v>2454.4613225056196</v>
      </c>
      <c r="W27" s="29">
        <v>4694.0574854766519</v>
      </c>
      <c r="X27" s="29">
        <v>4635.4070802879669</v>
      </c>
      <c r="Y27" s="29">
        <v>1597.7156807494173</v>
      </c>
      <c r="Z27" s="29">
        <v>9848.9986799744802</v>
      </c>
      <c r="AA27" s="29">
        <v>1631.4246444347971</v>
      </c>
      <c r="AB27" s="29">
        <v>1999.7757232418026</v>
      </c>
      <c r="AC27" s="29">
        <v>43960.536776330846</v>
      </c>
      <c r="AD27" s="29">
        <v>2336.1885004899686</v>
      </c>
      <c r="AE27" s="29">
        <v>19318.555386426509</v>
      </c>
      <c r="AF27" s="29">
        <v>17181.640863800265</v>
      </c>
      <c r="AG27" s="29">
        <v>6388.1137954983824</v>
      </c>
      <c r="AH27" s="29">
        <v>66645.671182429229</v>
      </c>
      <c r="AI27" s="29">
        <v>2582.544704122492</v>
      </c>
      <c r="AJ27" s="29">
        <v>16317.241817902224</v>
      </c>
      <c r="AK27" s="29">
        <v>313.68156412527503</v>
      </c>
      <c r="AL27" s="29">
        <v>4187.0091190957728</v>
      </c>
      <c r="AM27" s="29">
        <v>4998.3070473764465</v>
      </c>
      <c r="AN27" s="29">
        <v>807.30156848157117</v>
      </c>
      <c r="AO27" s="29">
        <v>1169.4682340386446</v>
      </c>
      <c r="AP27" s="29">
        <v>4949.77002904447</v>
      </c>
      <c r="AQ27" s="29">
        <v>2455.9665514227154</v>
      </c>
      <c r="AR27" s="29">
        <v>1405.5897451201388</v>
      </c>
      <c r="AS27" s="29">
        <v>216.44063740428621</v>
      </c>
      <c r="AT27" s="29">
        <v>222.84894123179478</v>
      </c>
      <c r="AU27" s="29">
        <v>4159.5219732354044</v>
      </c>
      <c r="AV27" s="29">
        <v>82.386334841367201</v>
      </c>
      <c r="AW27" s="29">
        <v>128.47144616174938</v>
      </c>
      <c r="AX27" s="29">
        <v>709.48158732591651</v>
      </c>
      <c r="AY27" s="29">
        <v>968.53254224193199</v>
      </c>
      <c r="AZ27" s="29">
        <v>242.77415910813295</v>
      </c>
      <c r="BA27" s="29">
        <v>1984.1140462879312</v>
      </c>
      <c r="BB27" s="29">
        <v>151.28532238472064</v>
      </c>
      <c r="BC27" s="29">
        <v>528.52409647402862</v>
      </c>
      <c r="BD27" s="29">
        <v>357.22525155384398</v>
      </c>
      <c r="BE27" s="29">
        <v>61.190506789943065</v>
      </c>
      <c r="BF27" s="29">
        <v>238.15254245362246</v>
      </c>
      <c r="BG27" s="29">
        <v>6225.6332008925701</v>
      </c>
      <c r="BH27" s="29">
        <v>16106.970960767096</v>
      </c>
      <c r="BI27" s="29">
        <v>473.41151196738969</v>
      </c>
      <c r="BJ27" s="29">
        <v>11801.457672632792</v>
      </c>
      <c r="BK27" s="29">
        <v>752.19621863307998</v>
      </c>
      <c r="BL27" s="29">
        <v>3797.0011555719593</v>
      </c>
      <c r="BM27" s="29">
        <v>1984.0927751066363</v>
      </c>
      <c r="BN27" s="29">
        <v>1860.3568861654835</v>
      </c>
      <c r="BO27" s="29">
        <v>1394.2945016120884</v>
      </c>
      <c r="BP27" s="29">
        <v>2934.0293485400389</v>
      </c>
      <c r="BQ27" s="29">
        <v>942.90995468154279</v>
      </c>
      <c r="BR27" s="29">
        <v>6498.6023502842436</v>
      </c>
      <c r="BS27" s="29">
        <v>0</v>
      </c>
      <c r="BT27" s="59">
        <f t="shared" si="0"/>
        <v>849428.67600435636</v>
      </c>
      <c r="BU27" s="29">
        <v>5722.0204740095733</v>
      </c>
      <c r="BV27" s="29">
        <v>0</v>
      </c>
      <c r="BW27" s="29">
        <v>4.7444134390719768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65102.589343952823</v>
      </c>
      <c r="CD27" s="29">
        <v>12074.706190094854</v>
      </c>
      <c r="CE27" s="29">
        <v>0</v>
      </c>
      <c r="CF27" s="29">
        <v>4377.1488775782764</v>
      </c>
      <c r="CG27" s="29">
        <v>0</v>
      </c>
      <c r="CH27" s="29">
        <v>582.20121594511772</v>
      </c>
      <c r="CI27" s="29">
        <v>90065.175934031111</v>
      </c>
      <c r="CJ27" s="38">
        <f t="shared" si="1"/>
        <v>1027357.2624534072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133263.55636023643</v>
      </c>
      <c r="D28" s="29">
        <v>273.00900475954364</v>
      </c>
      <c r="E28" s="29">
        <v>2885.3585100811015</v>
      </c>
      <c r="F28" s="29">
        <v>6942.7161080360893</v>
      </c>
      <c r="G28" s="29">
        <v>68316.7527477978</v>
      </c>
      <c r="H28" s="29">
        <v>21197.285311154494</v>
      </c>
      <c r="I28" s="29">
        <v>14138.156092067433</v>
      </c>
      <c r="J28" s="29">
        <v>12225.40180719212</v>
      </c>
      <c r="K28" s="29">
        <v>5843.1388315164386</v>
      </c>
      <c r="L28" s="29">
        <v>8725.0183385278306</v>
      </c>
      <c r="M28" s="29">
        <v>24021.381412680439</v>
      </c>
      <c r="N28" s="29">
        <v>1178.4902405407938</v>
      </c>
      <c r="O28" s="29">
        <v>15939.276989807078</v>
      </c>
      <c r="P28" s="29">
        <v>42381.571303842531</v>
      </c>
      <c r="Q28" s="29">
        <v>15682.603388337193</v>
      </c>
      <c r="R28" s="29">
        <v>24404.750959832949</v>
      </c>
      <c r="S28" s="29">
        <v>4466.9819538782021</v>
      </c>
      <c r="T28" s="29">
        <v>5315.7151933478854</v>
      </c>
      <c r="U28" s="29">
        <v>26753.962992669592</v>
      </c>
      <c r="V28" s="29">
        <v>3356.827279258654</v>
      </c>
      <c r="W28" s="29">
        <v>9586.5719531400937</v>
      </c>
      <c r="X28" s="29">
        <v>11528.00978618372</v>
      </c>
      <c r="Y28" s="29">
        <v>2504.2206632322818</v>
      </c>
      <c r="Z28" s="29">
        <v>7738.1497007179332</v>
      </c>
      <c r="AA28" s="29">
        <v>4141.4453929500951</v>
      </c>
      <c r="AB28" s="29">
        <v>7188.5012483820065</v>
      </c>
      <c r="AC28" s="29">
        <v>71645.413870175951</v>
      </c>
      <c r="AD28" s="29">
        <v>15183.878644832148</v>
      </c>
      <c r="AE28" s="29">
        <v>73017.62485825397</v>
      </c>
      <c r="AF28" s="29">
        <v>38530.709137172227</v>
      </c>
      <c r="AG28" s="29">
        <v>24131.764910361784</v>
      </c>
      <c r="AH28" s="29">
        <v>241.2125801155513</v>
      </c>
      <c r="AI28" s="29">
        <v>876.29340608129655</v>
      </c>
      <c r="AJ28" s="29">
        <v>1456.1114318443692</v>
      </c>
      <c r="AK28" s="29">
        <v>1474.714768621069</v>
      </c>
      <c r="AL28" s="29">
        <v>14205.081060643186</v>
      </c>
      <c r="AM28" s="29">
        <v>6814.3215240109312</v>
      </c>
      <c r="AN28" s="29">
        <v>8031.1366030760728</v>
      </c>
      <c r="AO28" s="29">
        <v>4955.3057367845377</v>
      </c>
      <c r="AP28" s="29">
        <v>2892.5491494541893</v>
      </c>
      <c r="AQ28" s="29">
        <v>5705.5299801732117</v>
      </c>
      <c r="AR28" s="29">
        <v>6021.2111342513545</v>
      </c>
      <c r="AS28" s="29">
        <v>4583.4719891099312</v>
      </c>
      <c r="AT28" s="29">
        <v>4735.4890192389412</v>
      </c>
      <c r="AU28" s="29">
        <v>4251.7456325290605</v>
      </c>
      <c r="AV28" s="29">
        <v>21887.978171088205</v>
      </c>
      <c r="AW28" s="29">
        <v>8868.0360608283008</v>
      </c>
      <c r="AX28" s="29">
        <v>3570.3148501910928</v>
      </c>
      <c r="AY28" s="29">
        <v>6116.5780473776667</v>
      </c>
      <c r="AZ28" s="29">
        <v>3004.7284325376258</v>
      </c>
      <c r="BA28" s="29">
        <v>1900.5290540978785</v>
      </c>
      <c r="BB28" s="29">
        <v>1555.8918744581183</v>
      </c>
      <c r="BC28" s="29">
        <v>1494.6524125037931</v>
      </c>
      <c r="BD28" s="29">
        <v>20769.56279837852</v>
      </c>
      <c r="BE28" s="29">
        <v>5372.2441450690985</v>
      </c>
      <c r="BF28" s="29">
        <v>91.41960045492047</v>
      </c>
      <c r="BG28" s="29">
        <v>6377.3254777573748</v>
      </c>
      <c r="BH28" s="29">
        <v>16964.967286019939</v>
      </c>
      <c r="BI28" s="29">
        <v>584.99124983914635</v>
      </c>
      <c r="BJ28" s="29">
        <v>22263.389660772402</v>
      </c>
      <c r="BK28" s="29">
        <v>138.03899988852339</v>
      </c>
      <c r="BL28" s="29">
        <v>21628.508724260955</v>
      </c>
      <c r="BM28" s="29">
        <v>21773.704192128382</v>
      </c>
      <c r="BN28" s="29">
        <v>6943.6622069666873</v>
      </c>
      <c r="BO28" s="29">
        <v>9877.9069150892992</v>
      </c>
      <c r="BP28" s="29">
        <v>1902.4349617073142</v>
      </c>
      <c r="BQ28" s="29">
        <v>1356.508884115889</v>
      </c>
      <c r="BR28" s="29">
        <v>9210.3532755758624</v>
      </c>
      <c r="BS28" s="29">
        <v>0</v>
      </c>
      <c r="BT28" s="59">
        <f t="shared" si="0"/>
        <v>962406.14628800773</v>
      </c>
      <c r="BU28" s="29">
        <v>1460042.6106760819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1608.2338994511979</v>
      </c>
      <c r="CG28" s="29">
        <v>0</v>
      </c>
      <c r="CH28" s="29">
        <v>-3914.6431881819944</v>
      </c>
      <c r="CI28" s="29">
        <v>150477.24979136916</v>
      </c>
      <c r="CJ28" s="38">
        <f t="shared" si="1"/>
        <v>2570619.5974667282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15348.54530205312</v>
      </c>
      <c r="D29" s="29">
        <v>381.03771427308061</v>
      </c>
      <c r="E29" s="29">
        <v>107.71660610962701</v>
      </c>
      <c r="F29" s="29">
        <v>55.096125273795053</v>
      </c>
      <c r="G29" s="29">
        <v>22643.421138765523</v>
      </c>
      <c r="H29" s="29">
        <v>7065.6144180034944</v>
      </c>
      <c r="I29" s="29">
        <v>926.22163662741275</v>
      </c>
      <c r="J29" s="29">
        <v>1693.3005982027044</v>
      </c>
      <c r="K29" s="29">
        <v>599.86927742575813</v>
      </c>
      <c r="L29" s="29">
        <v>488.90303826312663</v>
      </c>
      <c r="M29" s="29">
        <v>1407.0410563014409</v>
      </c>
      <c r="N29" s="29">
        <v>909.13172632820329</v>
      </c>
      <c r="O29" s="29">
        <v>3119.6157000727262</v>
      </c>
      <c r="P29" s="29">
        <v>2528.2454895206151</v>
      </c>
      <c r="Q29" s="29">
        <v>1140.6418408711418</v>
      </c>
      <c r="R29" s="29">
        <v>4389.8836871243211</v>
      </c>
      <c r="S29" s="29">
        <v>2136.8109104106829</v>
      </c>
      <c r="T29" s="29">
        <v>2755.9008955633681</v>
      </c>
      <c r="U29" s="29">
        <v>5170.9720313515263</v>
      </c>
      <c r="V29" s="29">
        <v>4148.6088076304159</v>
      </c>
      <c r="W29" s="29">
        <v>3473.5087591269817</v>
      </c>
      <c r="X29" s="29">
        <v>1216.0004537068678</v>
      </c>
      <c r="Y29" s="29">
        <v>1121.4144114474921</v>
      </c>
      <c r="Z29" s="29">
        <v>1761.6829605172575</v>
      </c>
      <c r="AA29" s="29">
        <v>8466.5476168036221</v>
      </c>
      <c r="AB29" s="29">
        <v>641.11588809932073</v>
      </c>
      <c r="AC29" s="29">
        <v>1726.5916672738676</v>
      </c>
      <c r="AD29" s="29">
        <v>991.65820859338737</v>
      </c>
      <c r="AE29" s="29">
        <v>1951.9058962399058</v>
      </c>
      <c r="AF29" s="29">
        <v>4595.9600727002035</v>
      </c>
      <c r="AG29" s="29">
        <v>1982.663588936533</v>
      </c>
      <c r="AH29" s="29">
        <v>1070.882041347613</v>
      </c>
      <c r="AI29" s="29">
        <v>246.30899056439293</v>
      </c>
      <c r="AJ29" s="29">
        <v>411.05609403797661</v>
      </c>
      <c r="AK29" s="29">
        <v>83.009666635508978</v>
      </c>
      <c r="AL29" s="29">
        <v>5201.1990468914391</v>
      </c>
      <c r="AM29" s="29">
        <v>232.12377234671197</v>
      </c>
      <c r="AN29" s="29">
        <v>335.0599565431242</v>
      </c>
      <c r="AO29" s="29">
        <v>597.3281579297535</v>
      </c>
      <c r="AP29" s="29">
        <v>72.174974689555526</v>
      </c>
      <c r="AQ29" s="29">
        <v>644.29567429248038</v>
      </c>
      <c r="AR29" s="29">
        <v>705.11919660844853</v>
      </c>
      <c r="AS29" s="29">
        <v>234.64362133083245</v>
      </c>
      <c r="AT29" s="29">
        <v>77.877170907345615</v>
      </c>
      <c r="AU29" s="29">
        <v>586.46279017363906</v>
      </c>
      <c r="AV29" s="29">
        <v>4055.1628646031395</v>
      </c>
      <c r="AW29" s="29">
        <v>8761.329685020457</v>
      </c>
      <c r="AX29" s="29">
        <v>556.24505857233203</v>
      </c>
      <c r="AY29" s="29">
        <v>488.78475501573627</v>
      </c>
      <c r="AZ29" s="29">
        <v>0</v>
      </c>
      <c r="BA29" s="29">
        <v>658.0979944736564</v>
      </c>
      <c r="BB29" s="29">
        <v>126.63368556735215</v>
      </c>
      <c r="BC29" s="29">
        <v>739.63539978381004</v>
      </c>
      <c r="BD29" s="29">
        <v>172.03709487877839</v>
      </c>
      <c r="BE29" s="29">
        <v>127.64455140321107</v>
      </c>
      <c r="BF29" s="29">
        <v>82.348695161117149</v>
      </c>
      <c r="BG29" s="29">
        <v>5538.9891977051484</v>
      </c>
      <c r="BH29" s="29">
        <v>5505.9298813875894</v>
      </c>
      <c r="BI29" s="29">
        <v>84.616795503614199</v>
      </c>
      <c r="BJ29" s="29">
        <v>11595.279247782135</v>
      </c>
      <c r="BK29" s="29">
        <v>8.2123241188479099</v>
      </c>
      <c r="BL29" s="29">
        <v>4179.9438047148988</v>
      </c>
      <c r="BM29" s="29">
        <v>47.305631457551712</v>
      </c>
      <c r="BN29" s="29">
        <v>657.86433749473633</v>
      </c>
      <c r="BO29" s="29">
        <v>407.68705619016424</v>
      </c>
      <c r="BP29" s="29">
        <v>278.21600534899483</v>
      </c>
      <c r="BQ29" s="29">
        <v>395.68093703873461</v>
      </c>
      <c r="BR29" s="29">
        <v>3855.3947721041027</v>
      </c>
      <c r="BS29" s="29">
        <v>0</v>
      </c>
      <c r="BT29" s="59">
        <f t="shared" si="0"/>
        <v>163766.20845324249</v>
      </c>
      <c r="BU29" s="29">
        <v>185109.73069438754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145.27856936035903</v>
      </c>
      <c r="CG29" s="29">
        <v>0</v>
      </c>
      <c r="CH29" s="29">
        <v>0</v>
      </c>
      <c r="CI29" s="29">
        <v>0</v>
      </c>
      <c r="CJ29" s="38">
        <f t="shared" si="1"/>
        <v>349021.21771699039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14221.444974511664</v>
      </c>
      <c r="D30" s="29">
        <v>1765.221584841803</v>
      </c>
      <c r="E30" s="29">
        <v>1390.9647990418459</v>
      </c>
      <c r="F30" s="29">
        <v>70.67795060272816</v>
      </c>
      <c r="G30" s="29">
        <v>17035.028980951847</v>
      </c>
      <c r="H30" s="29">
        <v>4824.0006201818387</v>
      </c>
      <c r="I30" s="29">
        <v>1314.5484689311852</v>
      </c>
      <c r="J30" s="29">
        <v>21759.249656985528</v>
      </c>
      <c r="K30" s="29">
        <v>1328.6717433556912</v>
      </c>
      <c r="L30" s="29">
        <v>2531.8094232030626</v>
      </c>
      <c r="M30" s="29">
        <v>4883.9542047249852</v>
      </c>
      <c r="N30" s="29">
        <v>285.66746204661598</v>
      </c>
      <c r="O30" s="29">
        <v>2230.3413290779681</v>
      </c>
      <c r="P30" s="29">
        <v>11496.265314965045</v>
      </c>
      <c r="Q30" s="29">
        <v>5403.0703504282146</v>
      </c>
      <c r="R30" s="29">
        <v>2625.8897468239784</v>
      </c>
      <c r="S30" s="29">
        <v>626.32811066799263</v>
      </c>
      <c r="T30" s="29">
        <v>1124.5874343847815</v>
      </c>
      <c r="U30" s="29">
        <v>2962.4351091857075</v>
      </c>
      <c r="V30" s="29">
        <v>739.58068848127414</v>
      </c>
      <c r="W30" s="29">
        <v>984.32891813474771</v>
      </c>
      <c r="X30" s="29">
        <v>1622.8212841562522</v>
      </c>
      <c r="Y30" s="29">
        <v>516.09898232596345</v>
      </c>
      <c r="Z30" s="29">
        <v>5740.6121078803135</v>
      </c>
      <c r="AA30" s="29">
        <v>2259.3171801628787</v>
      </c>
      <c r="AB30" s="29">
        <v>15460.4274484384</v>
      </c>
      <c r="AC30" s="29">
        <v>2257.0563111636197</v>
      </c>
      <c r="AD30" s="29">
        <v>3345.9003844767612</v>
      </c>
      <c r="AE30" s="29">
        <v>16745.572723555884</v>
      </c>
      <c r="AF30" s="29">
        <v>15234.68651869007</v>
      </c>
      <c r="AG30" s="29">
        <v>4494.5175321959505</v>
      </c>
      <c r="AH30" s="29">
        <v>3614.4380886955232</v>
      </c>
      <c r="AI30" s="29">
        <v>273.02452794179982</v>
      </c>
      <c r="AJ30" s="29">
        <v>2712.2214396891341</v>
      </c>
      <c r="AK30" s="29">
        <v>329.09853768865878</v>
      </c>
      <c r="AL30" s="29">
        <v>7841.6254024502641</v>
      </c>
      <c r="AM30" s="29">
        <v>1991.6434578152741</v>
      </c>
      <c r="AN30" s="29">
        <v>1629.0207433374489</v>
      </c>
      <c r="AO30" s="29">
        <v>2002.1067345326735</v>
      </c>
      <c r="AP30" s="29">
        <v>830.62624068860555</v>
      </c>
      <c r="AQ30" s="29">
        <v>3097.3759727196339</v>
      </c>
      <c r="AR30" s="29">
        <v>3280.1666480827525</v>
      </c>
      <c r="AS30" s="29">
        <v>459.27565036784279</v>
      </c>
      <c r="AT30" s="29">
        <v>493.71607748389584</v>
      </c>
      <c r="AU30" s="29">
        <v>134.8461422552692</v>
      </c>
      <c r="AV30" s="29">
        <v>1.2798580654742904</v>
      </c>
      <c r="AW30" s="29">
        <v>0</v>
      </c>
      <c r="AX30" s="29">
        <v>3107.397949528563</v>
      </c>
      <c r="AY30" s="29">
        <v>3501.3571505244749</v>
      </c>
      <c r="AZ30" s="29">
        <v>755.67137623438066</v>
      </c>
      <c r="BA30" s="29">
        <v>2085.1396002164861</v>
      </c>
      <c r="BB30" s="29">
        <v>1291.2111634868968</v>
      </c>
      <c r="BC30" s="29">
        <v>2167.2313606730868</v>
      </c>
      <c r="BD30" s="29">
        <v>4362.9908573738048</v>
      </c>
      <c r="BE30" s="29">
        <v>488.86110003341173</v>
      </c>
      <c r="BF30" s="29">
        <v>406.16623315155522</v>
      </c>
      <c r="BG30" s="29">
        <v>3098.590863266395</v>
      </c>
      <c r="BH30" s="29">
        <v>32558.894112802205</v>
      </c>
      <c r="BI30" s="29">
        <v>1020.4272083902079</v>
      </c>
      <c r="BJ30" s="29">
        <v>25413.676098353862</v>
      </c>
      <c r="BK30" s="29">
        <v>492.86479047113312</v>
      </c>
      <c r="BL30" s="29">
        <v>23077.026433804778</v>
      </c>
      <c r="BM30" s="29">
        <v>31327.159460913485</v>
      </c>
      <c r="BN30" s="29">
        <v>2345.0868811998362</v>
      </c>
      <c r="BO30" s="29">
        <v>1830.6438254544028</v>
      </c>
      <c r="BP30" s="29">
        <v>711.37711939122346</v>
      </c>
      <c r="BQ30" s="29">
        <v>969.97482715826379</v>
      </c>
      <c r="BR30" s="29">
        <v>3406.11680569075</v>
      </c>
      <c r="BS30" s="29">
        <v>0</v>
      </c>
      <c r="BT30" s="59">
        <f t="shared" si="0"/>
        <v>340389.40808450815</v>
      </c>
      <c r="BU30" s="29">
        <v>144504.50140463558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4.8113670247841718</v>
      </c>
      <c r="CE30" s="29">
        <v>0</v>
      </c>
      <c r="CF30" s="29">
        <v>464.23619940321657</v>
      </c>
      <c r="CG30" s="29">
        <v>0</v>
      </c>
      <c r="CH30" s="29">
        <v>46.652615349581389</v>
      </c>
      <c r="CI30" s="29">
        <v>22025.261480978137</v>
      </c>
      <c r="CJ30" s="38">
        <f t="shared" si="1"/>
        <v>507434.87115189945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115888.75816649577</v>
      </c>
      <c r="D31" s="29">
        <v>16320.801443445225</v>
      </c>
      <c r="E31" s="29">
        <v>536.77532206330159</v>
      </c>
      <c r="F31" s="29">
        <v>3802.2423018133186</v>
      </c>
      <c r="G31" s="29">
        <v>66894.596483198402</v>
      </c>
      <c r="H31" s="29">
        <v>10333.423098640962</v>
      </c>
      <c r="I31" s="29">
        <v>10418.253127574946</v>
      </c>
      <c r="J31" s="29">
        <v>2641.5882810132985</v>
      </c>
      <c r="K31" s="29">
        <v>4927.0616659308989</v>
      </c>
      <c r="L31" s="29">
        <v>312.07046895621693</v>
      </c>
      <c r="M31" s="29">
        <v>12977.564420414576</v>
      </c>
      <c r="N31" s="29">
        <v>1046.2115945152493</v>
      </c>
      <c r="O31" s="29">
        <v>5289.567753733375</v>
      </c>
      <c r="P31" s="29">
        <v>22050.199450006305</v>
      </c>
      <c r="Q31" s="29">
        <v>2992.169094995249</v>
      </c>
      <c r="R31" s="29">
        <v>6426.8199208394471</v>
      </c>
      <c r="S31" s="29">
        <v>3013.0497269889256</v>
      </c>
      <c r="T31" s="29">
        <v>3342.4309502646506</v>
      </c>
      <c r="U31" s="29">
        <v>10792.112783194421</v>
      </c>
      <c r="V31" s="29">
        <v>2363.5761925397956</v>
      </c>
      <c r="W31" s="29">
        <v>4500.0629650498349</v>
      </c>
      <c r="X31" s="29">
        <v>3209.524292676495</v>
      </c>
      <c r="Y31" s="29">
        <v>1576.7917505957103</v>
      </c>
      <c r="Z31" s="29">
        <v>142571.04313043939</v>
      </c>
      <c r="AA31" s="29">
        <v>19948.664967348035</v>
      </c>
      <c r="AB31" s="29">
        <v>27285.797905372092</v>
      </c>
      <c r="AC31" s="29">
        <v>130322.48963162253</v>
      </c>
      <c r="AD31" s="29">
        <v>6606.2076862330905</v>
      </c>
      <c r="AE31" s="29">
        <v>18175.277772186535</v>
      </c>
      <c r="AF31" s="29">
        <v>36350.735900125597</v>
      </c>
      <c r="AG31" s="29">
        <v>368547.58559663652</v>
      </c>
      <c r="AH31" s="29">
        <v>14314.824725961993</v>
      </c>
      <c r="AI31" s="29">
        <v>1959.1337527342773</v>
      </c>
      <c r="AJ31" s="29">
        <v>150241.83569573113</v>
      </c>
      <c r="AK31" s="29">
        <v>43129.015460551251</v>
      </c>
      <c r="AL31" s="29">
        <v>7882.7565749142086</v>
      </c>
      <c r="AM31" s="29">
        <v>7415.1147708497147</v>
      </c>
      <c r="AN31" s="29">
        <v>4484.4780187657716</v>
      </c>
      <c r="AO31" s="29">
        <v>159178.24111706042</v>
      </c>
      <c r="AP31" s="29">
        <v>714.38479625752575</v>
      </c>
      <c r="AQ31" s="29">
        <v>34696.541312757567</v>
      </c>
      <c r="AR31" s="29">
        <v>11720.075394245563</v>
      </c>
      <c r="AS31" s="29">
        <v>836.84637530372697</v>
      </c>
      <c r="AT31" s="29">
        <v>1197.1394171634752</v>
      </c>
      <c r="AU31" s="29">
        <v>152411.93045183562</v>
      </c>
      <c r="AV31" s="29">
        <v>239149.94625396736</v>
      </c>
      <c r="AW31" s="29">
        <v>356446.10713790177</v>
      </c>
      <c r="AX31" s="29">
        <v>6419.4501841853289</v>
      </c>
      <c r="AY31" s="29">
        <v>12624.055682660444</v>
      </c>
      <c r="AZ31" s="29">
        <v>125.94800293210696</v>
      </c>
      <c r="BA31" s="29">
        <v>12225.000095477884</v>
      </c>
      <c r="BB31" s="29">
        <v>1056.0018007802964</v>
      </c>
      <c r="BC31" s="29">
        <v>6424.7811984405307</v>
      </c>
      <c r="BD31" s="29">
        <v>6434.5035102430502</v>
      </c>
      <c r="BE31" s="29">
        <v>1094.3051758676902</v>
      </c>
      <c r="BF31" s="29">
        <v>411.62859585991339</v>
      </c>
      <c r="BG31" s="29">
        <v>21727.824152310455</v>
      </c>
      <c r="BH31" s="29">
        <v>334366.66809906554</v>
      </c>
      <c r="BI31" s="29">
        <v>2404.1587001123871</v>
      </c>
      <c r="BJ31" s="29">
        <v>62826.543770140415</v>
      </c>
      <c r="BK31" s="29">
        <v>1055.07345157498</v>
      </c>
      <c r="BL31" s="29">
        <v>28214.916011093319</v>
      </c>
      <c r="BM31" s="29">
        <v>68457.364489888598</v>
      </c>
      <c r="BN31" s="29">
        <v>19750.149993575604</v>
      </c>
      <c r="BO31" s="29">
        <v>14366.804537121245</v>
      </c>
      <c r="BP31" s="29">
        <v>62887.940152047457</v>
      </c>
      <c r="BQ31" s="29">
        <v>809.99541870657299</v>
      </c>
      <c r="BR31" s="29">
        <v>16662.309627844137</v>
      </c>
      <c r="BS31" s="29">
        <v>0</v>
      </c>
      <c r="BT31" s="59">
        <f t="shared" si="0"/>
        <v>2927587.2477508401</v>
      </c>
      <c r="BU31" s="29">
        <v>499650.55911161355</v>
      </c>
      <c r="BV31" s="29">
        <v>0</v>
      </c>
      <c r="BW31" s="29">
        <v>19878.166520574294</v>
      </c>
      <c r="BX31" s="29">
        <v>0</v>
      </c>
      <c r="BY31" s="29">
        <v>223280.98886883541</v>
      </c>
      <c r="BZ31" s="29">
        <v>9711649.518237967</v>
      </c>
      <c r="CA31" s="29">
        <v>6719890.7718285462</v>
      </c>
      <c r="CB31" s="29">
        <v>3134697.4735128321</v>
      </c>
      <c r="CC31" s="29">
        <v>0</v>
      </c>
      <c r="CD31" s="29">
        <v>168386.09481841294</v>
      </c>
      <c r="CE31" s="29">
        <v>0</v>
      </c>
      <c r="CF31" s="29">
        <v>2339.9962614647288</v>
      </c>
      <c r="CG31" s="29">
        <v>0</v>
      </c>
      <c r="CH31" s="29">
        <v>0</v>
      </c>
      <c r="CI31" s="29">
        <v>186154.91253094957</v>
      </c>
      <c r="CJ31" s="38">
        <f t="shared" si="1"/>
        <v>23593515.729442041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53417.533284048688</v>
      </c>
      <c r="D32" s="29">
        <v>790.19464513508535</v>
      </c>
      <c r="E32" s="29">
        <v>729.71105023768291</v>
      </c>
      <c r="F32" s="29">
        <v>2336.0727111939086</v>
      </c>
      <c r="G32" s="29">
        <v>52666.669665915964</v>
      </c>
      <c r="H32" s="29">
        <v>7529.9030133581091</v>
      </c>
      <c r="I32" s="29">
        <v>3052.4318431882416</v>
      </c>
      <c r="J32" s="29">
        <v>2107.742280768095</v>
      </c>
      <c r="K32" s="29">
        <v>3274.5475315831527</v>
      </c>
      <c r="L32" s="29">
        <v>101.67652798801542</v>
      </c>
      <c r="M32" s="29">
        <v>3408.9923079966693</v>
      </c>
      <c r="N32" s="29">
        <v>126.89640549334737</v>
      </c>
      <c r="O32" s="29">
        <v>2608.0024705736864</v>
      </c>
      <c r="P32" s="29">
        <v>9787.0565018396628</v>
      </c>
      <c r="Q32" s="29">
        <v>2419.8641372799066</v>
      </c>
      <c r="R32" s="29">
        <v>14409.234330870682</v>
      </c>
      <c r="S32" s="29">
        <v>1600.6169882976806</v>
      </c>
      <c r="T32" s="29">
        <v>3873.7928054395993</v>
      </c>
      <c r="U32" s="29">
        <v>10141.390195205813</v>
      </c>
      <c r="V32" s="29">
        <v>4451.3504871158266</v>
      </c>
      <c r="W32" s="29">
        <v>3312.4418201680287</v>
      </c>
      <c r="X32" s="29">
        <v>6771.8306048803024</v>
      </c>
      <c r="Y32" s="29">
        <v>6102.0295865633179</v>
      </c>
      <c r="Z32" s="29">
        <v>1399.7044794761014</v>
      </c>
      <c r="AA32" s="29">
        <v>105.05355171175253</v>
      </c>
      <c r="AB32" s="29">
        <v>4757.3816822077797</v>
      </c>
      <c r="AC32" s="29">
        <v>218339.85687712106</v>
      </c>
      <c r="AD32" s="29">
        <v>127728.35332061804</v>
      </c>
      <c r="AE32" s="29">
        <v>103580.10589297769</v>
      </c>
      <c r="AF32" s="29">
        <v>96000.187953404398</v>
      </c>
      <c r="AG32" s="29">
        <v>282404.43786129693</v>
      </c>
      <c r="AH32" s="29">
        <v>196.90921744226407</v>
      </c>
      <c r="AI32" s="29">
        <v>218.17385135821536</v>
      </c>
      <c r="AJ32" s="29">
        <v>3686.8951478207478</v>
      </c>
      <c r="AK32" s="29">
        <v>15793.527838459098</v>
      </c>
      <c r="AL32" s="29">
        <v>1751.6692021733943</v>
      </c>
      <c r="AM32" s="29">
        <v>6258.8626985394203</v>
      </c>
      <c r="AN32" s="29">
        <v>827.20572910819601</v>
      </c>
      <c r="AO32" s="29">
        <v>4550.8799717336942</v>
      </c>
      <c r="AP32" s="29">
        <v>1497.0988363713388</v>
      </c>
      <c r="AQ32" s="29">
        <v>13297.593254022308</v>
      </c>
      <c r="AR32" s="29">
        <v>2145.6824129786492</v>
      </c>
      <c r="AS32" s="29">
        <v>500.23599291185496</v>
      </c>
      <c r="AT32" s="29">
        <v>539.81035109165873</v>
      </c>
      <c r="AU32" s="29">
        <v>118.47010543522431</v>
      </c>
      <c r="AV32" s="29">
        <v>5820.6907427743363</v>
      </c>
      <c r="AW32" s="29">
        <v>8335.8611619921194</v>
      </c>
      <c r="AX32" s="29">
        <v>1835.5607626368424</v>
      </c>
      <c r="AY32" s="29">
        <v>2115.5919385468715</v>
      </c>
      <c r="AZ32" s="29">
        <v>294.58578322880817</v>
      </c>
      <c r="BA32" s="29">
        <v>94.933049847716489</v>
      </c>
      <c r="BB32" s="29">
        <v>474.59962726713047</v>
      </c>
      <c r="BC32" s="29">
        <v>2292.3903035445442</v>
      </c>
      <c r="BD32" s="29">
        <v>1617.1652723735292</v>
      </c>
      <c r="BE32" s="29">
        <v>292.89987383245432</v>
      </c>
      <c r="BF32" s="29">
        <v>425.09865963199934</v>
      </c>
      <c r="BG32" s="29">
        <v>10324.717810474931</v>
      </c>
      <c r="BH32" s="29">
        <v>22705.19552182058</v>
      </c>
      <c r="BI32" s="29">
        <v>857.34966075512671</v>
      </c>
      <c r="BJ32" s="29">
        <v>658.03561890635444</v>
      </c>
      <c r="BK32" s="29">
        <v>1974.9390129946792</v>
      </c>
      <c r="BL32" s="29">
        <v>2662.5050733038006</v>
      </c>
      <c r="BM32" s="29">
        <v>1510.4656138898918</v>
      </c>
      <c r="BN32" s="29">
        <v>564.15853144843788</v>
      </c>
      <c r="BO32" s="29">
        <v>696.80180484174593</v>
      </c>
      <c r="BP32" s="29">
        <v>679.4857540974192</v>
      </c>
      <c r="BQ32" s="29">
        <v>7129.6185735122299</v>
      </c>
      <c r="BR32" s="29">
        <v>18425.392714633035</v>
      </c>
      <c r="BS32" s="29">
        <v>0</v>
      </c>
      <c r="BT32" s="59">
        <f t="shared" si="0"/>
        <v>1172506.1202897562</v>
      </c>
      <c r="BU32" s="29">
        <v>2540414.4233207037</v>
      </c>
      <c r="BV32" s="29">
        <v>0</v>
      </c>
      <c r="BW32" s="29">
        <v>5784.0704485976003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492793.26202975854</v>
      </c>
      <c r="CD32" s="29">
        <v>7422.9323951352017</v>
      </c>
      <c r="CE32" s="29">
        <v>0</v>
      </c>
      <c r="CF32" s="29">
        <v>200.83488802495359</v>
      </c>
      <c r="CG32" s="29">
        <v>236.36195035502931</v>
      </c>
      <c r="CH32" s="29">
        <v>978.49483690110776</v>
      </c>
      <c r="CI32" s="29">
        <v>80417.441850386807</v>
      </c>
      <c r="CJ32" s="38">
        <f t="shared" si="1"/>
        <v>4300753.9420096185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967454.39142844349</v>
      </c>
      <c r="D33" s="29">
        <v>7119.9403151519818</v>
      </c>
      <c r="E33" s="29">
        <v>25040.419899872595</v>
      </c>
      <c r="F33" s="29">
        <v>15841.901113965196</v>
      </c>
      <c r="G33" s="29">
        <v>506162.05830876715</v>
      </c>
      <c r="H33" s="29">
        <v>111945.56256951403</v>
      </c>
      <c r="I33" s="29">
        <v>131344.5733217141</v>
      </c>
      <c r="J33" s="29">
        <v>68119.388319340011</v>
      </c>
      <c r="K33" s="29">
        <v>62415.998545450471</v>
      </c>
      <c r="L33" s="29">
        <v>24353.134034581453</v>
      </c>
      <c r="M33" s="29">
        <v>78008.412811272312</v>
      </c>
      <c r="N33" s="29">
        <v>2574.9371656085232</v>
      </c>
      <c r="O33" s="29">
        <v>43717.487900308312</v>
      </c>
      <c r="P33" s="29">
        <v>204634.96953170182</v>
      </c>
      <c r="Q33" s="29">
        <v>350183.93882008566</v>
      </c>
      <c r="R33" s="29">
        <v>253240.30418072984</v>
      </c>
      <c r="S33" s="29">
        <v>151345.76462704586</v>
      </c>
      <c r="T33" s="29">
        <v>141226.41761693236</v>
      </c>
      <c r="U33" s="29">
        <v>505992.93184986373</v>
      </c>
      <c r="V33" s="29">
        <v>54401.559513116947</v>
      </c>
      <c r="W33" s="29">
        <v>77649.947202804513</v>
      </c>
      <c r="X33" s="29">
        <v>124634.08500863756</v>
      </c>
      <c r="Y33" s="29">
        <v>64006.132494823833</v>
      </c>
      <c r="Z33" s="29">
        <v>23137.62261668047</v>
      </c>
      <c r="AA33" s="29">
        <v>1516.7777712746447</v>
      </c>
      <c r="AB33" s="29">
        <v>11256.016292988317</v>
      </c>
      <c r="AC33" s="29">
        <v>2210712.3056819462</v>
      </c>
      <c r="AD33" s="29">
        <v>407694.02637404291</v>
      </c>
      <c r="AE33" s="29">
        <v>188805.40610467581</v>
      </c>
      <c r="AF33" s="29">
        <v>59747.828149749839</v>
      </c>
      <c r="AG33" s="29">
        <v>64649.110869332129</v>
      </c>
      <c r="AH33" s="29">
        <v>15240.467261005098</v>
      </c>
      <c r="AI33" s="29">
        <v>46894.486089429338</v>
      </c>
      <c r="AJ33" s="29">
        <v>7168.8470139201827</v>
      </c>
      <c r="AK33" s="29">
        <v>3694.726047790039</v>
      </c>
      <c r="AL33" s="29">
        <v>106492.68162481664</v>
      </c>
      <c r="AM33" s="29">
        <v>52108.902192047302</v>
      </c>
      <c r="AN33" s="29">
        <v>16078.647541469854</v>
      </c>
      <c r="AO33" s="29">
        <v>17999.83855423205</v>
      </c>
      <c r="AP33" s="29">
        <v>10990.581011911732</v>
      </c>
      <c r="AQ33" s="29">
        <v>7910.5289296473948</v>
      </c>
      <c r="AR33" s="29">
        <v>7173.9837032800642</v>
      </c>
      <c r="AS33" s="29">
        <v>4279.9772296907267</v>
      </c>
      <c r="AT33" s="29">
        <v>1078.6616240079941</v>
      </c>
      <c r="AU33" s="29">
        <v>6070.852796724329</v>
      </c>
      <c r="AV33" s="29">
        <v>3482.4791517845724</v>
      </c>
      <c r="AW33" s="29">
        <v>7778.8900801298332</v>
      </c>
      <c r="AX33" s="29">
        <v>9783.8967623778772</v>
      </c>
      <c r="AY33" s="29">
        <v>6471.5820283039448</v>
      </c>
      <c r="AZ33" s="29">
        <v>7670.2729017847059</v>
      </c>
      <c r="BA33" s="29">
        <v>5099.1547339365334</v>
      </c>
      <c r="BB33" s="29">
        <v>3101.8258310235769</v>
      </c>
      <c r="BC33" s="29">
        <v>16172.707362887704</v>
      </c>
      <c r="BD33" s="29">
        <v>5671.0512672124569</v>
      </c>
      <c r="BE33" s="29">
        <v>1409.7236061567071</v>
      </c>
      <c r="BF33" s="29">
        <v>1383.0148283050403</v>
      </c>
      <c r="BG33" s="29">
        <v>62707.540779575138</v>
      </c>
      <c r="BH33" s="29">
        <v>103161.62431549645</v>
      </c>
      <c r="BI33" s="29">
        <v>4583.8305004807535</v>
      </c>
      <c r="BJ33" s="29">
        <v>77380.324105022228</v>
      </c>
      <c r="BK33" s="29">
        <v>664.00688272975015</v>
      </c>
      <c r="BL33" s="29">
        <v>127252.79952407104</v>
      </c>
      <c r="BM33" s="29">
        <v>49065.795112935775</v>
      </c>
      <c r="BN33" s="29">
        <v>8924.3073776944693</v>
      </c>
      <c r="BO33" s="29">
        <v>5347.8899471158038</v>
      </c>
      <c r="BP33" s="29">
        <v>15502.403827395437</v>
      </c>
      <c r="BQ33" s="29">
        <v>46135.991053991478</v>
      </c>
      <c r="BR33" s="29">
        <v>49727.427407090945</v>
      </c>
      <c r="BS33" s="29">
        <v>0</v>
      </c>
      <c r="BT33" s="59">
        <f t="shared" si="0"/>
        <v>7860595.071447893</v>
      </c>
      <c r="BU33" s="29">
        <v>3499310.3775503011</v>
      </c>
      <c r="BV33" s="29">
        <v>0</v>
      </c>
      <c r="BW33" s="29">
        <v>71636.211480350932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7408.399816728348</v>
      </c>
      <c r="CD33" s="29">
        <v>897270.47596501396</v>
      </c>
      <c r="CE33" s="29">
        <v>0</v>
      </c>
      <c r="CF33" s="29">
        <v>26042.732302922901</v>
      </c>
      <c r="CG33" s="29">
        <v>19901.194951544181</v>
      </c>
      <c r="CH33" s="29">
        <v>27350.735899424868</v>
      </c>
      <c r="CI33" s="29">
        <v>3307329.4337985241</v>
      </c>
      <c r="CJ33" s="38">
        <f t="shared" si="1"/>
        <v>15716844.633212702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22744.662779924576</v>
      </c>
      <c r="D34" s="29">
        <v>1497.811937522185</v>
      </c>
      <c r="E34" s="29">
        <v>1394.7560010194043</v>
      </c>
      <c r="F34" s="29">
        <v>2788.8691546637383</v>
      </c>
      <c r="G34" s="29">
        <v>22939.785168134389</v>
      </c>
      <c r="H34" s="29">
        <v>4030.4782635177676</v>
      </c>
      <c r="I34" s="29">
        <v>8119.3995454072665</v>
      </c>
      <c r="J34" s="29">
        <v>2295.0021418088741</v>
      </c>
      <c r="K34" s="29">
        <v>3127.3347096547413</v>
      </c>
      <c r="L34" s="29">
        <v>1732.303298754407</v>
      </c>
      <c r="M34" s="29">
        <v>5274.697352776453</v>
      </c>
      <c r="N34" s="29">
        <v>426.40705459220288</v>
      </c>
      <c r="O34" s="29">
        <v>3003.2288373932024</v>
      </c>
      <c r="P34" s="29">
        <v>7922.2488761533314</v>
      </c>
      <c r="Q34" s="29">
        <v>2798.1238860710146</v>
      </c>
      <c r="R34" s="29">
        <v>7690.299650526822</v>
      </c>
      <c r="S34" s="29">
        <v>2120.2219052289579</v>
      </c>
      <c r="T34" s="29">
        <v>4052.2749406024604</v>
      </c>
      <c r="U34" s="29">
        <v>11123.023542976613</v>
      </c>
      <c r="V34" s="29">
        <v>1965.9651860679417</v>
      </c>
      <c r="W34" s="29">
        <v>3106.6600206409571</v>
      </c>
      <c r="X34" s="29">
        <v>4864.8541875099281</v>
      </c>
      <c r="Y34" s="29">
        <v>1979.7003973511523</v>
      </c>
      <c r="Z34" s="29">
        <v>3437.7623904394154</v>
      </c>
      <c r="AA34" s="29">
        <v>578.05822002875334</v>
      </c>
      <c r="AB34" s="29">
        <v>1138.121830995553</v>
      </c>
      <c r="AC34" s="29">
        <v>76421.359328496153</v>
      </c>
      <c r="AD34" s="29">
        <v>14284.713844510332</v>
      </c>
      <c r="AE34" s="29">
        <v>25458.083720678784</v>
      </c>
      <c r="AF34" s="29">
        <v>20519.32995456877</v>
      </c>
      <c r="AG34" s="29">
        <v>48383.298800687349</v>
      </c>
      <c r="AH34" s="29">
        <v>1761.8390163639547</v>
      </c>
      <c r="AI34" s="29">
        <v>475.2165508891008</v>
      </c>
      <c r="AJ34" s="29">
        <v>2839.268309304055</v>
      </c>
      <c r="AK34" s="29">
        <v>144.40816028814842</v>
      </c>
      <c r="AL34" s="29">
        <v>142462.29627022933</v>
      </c>
      <c r="AM34" s="29">
        <v>4463.3042853879087</v>
      </c>
      <c r="AN34" s="29">
        <v>2252.4579425872157</v>
      </c>
      <c r="AO34" s="29">
        <v>3873.0252686529361</v>
      </c>
      <c r="AP34" s="29">
        <v>1116.5505359794386</v>
      </c>
      <c r="AQ34" s="29">
        <v>2602.9281307726424</v>
      </c>
      <c r="AR34" s="29">
        <v>2181.822321758229</v>
      </c>
      <c r="AS34" s="29">
        <v>1288.8684677012852</v>
      </c>
      <c r="AT34" s="29">
        <v>1180.1400086369988</v>
      </c>
      <c r="AU34" s="29">
        <v>3035.5810825724889</v>
      </c>
      <c r="AV34" s="29">
        <v>638.50291405877715</v>
      </c>
      <c r="AW34" s="29">
        <v>929.68619946652427</v>
      </c>
      <c r="AX34" s="29">
        <v>5634.1900463487673</v>
      </c>
      <c r="AY34" s="29">
        <v>7165.7544837334281</v>
      </c>
      <c r="AZ34" s="29">
        <v>9825.1382391083389</v>
      </c>
      <c r="BA34" s="29">
        <v>2500.428211308089</v>
      </c>
      <c r="BB34" s="29">
        <v>1811.2349965245037</v>
      </c>
      <c r="BC34" s="29">
        <v>9971.2254567878645</v>
      </c>
      <c r="BD34" s="29">
        <v>3603.554152835763</v>
      </c>
      <c r="BE34" s="29">
        <v>327.62312459628373</v>
      </c>
      <c r="BF34" s="29">
        <v>292.23974575917418</v>
      </c>
      <c r="BG34" s="29">
        <v>6354.3964510649866</v>
      </c>
      <c r="BH34" s="29">
        <v>63624.085919729463</v>
      </c>
      <c r="BI34" s="29">
        <v>1012.9936022361916</v>
      </c>
      <c r="BJ34" s="29">
        <v>44304.43336697833</v>
      </c>
      <c r="BK34" s="29">
        <v>644.21882142142374</v>
      </c>
      <c r="BL34" s="29">
        <v>89902.724694234494</v>
      </c>
      <c r="BM34" s="29">
        <v>47332.33826692724</v>
      </c>
      <c r="BN34" s="29">
        <v>4108.1052967442374</v>
      </c>
      <c r="BO34" s="29">
        <v>2290.4063078302011</v>
      </c>
      <c r="BP34" s="29">
        <v>16979.879685329244</v>
      </c>
      <c r="BQ34" s="29">
        <v>1703.0117945435657</v>
      </c>
      <c r="BR34" s="29">
        <v>2198.642702553348</v>
      </c>
      <c r="BS34" s="29">
        <v>0</v>
      </c>
      <c r="BT34" s="59">
        <f t="shared" si="0"/>
        <v>810051.35775994754</v>
      </c>
      <c r="BU34" s="29">
        <v>8311520.660195658</v>
      </c>
      <c r="BV34" s="29">
        <v>0</v>
      </c>
      <c r="BW34" s="29">
        <v>146505.21182616675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164.2264061550064</v>
      </c>
      <c r="CD34" s="29">
        <v>240498.2819661455</v>
      </c>
      <c r="CE34" s="29">
        <v>0</v>
      </c>
      <c r="CF34" s="29">
        <v>5501.6855646782878</v>
      </c>
      <c r="CG34" s="29">
        <v>47760.580306710741</v>
      </c>
      <c r="CH34" s="29">
        <v>1047.3374577077877</v>
      </c>
      <c r="CI34" s="29">
        <v>2657.1536049249426</v>
      </c>
      <c r="CJ34" s="38">
        <f t="shared" si="1"/>
        <v>9565706.495088093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34732.488975216263</v>
      </c>
      <c r="D35" s="29">
        <v>26505.327848669898</v>
      </c>
      <c r="E35" s="29">
        <v>3295.3594170837391</v>
      </c>
      <c r="F35" s="29">
        <v>21692.849645360217</v>
      </c>
      <c r="G35" s="29">
        <v>224263.3080183678</v>
      </c>
      <c r="H35" s="29">
        <v>22472.286315116307</v>
      </c>
      <c r="I35" s="29">
        <v>22438.412886016795</v>
      </c>
      <c r="J35" s="29">
        <v>1686.7341465896438</v>
      </c>
      <c r="K35" s="29">
        <v>10617.489691108854</v>
      </c>
      <c r="L35" s="29">
        <v>2008.4839479545769</v>
      </c>
      <c r="M35" s="29">
        <v>41011.993807095874</v>
      </c>
      <c r="N35" s="29">
        <v>598.7423914586866</v>
      </c>
      <c r="O35" s="29">
        <v>13115.859563322758</v>
      </c>
      <c r="P35" s="29">
        <v>181420.24491663129</v>
      </c>
      <c r="Q35" s="29">
        <v>6751.298759987083</v>
      </c>
      <c r="R35" s="29">
        <v>13453.437214344431</v>
      </c>
      <c r="S35" s="29">
        <v>4692.5661372526765</v>
      </c>
      <c r="T35" s="29">
        <v>6444.5328140081401</v>
      </c>
      <c r="U35" s="29">
        <v>19040.929004145444</v>
      </c>
      <c r="V35" s="29">
        <v>2731.9673183197324</v>
      </c>
      <c r="W35" s="29">
        <v>3929.2591551655555</v>
      </c>
      <c r="X35" s="29">
        <v>20299.222143368708</v>
      </c>
      <c r="Y35" s="29">
        <v>2303.1113237563836</v>
      </c>
      <c r="Z35" s="29">
        <v>1320.605922812468</v>
      </c>
      <c r="AA35" s="29">
        <v>4593.2414731271092</v>
      </c>
      <c r="AB35" s="29">
        <v>5772.4413766696225</v>
      </c>
      <c r="AC35" s="29">
        <v>99755.976504222766</v>
      </c>
      <c r="AD35" s="29">
        <v>52340.825663657728</v>
      </c>
      <c r="AE35" s="29">
        <v>1120405.3566154086</v>
      </c>
      <c r="AF35" s="29">
        <v>145212.35687208641</v>
      </c>
      <c r="AG35" s="29">
        <v>597438.70518729452</v>
      </c>
      <c r="AH35" s="29">
        <v>2170.5068839690284</v>
      </c>
      <c r="AI35" s="29">
        <v>4247.5369707818199</v>
      </c>
      <c r="AJ35" s="29">
        <v>74532.631639913045</v>
      </c>
      <c r="AK35" s="29">
        <v>12626.673654897035</v>
      </c>
      <c r="AL35" s="29">
        <v>2196.6165152132016</v>
      </c>
      <c r="AM35" s="29">
        <v>52779.417989503825</v>
      </c>
      <c r="AN35" s="29">
        <v>3411.9936059571128</v>
      </c>
      <c r="AO35" s="29">
        <v>70588.364256280387</v>
      </c>
      <c r="AP35" s="29">
        <v>2473.3358404348851</v>
      </c>
      <c r="AQ35" s="29">
        <v>13463.827172281339</v>
      </c>
      <c r="AR35" s="29">
        <v>3574.2372832628057</v>
      </c>
      <c r="AS35" s="29">
        <v>3583.3724708005743</v>
      </c>
      <c r="AT35" s="29">
        <v>3176.253768302658</v>
      </c>
      <c r="AU35" s="29">
        <v>13488.843300770706</v>
      </c>
      <c r="AV35" s="29">
        <v>784.55822768620044</v>
      </c>
      <c r="AW35" s="29">
        <v>1308.366488187185</v>
      </c>
      <c r="AX35" s="29">
        <v>12002.889766278184</v>
      </c>
      <c r="AY35" s="29">
        <v>23616.38320237842</v>
      </c>
      <c r="AZ35" s="29">
        <v>530.94153525119077</v>
      </c>
      <c r="BA35" s="29">
        <v>10785.284373058787</v>
      </c>
      <c r="BB35" s="29">
        <v>4747.2812991583023</v>
      </c>
      <c r="BC35" s="29">
        <v>14588.659055004749</v>
      </c>
      <c r="BD35" s="29">
        <v>7502.408419659625</v>
      </c>
      <c r="BE35" s="29">
        <v>1654.2668628889769</v>
      </c>
      <c r="BF35" s="29">
        <v>13190.069254543343</v>
      </c>
      <c r="BG35" s="29">
        <v>13256.141043037867</v>
      </c>
      <c r="BH35" s="29">
        <v>173506.73032973678</v>
      </c>
      <c r="BI35" s="29">
        <v>7564.2948421352739</v>
      </c>
      <c r="BJ35" s="29">
        <v>208531.84049816121</v>
      </c>
      <c r="BK35" s="29">
        <v>909.31115201229579</v>
      </c>
      <c r="BL35" s="29">
        <v>160193.29487005784</v>
      </c>
      <c r="BM35" s="29">
        <v>87259.220112442737</v>
      </c>
      <c r="BN35" s="29">
        <v>8918.6046748929548</v>
      </c>
      <c r="BO35" s="29">
        <v>9579.2144370344577</v>
      </c>
      <c r="BP35" s="29">
        <v>13411.251719350885</v>
      </c>
      <c r="BQ35" s="29">
        <v>6997.5499406128647</v>
      </c>
      <c r="BR35" s="29">
        <v>2688.6419726864251</v>
      </c>
      <c r="BS35" s="29">
        <v>0</v>
      </c>
      <c r="BT35" s="59">
        <f t="shared" si="0"/>
        <v>3758186.2304842444</v>
      </c>
      <c r="BU35" s="29">
        <v>1470149.3229384967</v>
      </c>
      <c r="BV35" s="29">
        <v>0</v>
      </c>
      <c r="BW35" s="29">
        <v>9306.2851613162584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4.464915817237129</v>
      </c>
      <c r="CE35" s="29">
        <v>0</v>
      </c>
      <c r="CF35" s="29">
        <v>488.71171893660483</v>
      </c>
      <c r="CG35" s="29">
        <v>0</v>
      </c>
      <c r="CH35" s="29">
        <v>0</v>
      </c>
      <c r="CI35" s="29">
        <v>367719.59265700151</v>
      </c>
      <c r="CJ35" s="38">
        <f t="shared" si="1"/>
        <v>5605854.6078758137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226.14011211679411</v>
      </c>
      <c r="D36" s="29">
        <v>145.28385121598765</v>
      </c>
      <c r="E36" s="29">
        <v>10.757520112919053</v>
      </c>
      <c r="F36" s="29">
        <v>12201.843323572848</v>
      </c>
      <c r="G36" s="29">
        <v>117108.54100112045</v>
      </c>
      <c r="H36" s="29">
        <v>14253.096444919869</v>
      </c>
      <c r="I36" s="29">
        <v>7087.2169423426503</v>
      </c>
      <c r="J36" s="29">
        <v>2665.9368947768262</v>
      </c>
      <c r="K36" s="29">
        <v>88.431093475927881</v>
      </c>
      <c r="L36" s="29">
        <v>936.95381804274223</v>
      </c>
      <c r="M36" s="29">
        <v>6700.3213613783182</v>
      </c>
      <c r="N36" s="29">
        <v>800.28778110053247</v>
      </c>
      <c r="O36" s="29">
        <v>15587.646993365997</v>
      </c>
      <c r="P36" s="29">
        <v>2826.8801212116705</v>
      </c>
      <c r="Q36" s="29">
        <v>1356.4509183823902</v>
      </c>
      <c r="R36" s="29">
        <v>3586.450653766799</v>
      </c>
      <c r="S36" s="29">
        <v>1711.9624024063237</v>
      </c>
      <c r="T36" s="29">
        <v>955.09384410438781</v>
      </c>
      <c r="U36" s="29">
        <v>12502.49752595168</v>
      </c>
      <c r="V36" s="29">
        <v>1391.8774772494385</v>
      </c>
      <c r="W36" s="29">
        <v>1937.7898436805569</v>
      </c>
      <c r="X36" s="29">
        <v>6342.4092795552324</v>
      </c>
      <c r="Y36" s="29">
        <v>808.04975732670687</v>
      </c>
      <c r="Z36" s="29">
        <v>9.8381632447156306</v>
      </c>
      <c r="AA36" s="29">
        <v>366.93705188090115</v>
      </c>
      <c r="AB36" s="29">
        <v>1455.7890338267148</v>
      </c>
      <c r="AC36" s="29">
        <v>1698.1336611522197</v>
      </c>
      <c r="AD36" s="29">
        <v>19794.824411717491</v>
      </c>
      <c r="AE36" s="29">
        <v>309283.99627460795</v>
      </c>
      <c r="AF36" s="29">
        <v>2379.8994526522715</v>
      </c>
      <c r="AG36" s="29">
        <v>62035.732858941432</v>
      </c>
      <c r="AH36" s="29">
        <v>2163.0360034954879</v>
      </c>
      <c r="AI36" s="29">
        <v>190.6151016741928</v>
      </c>
      <c r="AJ36" s="29">
        <v>9628.2986769119507</v>
      </c>
      <c r="AK36" s="29">
        <v>556.52396479554091</v>
      </c>
      <c r="AL36" s="29">
        <v>243.43330069547136</v>
      </c>
      <c r="AM36" s="29">
        <v>421.33346929744761</v>
      </c>
      <c r="AN36" s="29">
        <v>258.37523621950771</v>
      </c>
      <c r="AO36" s="29">
        <v>1668.3126028480531</v>
      </c>
      <c r="AP36" s="29">
        <v>138.84381087095127</v>
      </c>
      <c r="AQ36" s="29">
        <v>383.15062887849143</v>
      </c>
      <c r="AR36" s="29">
        <v>351.90738708020774</v>
      </c>
      <c r="AS36" s="29">
        <v>104.07946464107309</v>
      </c>
      <c r="AT36" s="29">
        <v>172.97301115765251</v>
      </c>
      <c r="AU36" s="29">
        <v>222.19650662461291</v>
      </c>
      <c r="AV36" s="29">
        <v>34.826945585035979</v>
      </c>
      <c r="AW36" s="29">
        <v>69.873134082324967</v>
      </c>
      <c r="AX36" s="29">
        <v>573.45438718553032</v>
      </c>
      <c r="AY36" s="29">
        <v>776.12808191155909</v>
      </c>
      <c r="AZ36" s="29">
        <v>21.952669444132265</v>
      </c>
      <c r="BA36" s="29">
        <v>367.13115780002659</v>
      </c>
      <c r="BB36" s="29">
        <v>192.0481206131517</v>
      </c>
      <c r="BC36" s="29">
        <v>219.67370068794415</v>
      </c>
      <c r="BD36" s="29">
        <v>1651.4662327441649</v>
      </c>
      <c r="BE36" s="29">
        <v>49.387328257654573</v>
      </c>
      <c r="BF36" s="29">
        <v>8506.7734479627707</v>
      </c>
      <c r="BG36" s="29">
        <v>366.18483920275264</v>
      </c>
      <c r="BH36" s="29">
        <v>5528.6341474496912</v>
      </c>
      <c r="BI36" s="29">
        <v>8000.5725329385295</v>
      </c>
      <c r="BJ36" s="29">
        <v>5792.8468520969764</v>
      </c>
      <c r="BK36" s="29">
        <v>120.49952289186403</v>
      </c>
      <c r="BL36" s="29">
        <v>606.47303600880116</v>
      </c>
      <c r="BM36" s="29">
        <v>2821.3999581335547</v>
      </c>
      <c r="BN36" s="29">
        <v>687.92926796477502</v>
      </c>
      <c r="BO36" s="29">
        <v>3319.523711838945</v>
      </c>
      <c r="BP36" s="29">
        <v>366.59918905818193</v>
      </c>
      <c r="BQ36" s="29">
        <v>288.24821237506694</v>
      </c>
      <c r="BR36" s="29">
        <v>230.27072899606028</v>
      </c>
      <c r="BS36" s="29">
        <v>0</v>
      </c>
      <c r="BT36" s="59">
        <f t="shared" si="0"/>
        <v>665352.04623962112</v>
      </c>
      <c r="BU36" s="29">
        <v>34759.585423026707</v>
      </c>
      <c r="BV36" s="29">
        <v>0</v>
      </c>
      <c r="BW36" s="29">
        <v>0</v>
      </c>
      <c r="BX36" s="29">
        <v>0</v>
      </c>
      <c r="BY36" s="29">
        <v>7118.1782053591651</v>
      </c>
      <c r="BZ36" s="29">
        <v>0</v>
      </c>
      <c r="CA36" s="29">
        <v>0</v>
      </c>
      <c r="CB36" s="29">
        <v>0</v>
      </c>
      <c r="CC36" s="29">
        <v>0</v>
      </c>
      <c r="CD36" s="29">
        <v>406.24211996506511</v>
      </c>
      <c r="CE36" s="29">
        <v>0</v>
      </c>
      <c r="CF36" s="29">
        <v>137.74683272802119</v>
      </c>
      <c r="CG36" s="29">
        <v>0</v>
      </c>
      <c r="CH36" s="29">
        <v>0</v>
      </c>
      <c r="CI36" s="29">
        <v>3614849.8114100429</v>
      </c>
      <c r="CJ36" s="38">
        <f t="shared" si="1"/>
        <v>4322623.610230743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5158.7665455560036</v>
      </c>
      <c r="D37" s="29">
        <v>3873.9208410613119</v>
      </c>
      <c r="E37" s="29">
        <v>1175.0627403261401</v>
      </c>
      <c r="F37" s="29">
        <v>2468.1884598251536</v>
      </c>
      <c r="G37" s="29">
        <v>15077.727876549987</v>
      </c>
      <c r="H37" s="29">
        <v>10515.808587670741</v>
      </c>
      <c r="I37" s="29">
        <v>729.49046883343306</v>
      </c>
      <c r="J37" s="29">
        <v>1610.2992380502783</v>
      </c>
      <c r="K37" s="29">
        <v>2033.8780476939221</v>
      </c>
      <c r="L37" s="29">
        <v>418.09004522800763</v>
      </c>
      <c r="M37" s="29">
        <v>5707.9482247812857</v>
      </c>
      <c r="N37" s="29">
        <v>725.33764875734221</v>
      </c>
      <c r="O37" s="29">
        <v>2649.2344187044382</v>
      </c>
      <c r="P37" s="29">
        <v>3564.5632769024469</v>
      </c>
      <c r="Q37" s="29">
        <v>584.07147876228953</v>
      </c>
      <c r="R37" s="29">
        <v>3923.401387109041</v>
      </c>
      <c r="S37" s="29">
        <v>1994.7316288267198</v>
      </c>
      <c r="T37" s="29">
        <v>1646.521342870125</v>
      </c>
      <c r="U37" s="29">
        <v>8659.258236114696</v>
      </c>
      <c r="V37" s="29">
        <v>1377.0516329029595</v>
      </c>
      <c r="W37" s="29">
        <v>2784.9899663870056</v>
      </c>
      <c r="X37" s="29">
        <v>2220.6476921767267</v>
      </c>
      <c r="Y37" s="29">
        <v>1305.8638519743365</v>
      </c>
      <c r="Z37" s="29">
        <v>1827.8988210662865</v>
      </c>
      <c r="AA37" s="29">
        <v>2420.8738336623692</v>
      </c>
      <c r="AB37" s="29">
        <v>1354.4752221984304</v>
      </c>
      <c r="AC37" s="29">
        <v>4376.254277747883</v>
      </c>
      <c r="AD37" s="29">
        <v>8636.1957264494067</v>
      </c>
      <c r="AE37" s="29">
        <v>181209.48778678529</v>
      </c>
      <c r="AF37" s="29">
        <v>41541.735862967653</v>
      </c>
      <c r="AG37" s="29">
        <v>4283.5879578964095</v>
      </c>
      <c r="AH37" s="29">
        <v>1634.4206915446359</v>
      </c>
      <c r="AI37" s="29">
        <v>4887.3746959222253</v>
      </c>
      <c r="AJ37" s="29">
        <v>16732.702634648562</v>
      </c>
      <c r="AK37" s="29">
        <v>1827.5999407053471</v>
      </c>
      <c r="AL37" s="29">
        <v>2576.9984154167678</v>
      </c>
      <c r="AM37" s="29">
        <v>3204.700680491188</v>
      </c>
      <c r="AN37" s="29">
        <v>2291.7641500347045</v>
      </c>
      <c r="AO37" s="29">
        <v>2914.7933229325936</v>
      </c>
      <c r="AP37" s="29">
        <v>650.42645454605599</v>
      </c>
      <c r="AQ37" s="29">
        <v>3742.3204428429426</v>
      </c>
      <c r="AR37" s="29">
        <v>4069.5038094983993</v>
      </c>
      <c r="AS37" s="29">
        <v>1616.120814217458</v>
      </c>
      <c r="AT37" s="29">
        <v>785.58802063526934</v>
      </c>
      <c r="AU37" s="29">
        <v>4932.6184407200808</v>
      </c>
      <c r="AV37" s="29">
        <v>649.94473206062514</v>
      </c>
      <c r="AW37" s="29">
        <v>1052.2302929980285</v>
      </c>
      <c r="AX37" s="29">
        <v>8352.8996724093777</v>
      </c>
      <c r="AY37" s="29">
        <v>12587.572960704889</v>
      </c>
      <c r="AZ37" s="29">
        <v>2174.9162610835456</v>
      </c>
      <c r="BA37" s="29">
        <v>314.1674932996774</v>
      </c>
      <c r="BB37" s="29">
        <v>4026.4160919588785</v>
      </c>
      <c r="BC37" s="29">
        <v>4043.5389092416276</v>
      </c>
      <c r="BD37" s="29">
        <v>7920.7321628660175</v>
      </c>
      <c r="BE37" s="29">
        <v>1523.6002421323724</v>
      </c>
      <c r="BF37" s="29">
        <v>75702.468404706189</v>
      </c>
      <c r="BG37" s="29">
        <v>3713.7716896015859</v>
      </c>
      <c r="BH37" s="29">
        <v>102788.69210453107</v>
      </c>
      <c r="BI37" s="29">
        <v>529.00408270927971</v>
      </c>
      <c r="BJ37" s="29">
        <v>12166.949834049916</v>
      </c>
      <c r="BK37" s="29">
        <v>2605.0944311495314</v>
      </c>
      <c r="BL37" s="29">
        <v>12789.089030507752</v>
      </c>
      <c r="BM37" s="29">
        <v>2914.8024810203715</v>
      </c>
      <c r="BN37" s="29">
        <v>4958.2660327931317</v>
      </c>
      <c r="BO37" s="29">
        <v>3309.3128695338041</v>
      </c>
      <c r="BP37" s="29">
        <v>3288.4888555203024</v>
      </c>
      <c r="BQ37" s="29">
        <v>661.08383797297722</v>
      </c>
      <c r="BR37" s="29">
        <v>2839.4973809523326</v>
      </c>
      <c r="BS37" s="29">
        <v>0</v>
      </c>
      <c r="BT37" s="59">
        <f t="shared" si="0"/>
        <v>648634.83549379755</v>
      </c>
      <c r="BU37" s="29">
        <v>56914.021538713801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635.49347653528866</v>
      </c>
      <c r="CG37" s="29">
        <v>0</v>
      </c>
      <c r="CH37" s="29">
        <v>0</v>
      </c>
      <c r="CI37" s="29">
        <v>517503.40035618324</v>
      </c>
      <c r="CJ37" s="38">
        <f t="shared" ref="CJ37:CJ68" si="2">SUM(BT37:CI37)</f>
        <v>1223687.7508652299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119.17498326897514</v>
      </c>
      <c r="D38" s="29">
        <v>133.44238852183165</v>
      </c>
      <c r="E38" s="29">
        <v>18691.59327184728</v>
      </c>
      <c r="F38" s="29">
        <v>1673.0338438826861</v>
      </c>
      <c r="G38" s="29">
        <v>35758.883282940813</v>
      </c>
      <c r="H38" s="29">
        <v>12663.126688695926</v>
      </c>
      <c r="I38" s="29">
        <v>1931.0384707054222</v>
      </c>
      <c r="J38" s="29">
        <v>7420.2001809157755</v>
      </c>
      <c r="K38" s="29">
        <v>2500.2768417619886</v>
      </c>
      <c r="L38" s="29">
        <v>80.080091462894075</v>
      </c>
      <c r="M38" s="29">
        <v>29367.295030775938</v>
      </c>
      <c r="N38" s="29">
        <v>417.79848273304896</v>
      </c>
      <c r="O38" s="29">
        <v>17506.890870478317</v>
      </c>
      <c r="P38" s="29">
        <v>11583.422249368876</v>
      </c>
      <c r="Q38" s="29">
        <v>2435.6859956499029</v>
      </c>
      <c r="R38" s="29">
        <v>13232.873173138118</v>
      </c>
      <c r="S38" s="29">
        <v>2703.9925375525399</v>
      </c>
      <c r="T38" s="29">
        <v>4593.5829309737728</v>
      </c>
      <c r="U38" s="29">
        <v>16779.407292628825</v>
      </c>
      <c r="V38" s="29">
        <v>605.96245217005207</v>
      </c>
      <c r="W38" s="29">
        <v>236.73782365890358</v>
      </c>
      <c r="X38" s="29">
        <v>3201.40307872825</v>
      </c>
      <c r="Y38" s="29">
        <v>1623.5482799176261</v>
      </c>
      <c r="Z38" s="29">
        <v>6.0383953496073595</v>
      </c>
      <c r="AA38" s="29">
        <v>106.08075435046953</v>
      </c>
      <c r="AB38" s="29">
        <v>512.87927048676477</v>
      </c>
      <c r="AC38" s="29">
        <v>5316.3833070347146</v>
      </c>
      <c r="AD38" s="29">
        <v>8503.6357267150761</v>
      </c>
      <c r="AE38" s="29">
        <v>151916.35996569149</v>
      </c>
      <c r="AF38" s="29">
        <v>6711.1487220760355</v>
      </c>
      <c r="AG38" s="29">
        <v>8758.3331838145932</v>
      </c>
      <c r="AH38" s="29">
        <v>207414.0525624748</v>
      </c>
      <c r="AI38" s="29">
        <v>40110.429781124265</v>
      </c>
      <c r="AJ38" s="29">
        <v>20953.709005682696</v>
      </c>
      <c r="AK38" s="29">
        <v>59.704260866179517</v>
      </c>
      <c r="AL38" s="29">
        <v>86.802828984976841</v>
      </c>
      <c r="AM38" s="29">
        <v>11243.199137053038</v>
      </c>
      <c r="AN38" s="29">
        <v>13.22798328517934</v>
      </c>
      <c r="AO38" s="29">
        <v>388.51308147283066</v>
      </c>
      <c r="AP38" s="29">
        <v>33.763195836944249</v>
      </c>
      <c r="AQ38" s="29">
        <v>90.439738587610947</v>
      </c>
      <c r="AR38" s="29">
        <v>74.124861438237829</v>
      </c>
      <c r="AS38" s="29">
        <v>12.879094216577402</v>
      </c>
      <c r="AT38" s="29">
        <v>11.768654991233584</v>
      </c>
      <c r="AU38" s="29">
        <v>133.90821336001008</v>
      </c>
      <c r="AV38" s="29">
        <v>32.254598911399654</v>
      </c>
      <c r="AW38" s="29">
        <v>51.702805978349403</v>
      </c>
      <c r="AX38" s="29">
        <v>75.389252850750538</v>
      </c>
      <c r="AY38" s="29">
        <v>157.91107582394201</v>
      </c>
      <c r="AZ38" s="29">
        <v>2.5562955879169795</v>
      </c>
      <c r="BA38" s="29">
        <v>15.886975614098043</v>
      </c>
      <c r="BB38" s="29">
        <v>20.690552788785904</v>
      </c>
      <c r="BC38" s="29">
        <v>28.585138270231301</v>
      </c>
      <c r="BD38" s="29">
        <v>474.30693430376658</v>
      </c>
      <c r="BE38" s="29">
        <v>7.3388553891342587</v>
      </c>
      <c r="BF38" s="29">
        <v>27.187593818190699</v>
      </c>
      <c r="BG38" s="29">
        <v>100.86956029556922</v>
      </c>
      <c r="BH38" s="29">
        <v>2463.2500963776865</v>
      </c>
      <c r="BI38" s="29">
        <v>830.73287548392045</v>
      </c>
      <c r="BJ38" s="29">
        <v>428.96593830913531</v>
      </c>
      <c r="BK38" s="29">
        <v>5.6384342935674425</v>
      </c>
      <c r="BL38" s="29">
        <v>217.53040481748621</v>
      </c>
      <c r="BM38" s="29">
        <v>227.94275130140744</v>
      </c>
      <c r="BN38" s="29">
        <v>112.23621902859348</v>
      </c>
      <c r="BO38" s="29">
        <v>69.888047402104647</v>
      </c>
      <c r="BP38" s="29">
        <v>113.59809136097347</v>
      </c>
      <c r="BQ38" s="29">
        <v>576.14538205477675</v>
      </c>
      <c r="BR38" s="29">
        <v>26.568341241992886</v>
      </c>
      <c r="BS38" s="29">
        <v>0</v>
      </c>
      <c r="BT38" s="59">
        <f t="shared" si="0"/>
        <v>653784.00818797515</v>
      </c>
      <c r="BU38" s="29">
        <v>7533.2652410107494</v>
      </c>
      <c r="BV38" s="29">
        <v>0</v>
      </c>
      <c r="BW38" s="29">
        <v>0</v>
      </c>
      <c r="BX38" s="29">
        <v>0</v>
      </c>
      <c r="BY38" s="29">
        <v>51358.879217003203</v>
      </c>
      <c r="BZ38" s="29">
        <v>0</v>
      </c>
      <c r="CA38" s="29">
        <v>0</v>
      </c>
      <c r="CB38" s="29">
        <v>0</v>
      </c>
      <c r="CC38" s="29">
        <v>0</v>
      </c>
      <c r="CD38" s="29">
        <v>2.902949327179055</v>
      </c>
      <c r="CE38" s="29">
        <v>0</v>
      </c>
      <c r="CF38" s="29">
        <v>174.99276589501241</v>
      </c>
      <c r="CG38" s="29">
        <v>0</v>
      </c>
      <c r="CH38" s="29">
        <v>0</v>
      </c>
      <c r="CI38" s="29">
        <v>338278.60612759151</v>
      </c>
      <c r="CJ38" s="38">
        <f t="shared" si="2"/>
        <v>1051132.6544888027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16869.323303252924</v>
      </c>
      <c r="D39" s="29">
        <v>11310.236112394083</v>
      </c>
      <c r="E39" s="29">
        <v>5980.7236394986267</v>
      </c>
      <c r="F39" s="29">
        <v>1141.4077987052237</v>
      </c>
      <c r="G39" s="29">
        <v>24181.205400253115</v>
      </c>
      <c r="H39" s="29">
        <v>9424.4670045417661</v>
      </c>
      <c r="I39" s="29">
        <v>1629.1899488266833</v>
      </c>
      <c r="J39" s="29">
        <v>2608.568384390665</v>
      </c>
      <c r="K39" s="29">
        <v>13559.727457002018</v>
      </c>
      <c r="L39" s="29">
        <v>788.94087543497085</v>
      </c>
      <c r="M39" s="29">
        <v>3882.8674552799757</v>
      </c>
      <c r="N39" s="29">
        <v>232.26161072408453</v>
      </c>
      <c r="O39" s="29">
        <v>2172.5252783660421</v>
      </c>
      <c r="P39" s="29">
        <v>5397.4780512719863</v>
      </c>
      <c r="Q39" s="29">
        <v>432.09498753098217</v>
      </c>
      <c r="R39" s="29">
        <v>4044.9280503753566</v>
      </c>
      <c r="S39" s="29">
        <v>1358.5995177326286</v>
      </c>
      <c r="T39" s="29">
        <v>2561.9022994019238</v>
      </c>
      <c r="U39" s="29">
        <v>9508.476963996116</v>
      </c>
      <c r="V39" s="29">
        <v>1044.3334113176049</v>
      </c>
      <c r="W39" s="29">
        <v>863.83952856025599</v>
      </c>
      <c r="X39" s="29">
        <v>4505.1715385597663</v>
      </c>
      <c r="Y39" s="29">
        <v>976.83557075283227</v>
      </c>
      <c r="Z39" s="29">
        <v>1417.5083017637712</v>
      </c>
      <c r="AA39" s="29">
        <v>13110.099232986046</v>
      </c>
      <c r="AB39" s="29">
        <v>1618.4963157574634</v>
      </c>
      <c r="AC39" s="29">
        <v>11462.589782096205</v>
      </c>
      <c r="AD39" s="29">
        <v>15922.366125616179</v>
      </c>
      <c r="AE39" s="29">
        <v>116396.98923855147</v>
      </c>
      <c r="AF39" s="29">
        <v>46415.900719386249</v>
      </c>
      <c r="AG39" s="29">
        <v>35758.327690396982</v>
      </c>
      <c r="AH39" s="29">
        <v>14110.097127999679</v>
      </c>
      <c r="AI39" s="29">
        <v>8866.4346629989905</v>
      </c>
      <c r="AJ39" s="29">
        <v>42165.590891830267</v>
      </c>
      <c r="AK39" s="29">
        <v>17807.659789779911</v>
      </c>
      <c r="AL39" s="29">
        <v>8253.0557702226106</v>
      </c>
      <c r="AM39" s="29">
        <v>29906.804486963578</v>
      </c>
      <c r="AN39" s="29">
        <v>4781.1774172193518</v>
      </c>
      <c r="AO39" s="29">
        <v>3276.700699454655</v>
      </c>
      <c r="AP39" s="29">
        <v>4024.965136417557</v>
      </c>
      <c r="AQ39" s="29">
        <v>69348.062553890748</v>
      </c>
      <c r="AR39" s="29">
        <v>23671.445350855334</v>
      </c>
      <c r="AS39" s="29">
        <v>14142.676507868826</v>
      </c>
      <c r="AT39" s="29">
        <v>5242.4680560526895</v>
      </c>
      <c r="AU39" s="29">
        <v>38656.741924749702</v>
      </c>
      <c r="AV39" s="29">
        <v>7002.8098201736857</v>
      </c>
      <c r="AW39" s="29">
        <v>8510.4154085276605</v>
      </c>
      <c r="AX39" s="29">
        <v>17976.258875354059</v>
      </c>
      <c r="AY39" s="29">
        <v>43462.296994606506</v>
      </c>
      <c r="AZ39" s="29">
        <v>2714.9938848614247</v>
      </c>
      <c r="BA39" s="29">
        <v>2767.1079977045206</v>
      </c>
      <c r="BB39" s="29">
        <v>15108.109565066199</v>
      </c>
      <c r="BC39" s="29">
        <v>11541.607466608142</v>
      </c>
      <c r="BD39" s="29">
        <v>12723.135048822231</v>
      </c>
      <c r="BE39" s="29">
        <v>2125.7229278099849</v>
      </c>
      <c r="BF39" s="29">
        <v>11548.294370396969</v>
      </c>
      <c r="BG39" s="29">
        <v>14064.901455055697</v>
      </c>
      <c r="BH39" s="29">
        <v>106596.83954729012</v>
      </c>
      <c r="BI39" s="29">
        <v>7053.5197461422458</v>
      </c>
      <c r="BJ39" s="29">
        <v>47133.202376076253</v>
      </c>
      <c r="BK39" s="29">
        <v>2627.5475344685283</v>
      </c>
      <c r="BL39" s="29">
        <v>33629.926176131296</v>
      </c>
      <c r="BM39" s="29">
        <v>19957.078584817944</v>
      </c>
      <c r="BN39" s="29">
        <v>9614.3051391121699</v>
      </c>
      <c r="BO39" s="29">
        <v>6832.4582975431704</v>
      </c>
      <c r="BP39" s="29">
        <v>8972.5885672112418</v>
      </c>
      <c r="BQ39" s="29">
        <v>3009.6429899324385</v>
      </c>
      <c r="BR39" s="29">
        <v>7365.8900697174404</v>
      </c>
      <c r="BS39" s="29">
        <v>0</v>
      </c>
      <c r="BT39" s="59">
        <f t="shared" si="0"/>
        <v>1053169.9148144582</v>
      </c>
      <c r="BU39" s="29">
        <v>45265.358358747355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209.54994071933962</v>
      </c>
      <c r="CG39" s="29">
        <v>0</v>
      </c>
      <c r="CH39" s="29">
        <v>0</v>
      </c>
      <c r="CI39" s="29">
        <v>1177.7150187545242</v>
      </c>
      <c r="CJ39" s="38">
        <f t="shared" si="2"/>
        <v>1099822.5381326794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1672.2888517928409</v>
      </c>
      <c r="D40" s="29">
        <v>1156.3471158312279</v>
      </c>
      <c r="E40" s="29">
        <v>102.89963917835597</v>
      </c>
      <c r="F40" s="29">
        <v>1778.4224421562114</v>
      </c>
      <c r="G40" s="29">
        <v>21608.772293407739</v>
      </c>
      <c r="H40" s="29">
        <v>17400.401529120212</v>
      </c>
      <c r="I40" s="29">
        <v>1812.0150397585376</v>
      </c>
      <c r="J40" s="29">
        <v>2195.396711242865</v>
      </c>
      <c r="K40" s="29">
        <v>3116.5702517098248</v>
      </c>
      <c r="L40" s="29">
        <v>340.03786945173727</v>
      </c>
      <c r="M40" s="29">
        <v>6880.9151163954402</v>
      </c>
      <c r="N40" s="29">
        <v>971.56832735691478</v>
      </c>
      <c r="O40" s="29">
        <v>4841.804457058377</v>
      </c>
      <c r="P40" s="29">
        <v>5289.2213222786504</v>
      </c>
      <c r="Q40" s="29">
        <v>945.5768808336245</v>
      </c>
      <c r="R40" s="29">
        <v>5162.7404738789728</v>
      </c>
      <c r="S40" s="29">
        <v>3985.8579455092849</v>
      </c>
      <c r="T40" s="29">
        <v>4669.2795434250411</v>
      </c>
      <c r="U40" s="29">
        <v>23061.305703709269</v>
      </c>
      <c r="V40" s="29">
        <v>2535.2815113455554</v>
      </c>
      <c r="W40" s="29">
        <v>3358.0035030472645</v>
      </c>
      <c r="X40" s="29">
        <v>5731.0321179251741</v>
      </c>
      <c r="Y40" s="29">
        <v>2049.6790636253168</v>
      </c>
      <c r="Z40" s="29">
        <v>73.638955347218698</v>
      </c>
      <c r="AA40" s="29">
        <v>1729.8480154439944</v>
      </c>
      <c r="AB40" s="29">
        <v>865.87072426113241</v>
      </c>
      <c r="AC40" s="29">
        <v>5316.7345639188634</v>
      </c>
      <c r="AD40" s="29">
        <v>10037.739807696871</v>
      </c>
      <c r="AE40" s="29">
        <v>157382.93929128782</v>
      </c>
      <c r="AF40" s="29">
        <v>34918.422859999526</v>
      </c>
      <c r="AG40" s="29">
        <v>22818.98435029696</v>
      </c>
      <c r="AH40" s="29">
        <v>511.19421700100713</v>
      </c>
      <c r="AI40" s="29">
        <v>12399.87752951842</v>
      </c>
      <c r="AJ40" s="29">
        <v>7321.2744489994921</v>
      </c>
      <c r="AK40" s="29">
        <v>568.15957945680088</v>
      </c>
      <c r="AL40" s="29">
        <v>20352.603695438327</v>
      </c>
      <c r="AM40" s="29">
        <v>5912.730725147353</v>
      </c>
      <c r="AN40" s="29">
        <v>3620.8138524593151</v>
      </c>
      <c r="AO40" s="29">
        <v>1584.3366191051337</v>
      </c>
      <c r="AP40" s="29">
        <v>2379.0463598866399</v>
      </c>
      <c r="AQ40" s="29">
        <v>10709.550631544662</v>
      </c>
      <c r="AR40" s="29">
        <v>9273.2105126694041</v>
      </c>
      <c r="AS40" s="29">
        <v>2926.9178628685036</v>
      </c>
      <c r="AT40" s="29">
        <v>4319.0260363910002</v>
      </c>
      <c r="AU40" s="29">
        <v>1308.0978832868811</v>
      </c>
      <c r="AV40" s="29">
        <v>276.0888861768525</v>
      </c>
      <c r="AW40" s="29">
        <v>525.73515527741961</v>
      </c>
      <c r="AX40" s="29">
        <v>11773.315104350248</v>
      </c>
      <c r="AY40" s="29">
        <v>26799.372228041444</v>
      </c>
      <c r="AZ40" s="29">
        <v>67.332149927053024</v>
      </c>
      <c r="BA40" s="29">
        <v>817.98570330376583</v>
      </c>
      <c r="BB40" s="29">
        <v>6997.0039319430416</v>
      </c>
      <c r="BC40" s="29">
        <v>4823.5470029881953</v>
      </c>
      <c r="BD40" s="29">
        <v>8490.4350770000674</v>
      </c>
      <c r="BE40" s="29">
        <v>2689.1397779075082</v>
      </c>
      <c r="BF40" s="29">
        <v>27102.864725367759</v>
      </c>
      <c r="BG40" s="29">
        <v>6400.6441915426876</v>
      </c>
      <c r="BH40" s="29">
        <v>29030.905985537127</v>
      </c>
      <c r="BI40" s="29">
        <v>1658.029636879701</v>
      </c>
      <c r="BJ40" s="29">
        <v>22776.146863120397</v>
      </c>
      <c r="BK40" s="29">
        <v>838.87043501253925</v>
      </c>
      <c r="BL40" s="29">
        <v>5021.8870556683987</v>
      </c>
      <c r="BM40" s="29">
        <v>20547.458384607588</v>
      </c>
      <c r="BN40" s="29">
        <v>4896.9859997199746</v>
      </c>
      <c r="BO40" s="29">
        <v>3836.8078000188152</v>
      </c>
      <c r="BP40" s="29">
        <v>6633.5246588472019</v>
      </c>
      <c r="BQ40" s="29">
        <v>1971.9836951512038</v>
      </c>
      <c r="BR40" s="29">
        <v>1395.0165891209422</v>
      </c>
      <c r="BS40" s="29">
        <v>0</v>
      </c>
      <c r="BT40" s="59">
        <f t="shared" si="0"/>
        <v>632367.51726957364</v>
      </c>
      <c r="BU40" s="29">
        <v>3303462.3854989093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16.218338835161731</v>
      </c>
      <c r="CG40" s="29">
        <v>0</v>
      </c>
      <c r="CH40" s="29">
        <v>0</v>
      </c>
      <c r="CI40" s="29">
        <v>63354.192204673054</v>
      </c>
      <c r="CJ40" s="38">
        <f t="shared" si="2"/>
        <v>3999200.3133119908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10819.690339832836</v>
      </c>
      <c r="D41" s="29">
        <v>3236.6136669471352</v>
      </c>
      <c r="E41" s="29">
        <v>954.47268802737585</v>
      </c>
      <c r="F41" s="29">
        <v>773.77338927281357</v>
      </c>
      <c r="G41" s="29">
        <v>33900.968072116899</v>
      </c>
      <c r="H41" s="29">
        <v>10603.857820484945</v>
      </c>
      <c r="I41" s="29">
        <v>3354.8360869454623</v>
      </c>
      <c r="J41" s="29">
        <v>12574.394777079096</v>
      </c>
      <c r="K41" s="29">
        <v>15548.413082183788</v>
      </c>
      <c r="L41" s="29">
        <v>1271.5239170328912</v>
      </c>
      <c r="M41" s="29">
        <v>9647.6720121755043</v>
      </c>
      <c r="N41" s="29">
        <v>946.45108221158409</v>
      </c>
      <c r="O41" s="29">
        <v>7652.9350943549325</v>
      </c>
      <c r="P41" s="29">
        <v>6169.1228896263074</v>
      </c>
      <c r="Q41" s="29">
        <v>1356.6815792670052</v>
      </c>
      <c r="R41" s="29">
        <v>8645.4474657859682</v>
      </c>
      <c r="S41" s="29">
        <v>4048.3681410599152</v>
      </c>
      <c r="T41" s="29">
        <v>4700.2922170617449</v>
      </c>
      <c r="U41" s="29">
        <v>22083.403039532062</v>
      </c>
      <c r="V41" s="29">
        <v>2290.4236674872491</v>
      </c>
      <c r="W41" s="29">
        <v>2729.0365862755311</v>
      </c>
      <c r="X41" s="29">
        <v>8876.724241202186</v>
      </c>
      <c r="Y41" s="29">
        <v>2046.6156010956308</v>
      </c>
      <c r="Z41" s="29">
        <v>1012.3483111359583</v>
      </c>
      <c r="AA41" s="29">
        <v>3699.8960153733847</v>
      </c>
      <c r="AB41" s="29">
        <v>1105.2167241607044</v>
      </c>
      <c r="AC41" s="29">
        <v>7846.8133360270785</v>
      </c>
      <c r="AD41" s="29">
        <v>14579.605123079331</v>
      </c>
      <c r="AE41" s="29">
        <v>135376.3108505877</v>
      </c>
      <c r="AF41" s="29">
        <v>92370.233968357177</v>
      </c>
      <c r="AG41" s="29">
        <v>18565.619220443557</v>
      </c>
      <c r="AH41" s="29">
        <v>4481.1492845029734</v>
      </c>
      <c r="AI41" s="29">
        <v>1000.5190312697282</v>
      </c>
      <c r="AJ41" s="29">
        <v>9866.5811805650137</v>
      </c>
      <c r="AK41" s="29">
        <v>947.77142464812425</v>
      </c>
      <c r="AL41" s="29">
        <v>6397.2851864158829</v>
      </c>
      <c r="AM41" s="29">
        <v>202694.115758178</v>
      </c>
      <c r="AN41" s="29">
        <v>3962.7845259094688</v>
      </c>
      <c r="AO41" s="29">
        <v>4211.3128159639109</v>
      </c>
      <c r="AP41" s="29">
        <v>5406.3102940470108</v>
      </c>
      <c r="AQ41" s="29">
        <v>11330.21896733344</v>
      </c>
      <c r="AR41" s="29">
        <v>8620.914559177123</v>
      </c>
      <c r="AS41" s="29">
        <v>7400.0320294012681</v>
      </c>
      <c r="AT41" s="29">
        <v>9890.3217874559341</v>
      </c>
      <c r="AU41" s="29">
        <v>1952.366551137098</v>
      </c>
      <c r="AV41" s="29">
        <v>377.46142199790381</v>
      </c>
      <c r="AW41" s="29">
        <v>4183.6120972848857</v>
      </c>
      <c r="AX41" s="29">
        <v>44651.139457541401</v>
      </c>
      <c r="AY41" s="29">
        <v>62638.858909372189</v>
      </c>
      <c r="AZ41" s="29">
        <v>1969.4212338190455</v>
      </c>
      <c r="BA41" s="29">
        <v>2492.71976137915</v>
      </c>
      <c r="BB41" s="29">
        <v>319549.92078361718</v>
      </c>
      <c r="BC41" s="29">
        <v>11643.86482854888</v>
      </c>
      <c r="BD41" s="29">
        <v>20766.357626401666</v>
      </c>
      <c r="BE41" s="29">
        <v>2702.0188875430772</v>
      </c>
      <c r="BF41" s="29">
        <v>2762.8363292636923</v>
      </c>
      <c r="BG41" s="29">
        <v>12859.728813067424</v>
      </c>
      <c r="BH41" s="29">
        <v>66069.950475459438</v>
      </c>
      <c r="BI41" s="29">
        <v>5089.8673211783125</v>
      </c>
      <c r="BJ41" s="29">
        <v>51234.659210983045</v>
      </c>
      <c r="BK41" s="29">
        <v>934.76413774497621</v>
      </c>
      <c r="BL41" s="29">
        <v>25314.000497499845</v>
      </c>
      <c r="BM41" s="29">
        <v>23166.212555947757</v>
      </c>
      <c r="BN41" s="29">
        <v>4671.2315315051073</v>
      </c>
      <c r="BO41" s="29">
        <v>4378.6516782200379</v>
      </c>
      <c r="BP41" s="29">
        <v>37432.181642471325</v>
      </c>
      <c r="BQ41" s="29">
        <v>2947.7680154987661</v>
      </c>
      <c r="BR41" s="29">
        <v>3411.2435456663979</v>
      </c>
      <c r="BS41" s="29">
        <v>0</v>
      </c>
      <c r="BT41" s="59">
        <f t="shared" si="0"/>
        <v>1438197.9151642397</v>
      </c>
      <c r="BU41" s="29">
        <v>1001514.8047288709</v>
      </c>
      <c r="BV41" s="29">
        <v>0</v>
      </c>
      <c r="BW41" s="29">
        <v>8.7743624562574176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22550.153088369323</v>
      </c>
      <c r="CE41" s="29">
        <v>0</v>
      </c>
      <c r="CF41" s="29">
        <v>7324.8335028800311</v>
      </c>
      <c r="CG41" s="29">
        <v>0</v>
      </c>
      <c r="CH41" s="29">
        <v>-27531.036389878445</v>
      </c>
      <c r="CI41" s="29">
        <v>53273.479109186948</v>
      </c>
      <c r="CJ41" s="38">
        <f t="shared" si="2"/>
        <v>2495338.9235661244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821.02124060324877</v>
      </c>
      <c r="D42" s="29">
        <v>175.99554880753192</v>
      </c>
      <c r="E42" s="29">
        <v>293.92086472261207</v>
      </c>
      <c r="F42" s="29">
        <v>153.25143839235298</v>
      </c>
      <c r="G42" s="29">
        <v>4307.67138656927</v>
      </c>
      <c r="H42" s="29">
        <v>2362.9058809757571</v>
      </c>
      <c r="I42" s="29">
        <v>32.487939169805379</v>
      </c>
      <c r="J42" s="29">
        <v>323.1323234457094</v>
      </c>
      <c r="K42" s="29">
        <v>4658.1492444005962</v>
      </c>
      <c r="L42" s="29">
        <v>45.280300336887166</v>
      </c>
      <c r="M42" s="29">
        <v>922.78862792954419</v>
      </c>
      <c r="N42" s="29">
        <v>51.610864043000014</v>
      </c>
      <c r="O42" s="29">
        <v>374.35451191301507</v>
      </c>
      <c r="P42" s="29">
        <v>352.73832474242568</v>
      </c>
      <c r="Q42" s="29">
        <v>78.555026655527882</v>
      </c>
      <c r="R42" s="29">
        <v>251.04906602445649</v>
      </c>
      <c r="S42" s="29">
        <v>245.32087193570487</v>
      </c>
      <c r="T42" s="29">
        <v>189.25772951019519</v>
      </c>
      <c r="U42" s="29">
        <v>814.894578803267</v>
      </c>
      <c r="V42" s="29">
        <v>110.05188406131035</v>
      </c>
      <c r="W42" s="29">
        <v>181.70988503554662</v>
      </c>
      <c r="X42" s="29">
        <v>990.38179532789172</v>
      </c>
      <c r="Y42" s="29">
        <v>88.594094572404003</v>
      </c>
      <c r="Z42" s="29">
        <v>99.2293890186303</v>
      </c>
      <c r="AA42" s="29">
        <v>103.32010820532429</v>
      </c>
      <c r="AB42" s="29">
        <v>85.843546460162131</v>
      </c>
      <c r="AC42" s="29">
        <v>505.58553134878895</v>
      </c>
      <c r="AD42" s="29">
        <v>968.26484589034885</v>
      </c>
      <c r="AE42" s="29">
        <v>17695.333216423664</v>
      </c>
      <c r="AF42" s="29">
        <v>3789.7590315678653</v>
      </c>
      <c r="AG42" s="29">
        <v>767.26763647542805</v>
      </c>
      <c r="AH42" s="29">
        <v>192.95085071690028</v>
      </c>
      <c r="AI42" s="29">
        <v>165.9566967184636</v>
      </c>
      <c r="AJ42" s="29">
        <v>359.06721288679762</v>
      </c>
      <c r="AK42" s="29">
        <v>5.7336338559906448</v>
      </c>
      <c r="AL42" s="29">
        <v>619.4170396413931</v>
      </c>
      <c r="AM42" s="29">
        <v>8348.80352116223</v>
      </c>
      <c r="AN42" s="29">
        <v>38403.373873051918</v>
      </c>
      <c r="AO42" s="29">
        <v>119.05310528922476</v>
      </c>
      <c r="AP42" s="29">
        <v>228.18230616715584</v>
      </c>
      <c r="AQ42" s="29">
        <v>1704.7505098500653</v>
      </c>
      <c r="AR42" s="29">
        <v>1387.6735382654479</v>
      </c>
      <c r="AS42" s="29">
        <v>451.64517616252562</v>
      </c>
      <c r="AT42" s="29">
        <v>1011.6355980541261</v>
      </c>
      <c r="AU42" s="29">
        <v>148.07639577242583</v>
      </c>
      <c r="AV42" s="29">
        <v>32.403817102614077</v>
      </c>
      <c r="AW42" s="29">
        <v>70.782569750163134</v>
      </c>
      <c r="AX42" s="29">
        <v>3047.7838551310369</v>
      </c>
      <c r="AY42" s="29">
        <v>1534.7091249984846</v>
      </c>
      <c r="AZ42" s="29">
        <v>143.69787599846615</v>
      </c>
      <c r="BA42" s="29">
        <v>199.07227179938812</v>
      </c>
      <c r="BB42" s="29">
        <v>7791.5758599124747</v>
      </c>
      <c r="BC42" s="29">
        <v>851.62770746096726</v>
      </c>
      <c r="BD42" s="29">
        <v>2809.7233010141963</v>
      </c>
      <c r="BE42" s="29">
        <v>59.365513579499648</v>
      </c>
      <c r="BF42" s="29">
        <v>1630.7380554009751</v>
      </c>
      <c r="BG42" s="29">
        <v>1131.4450992862185</v>
      </c>
      <c r="BH42" s="29">
        <v>26996.154067383544</v>
      </c>
      <c r="BI42" s="29">
        <v>7468.6791511326937</v>
      </c>
      <c r="BJ42" s="29">
        <v>10125.379939146975</v>
      </c>
      <c r="BK42" s="29">
        <v>121.84870684544835</v>
      </c>
      <c r="BL42" s="29">
        <v>8368.3630327333376</v>
      </c>
      <c r="BM42" s="29">
        <v>1985.9369320756618</v>
      </c>
      <c r="BN42" s="29">
        <v>8562.6478312231193</v>
      </c>
      <c r="BO42" s="29">
        <v>10800.445977990135</v>
      </c>
      <c r="BP42" s="29">
        <v>4779.1700160999371</v>
      </c>
      <c r="BQ42" s="29">
        <v>64.583196148079793</v>
      </c>
      <c r="BR42" s="29">
        <v>234.62552907456239</v>
      </c>
      <c r="BS42" s="29">
        <v>0</v>
      </c>
      <c r="BT42" s="59">
        <f t="shared" si="0"/>
        <v>193796.80562225092</v>
      </c>
      <c r="BU42" s="29">
        <v>280673.95983549149</v>
      </c>
      <c r="BV42" s="29">
        <v>0</v>
      </c>
      <c r="BW42" s="29">
        <v>0</v>
      </c>
      <c r="BX42" s="29">
        <v>615.03650771675234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1609.1639482443434</v>
      </c>
      <c r="CE42" s="29">
        <v>0</v>
      </c>
      <c r="CF42" s="29">
        <v>105493.49186049722</v>
      </c>
      <c r="CG42" s="29">
        <v>0</v>
      </c>
      <c r="CH42" s="29">
        <v>-3268.2816685663588</v>
      </c>
      <c r="CI42" s="29">
        <v>36196.027068800257</v>
      </c>
      <c r="CJ42" s="38">
        <f t="shared" si="2"/>
        <v>615116.2031744346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14033.825058059047</v>
      </c>
      <c r="D43" s="29">
        <v>4968.9550757833813</v>
      </c>
      <c r="E43" s="29">
        <v>2755.0904369406185</v>
      </c>
      <c r="F43" s="29">
        <v>2790.6332399595108</v>
      </c>
      <c r="G43" s="29">
        <v>13936.2633678109</v>
      </c>
      <c r="H43" s="29">
        <v>8695.5358389921621</v>
      </c>
      <c r="I43" s="29">
        <v>1467.4183633252944</v>
      </c>
      <c r="J43" s="29">
        <v>1508.98765366928</v>
      </c>
      <c r="K43" s="29">
        <v>3738.243119914674</v>
      </c>
      <c r="L43" s="29">
        <v>869.00409865085567</v>
      </c>
      <c r="M43" s="29">
        <v>4448.8968456268904</v>
      </c>
      <c r="N43" s="29">
        <v>454.49606447351891</v>
      </c>
      <c r="O43" s="29">
        <v>3605.291493630576</v>
      </c>
      <c r="P43" s="29">
        <v>7407.5938901865102</v>
      </c>
      <c r="Q43" s="29">
        <v>1250.6390858220961</v>
      </c>
      <c r="R43" s="29">
        <v>6582.0583439471384</v>
      </c>
      <c r="S43" s="29">
        <v>4097.7439908237711</v>
      </c>
      <c r="T43" s="29">
        <v>4775.831329261081</v>
      </c>
      <c r="U43" s="29">
        <v>21721.499573291621</v>
      </c>
      <c r="V43" s="29">
        <v>1212.2407927288398</v>
      </c>
      <c r="W43" s="29">
        <v>1377.1135512248404</v>
      </c>
      <c r="X43" s="29">
        <v>3581.9979793405355</v>
      </c>
      <c r="Y43" s="29">
        <v>670.74074956739196</v>
      </c>
      <c r="Z43" s="29">
        <v>466.67997107350561</v>
      </c>
      <c r="AA43" s="29">
        <v>3397.6633056237879</v>
      </c>
      <c r="AB43" s="29">
        <v>1639.0711734886397</v>
      </c>
      <c r="AC43" s="29">
        <v>10834.301010620806</v>
      </c>
      <c r="AD43" s="29">
        <v>8071.7543835790239</v>
      </c>
      <c r="AE43" s="29">
        <v>79177.817750960559</v>
      </c>
      <c r="AF43" s="29">
        <v>25497.153215723974</v>
      </c>
      <c r="AG43" s="29">
        <v>28299.25829617542</v>
      </c>
      <c r="AH43" s="29">
        <v>9031.4797481000442</v>
      </c>
      <c r="AI43" s="29">
        <v>5815.3297830436632</v>
      </c>
      <c r="AJ43" s="29">
        <v>12432.972811480904</v>
      </c>
      <c r="AK43" s="29">
        <v>8862.7690621571601</v>
      </c>
      <c r="AL43" s="29">
        <v>5459.8070323196371</v>
      </c>
      <c r="AM43" s="29">
        <v>1869.8341979821105</v>
      </c>
      <c r="AN43" s="29">
        <v>2662.8367139640495</v>
      </c>
      <c r="AO43" s="29">
        <v>34914.221288716122</v>
      </c>
      <c r="AP43" s="29">
        <v>8466.742880175012</v>
      </c>
      <c r="AQ43" s="29">
        <v>39645.232662286871</v>
      </c>
      <c r="AR43" s="29">
        <v>25544.73453536554</v>
      </c>
      <c r="AS43" s="29">
        <v>13792.150079140787</v>
      </c>
      <c r="AT43" s="29">
        <v>13265.536380849559</v>
      </c>
      <c r="AU43" s="29">
        <v>10938.121413417241</v>
      </c>
      <c r="AV43" s="29">
        <v>6234.5164962823437</v>
      </c>
      <c r="AW43" s="29">
        <v>6065.4631965417439</v>
      </c>
      <c r="AX43" s="29">
        <v>40535.369577927784</v>
      </c>
      <c r="AY43" s="29">
        <v>64101.965165784291</v>
      </c>
      <c r="AZ43" s="29">
        <v>2045.1722755015232</v>
      </c>
      <c r="BA43" s="29">
        <v>3060.9704638148501</v>
      </c>
      <c r="BB43" s="29">
        <v>14299.698461226224</v>
      </c>
      <c r="BC43" s="29">
        <v>14819.887438559583</v>
      </c>
      <c r="BD43" s="29">
        <v>40701.40865243454</v>
      </c>
      <c r="BE43" s="29">
        <v>3678.1541988110916</v>
      </c>
      <c r="BF43" s="29">
        <v>2151.8057681423652</v>
      </c>
      <c r="BG43" s="29">
        <v>18744.573028505059</v>
      </c>
      <c r="BH43" s="29">
        <v>87474.02722667811</v>
      </c>
      <c r="BI43" s="29">
        <v>2396.8609513372658</v>
      </c>
      <c r="BJ43" s="29">
        <v>57558.996872260686</v>
      </c>
      <c r="BK43" s="29">
        <v>1633.3778054765876</v>
      </c>
      <c r="BL43" s="29">
        <v>25863.998799944409</v>
      </c>
      <c r="BM43" s="29">
        <v>8179.4916017038595</v>
      </c>
      <c r="BN43" s="29">
        <v>9239.9810710862566</v>
      </c>
      <c r="BO43" s="29">
        <v>8434.5833800929795</v>
      </c>
      <c r="BP43" s="29">
        <v>13922.894855930926</v>
      </c>
      <c r="BQ43" s="29">
        <v>1756.9624656348751</v>
      </c>
      <c r="BR43" s="29">
        <v>4408.4008787546109</v>
      </c>
      <c r="BS43" s="29">
        <v>0</v>
      </c>
      <c r="BT43" s="59">
        <f t="shared" si="0"/>
        <v>903344.12827170687</v>
      </c>
      <c r="BU43" s="29">
        <v>664053.17105642043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317.30353737172413</v>
      </c>
      <c r="CE43" s="29">
        <v>0</v>
      </c>
      <c r="CF43" s="29">
        <v>2816.4880145854918</v>
      </c>
      <c r="CG43" s="29">
        <v>0</v>
      </c>
      <c r="CH43" s="29">
        <v>0</v>
      </c>
      <c r="CI43" s="29">
        <v>4799.8257994655005</v>
      </c>
      <c r="CJ43" s="38">
        <f t="shared" si="2"/>
        <v>1575330.9166795502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5476.9653498226971</v>
      </c>
      <c r="D44" s="29">
        <v>2218.5790385029063</v>
      </c>
      <c r="E44" s="29">
        <v>218.34220108882371</v>
      </c>
      <c r="F44" s="29">
        <v>2243.6293499898211</v>
      </c>
      <c r="G44" s="29">
        <v>11469.263081509349</v>
      </c>
      <c r="H44" s="29">
        <v>2495.1207572719077</v>
      </c>
      <c r="I44" s="29">
        <v>474.980221373615</v>
      </c>
      <c r="J44" s="29">
        <v>811.8944330396331</v>
      </c>
      <c r="K44" s="29">
        <v>1393.8015807127617</v>
      </c>
      <c r="L44" s="29">
        <v>2333.969913759372</v>
      </c>
      <c r="M44" s="29">
        <v>3102.2288431359821</v>
      </c>
      <c r="N44" s="29">
        <v>270.4021273792975</v>
      </c>
      <c r="O44" s="29">
        <v>881.26260527362888</v>
      </c>
      <c r="P44" s="29">
        <v>1885.859905703993</v>
      </c>
      <c r="Q44" s="29">
        <v>863.25749084135134</v>
      </c>
      <c r="R44" s="29">
        <v>1730.3948688668934</v>
      </c>
      <c r="S44" s="29">
        <v>1818.358865595103</v>
      </c>
      <c r="T44" s="29">
        <v>2515.9182948621342</v>
      </c>
      <c r="U44" s="29">
        <v>6227.4655365233866</v>
      </c>
      <c r="V44" s="29">
        <v>897.51516069219247</v>
      </c>
      <c r="W44" s="29">
        <v>1077.343953786966</v>
      </c>
      <c r="X44" s="29">
        <v>1320.8183782946121</v>
      </c>
      <c r="Y44" s="29">
        <v>624.69870550740143</v>
      </c>
      <c r="Z44" s="29">
        <v>7619.7629713701417</v>
      </c>
      <c r="AA44" s="29">
        <v>2640.7513917478423</v>
      </c>
      <c r="AB44" s="29">
        <v>487.27091436314112</v>
      </c>
      <c r="AC44" s="29">
        <v>9613.6751949828958</v>
      </c>
      <c r="AD44" s="29">
        <v>2123.4672713731507</v>
      </c>
      <c r="AE44" s="29">
        <v>14854.663192670194</v>
      </c>
      <c r="AF44" s="29">
        <v>14448.159630257242</v>
      </c>
      <c r="AG44" s="29">
        <v>6465.1675690653828</v>
      </c>
      <c r="AH44" s="29">
        <v>3793.3144038005739</v>
      </c>
      <c r="AI44" s="29">
        <v>833.06286284257772</v>
      </c>
      <c r="AJ44" s="29">
        <v>5150.5783908781641</v>
      </c>
      <c r="AK44" s="29">
        <v>1346.4513922464425</v>
      </c>
      <c r="AL44" s="29">
        <v>7898.1452607633491</v>
      </c>
      <c r="AM44" s="29">
        <v>20543.480780330621</v>
      </c>
      <c r="AN44" s="29">
        <v>7596.3639069473302</v>
      </c>
      <c r="AO44" s="29">
        <v>8939.403398822411</v>
      </c>
      <c r="AP44" s="29">
        <v>1676.4947733792719</v>
      </c>
      <c r="AQ44" s="29">
        <v>20834.337359957579</v>
      </c>
      <c r="AR44" s="29">
        <v>5250.4216228216192</v>
      </c>
      <c r="AS44" s="29">
        <v>5974.209023629639</v>
      </c>
      <c r="AT44" s="29">
        <v>1403.0940371853756</v>
      </c>
      <c r="AU44" s="29">
        <v>1783.3781504280257</v>
      </c>
      <c r="AV44" s="29">
        <v>11.076757737603669</v>
      </c>
      <c r="AW44" s="29">
        <v>12.276915713892812</v>
      </c>
      <c r="AX44" s="29">
        <v>4996.4019989009776</v>
      </c>
      <c r="AY44" s="29">
        <v>13990.670756390111</v>
      </c>
      <c r="AZ44" s="29">
        <v>973.31142815898022</v>
      </c>
      <c r="BA44" s="29">
        <v>1020.4943928452662</v>
      </c>
      <c r="BB44" s="29">
        <v>1781.1863028963396</v>
      </c>
      <c r="BC44" s="29">
        <v>1918.8634462946463</v>
      </c>
      <c r="BD44" s="29">
        <v>35572.229514157822</v>
      </c>
      <c r="BE44" s="29">
        <v>573.77572410171251</v>
      </c>
      <c r="BF44" s="29">
        <v>1585.6831315254885</v>
      </c>
      <c r="BG44" s="29">
        <v>2822.1173214781129</v>
      </c>
      <c r="BH44" s="29">
        <v>17455.304917692269</v>
      </c>
      <c r="BI44" s="29">
        <v>952.74460708861352</v>
      </c>
      <c r="BJ44" s="29">
        <v>10025.860937522091</v>
      </c>
      <c r="BK44" s="29">
        <v>1306.6356591600763</v>
      </c>
      <c r="BL44" s="29">
        <v>7179.064928352449</v>
      </c>
      <c r="BM44" s="29">
        <v>2546.5145722985976</v>
      </c>
      <c r="BN44" s="29">
        <v>1427.8001897709153</v>
      </c>
      <c r="BO44" s="29">
        <v>877.28255224860186</v>
      </c>
      <c r="BP44" s="29">
        <v>2035.2923709332028</v>
      </c>
      <c r="BQ44" s="29">
        <v>846.10684510238252</v>
      </c>
      <c r="BR44" s="29">
        <v>2460.8624490321781</v>
      </c>
      <c r="BS44" s="29">
        <v>0</v>
      </c>
      <c r="BT44" s="59">
        <f t="shared" si="0"/>
        <v>315999.28188279911</v>
      </c>
      <c r="BU44" s="29">
        <v>867.27064015928386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5.0566944875720115</v>
      </c>
      <c r="CD44" s="29">
        <v>8741.3143816374959</v>
      </c>
      <c r="CE44" s="29">
        <v>0</v>
      </c>
      <c r="CF44" s="29">
        <v>28889.843292026777</v>
      </c>
      <c r="CG44" s="29">
        <v>0</v>
      </c>
      <c r="CH44" s="29">
        <v>0</v>
      </c>
      <c r="CI44" s="29">
        <v>47040.922707435981</v>
      </c>
      <c r="CJ44" s="38">
        <f t="shared" si="2"/>
        <v>401543.68959854619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357606.94383733766</v>
      </c>
      <c r="D45" s="29">
        <v>10087.340898545644</v>
      </c>
      <c r="E45" s="29">
        <v>31929.453163013881</v>
      </c>
      <c r="F45" s="29">
        <v>3198.2294008112726</v>
      </c>
      <c r="G45" s="29">
        <v>119741.90523337839</v>
      </c>
      <c r="H45" s="29">
        <v>38850.820446878432</v>
      </c>
      <c r="I45" s="29">
        <v>11423.855071997055</v>
      </c>
      <c r="J45" s="29">
        <v>9322.9105622664974</v>
      </c>
      <c r="K45" s="29">
        <v>10572.014272250199</v>
      </c>
      <c r="L45" s="29">
        <v>7854.3941935607963</v>
      </c>
      <c r="M45" s="29">
        <v>14819.27342415103</v>
      </c>
      <c r="N45" s="29">
        <v>1807.1836335292487</v>
      </c>
      <c r="O45" s="29">
        <v>9066.3321085312164</v>
      </c>
      <c r="P45" s="29">
        <v>16166.612671895622</v>
      </c>
      <c r="Q45" s="29">
        <v>9120.0730956233983</v>
      </c>
      <c r="R45" s="29">
        <v>22339.502122751059</v>
      </c>
      <c r="S45" s="29">
        <v>11157.098126485002</v>
      </c>
      <c r="T45" s="29">
        <v>12159.931784525219</v>
      </c>
      <c r="U45" s="29">
        <v>40550.88511572111</v>
      </c>
      <c r="V45" s="29">
        <v>8720.01195859777</v>
      </c>
      <c r="W45" s="29">
        <v>11214.247148235601</v>
      </c>
      <c r="X45" s="29">
        <v>16729.568085611063</v>
      </c>
      <c r="Y45" s="29">
        <v>6328.9545341950197</v>
      </c>
      <c r="Z45" s="29">
        <v>27251.604771966675</v>
      </c>
      <c r="AA45" s="29">
        <v>3494.3260427063265</v>
      </c>
      <c r="AB45" s="29">
        <v>905.79296818609168</v>
      </c>
      <c r="AC45" s="29">
        <v>133034.45681301976</v>
      </c>
      <c r="AD45" s="29">
        <v>68670.644214947766</v>
      </c>
      <c r="AE45" s="29">
        <v>210066.13868408522</v>
      </c>
      <c r="AF45" s="29">
        <v>149288.51927691858</v>
      </c>
      <c r="AG45" s="29">
        <v>51822.579946827696</v>
      </c>
      <c r="AH45" s="29">
        <v>155155.20077852215</v>
      </c>
      <c r="AI45" s="29">
        <v>8542.9268632672902</v>
      </c>
      <c r="AJ45" s="29">
        <v>8197.9243412757187</v>
      </c>
      <c r="AK45" s="29">
        <v>650.09190261552089</v>
      </c>
      <c r="AL45" s="29">
        <v>41017.713746488342</v>
      </c>
      <c r="AM45" s="29">
        <v>16944.979725457088</v>
      </c>
      <c r="AN45" s="29">
        <v>3791.1268132923769</v>
      </c>
      <c r="AO45" s="29">
        <v>1427.402754137586</v>
      </c>
      <c r="AP45" s="29">
        <v>5841.1548341883772</v>
      </c>
      <c r="AQ45" s="29">
        <v>247302.35535052745</v>
      </c>
      <c r="AR45" s="29">
        <v>68126.348820630825</v>
      </c>
      <c r="AS45" s="29">
        <v>13087.306793791609</v>
      </c>
      <c r="AT45" s="29">
        <v>2324.4891494523704</v>
      </c>
      <c r="AU45" s="29">
        <v>84460.165852346312</v>
      </c>
      <c r="AV45" s="29">
        <v>99672.167166261614</v>
      </c>
      <c r="AW45" s="29">
        <v>269319.8470565317</v>
      </c>
      <c r="AX45" s="29">
        <v>20298.663023504723</v>
      </c>
      <c r="AY45" s="29">
        <v>20751.767882974309</v>
      </c>
      <c r="AZ45" s="29">
        <v>2413.3204482471356</v>
      </c>
      <c r="BA45" s="29">
        <v>824.09055317613377</v>
      </c>
      <c r="BB45" s="29">
        <v>11695.047726887675</v>
      </c>
      <c r="BC45" s="29">
        <v>5275.7766658955406</v>
      </c>
      <c r="BD45" s="29">
        <v>8273.9465270373948</v>
      </c>
      <c r="BE45" s="29">
        <v>1008.7507180909336</v>
      </c>
      <c r="BF45" s="29">
        <v>2909.7950038134659</v>
      </c>
      <c r="BG45" s="29">
        <v>24234.375107543641</v>
      </c>
      <c r="BH45" s="29">
        <v>39172.599200305973</v>
      </c>
      <c r="BI45" s="29">
        <v>27751.992537328915</v>
      </c>
      <c r="BJ45" s="29">
        <v>31170.041605674793</v>
      </c>
      <c r="BK45" s="29">
        <v>20606.566231835048</v>
      </c>
      <c r="BL45" s="29">
        <v>17324.124775845139</v>
      </c>
      <c r="BM45" s="29">
        <v>1340.2543676702005</v>
      </c>
      <c r="BN45" s="29">
        <v>5035.4031575077497</v>
      </c>
      <c r="BO45" s="29">
        <v>2689.3128009853613</v>
      </c>
      <c r="BP45" s="29">
        <v>5437.6637575388741</v>
      </c>
      <c r="BQ45" s="29">
        <v>7673.1926484037967</v>
      </c>
      <c r="BR45" s="29">
        <v>1027.9526085360437</v>
      </c>
      <c r="BS45" s="29">
        <v>0</v>
      </c>
      <c r="BT45" s="59">
        <f t="shared" si="0"/>
        <v>2708077.4429061399</v>
      </c>
      <c r="BU45" s="29">
        <v>2559046.3636711827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28427.42250361952</v>
      </c>
      <c r="CG45" s="29">
        <v>0</v>
      </c>
      <c r="CH45" s="29">
        <v>0</v>
      </c>
      <c r="CI45" s="29">
        <v>26965.280940171167</v>
      </c>
      <c r="CJ45" s="38">
        <f t="shared" si="2"/>
        <v>5322516.5100211138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9867.2070528464028</v>
      </c>
      <c r="D46" s="29">
        <v>213.34570496446929</v>
      </c>
      <c r="E46" s="29">
        <v>1355.1235026290765</v>
      </c>
      <c r="F46" s="29">
        <v>110.89595494862955</v>
      </c>
      <c r="G46" s="29">
        <v>3932.3672372047881</v>
      </c>
      <c r="H46" s="29">
        <v>573.71473074914582</v>
      </c>
      <c r="I46" s="29">
        <v>248.09438590439262</v>
      </c>
      <c r="J46" s="29">
        <v>158.80427643737198</v>
      </c>
      <c r="K46" s="29">
        <v>242.21658978270406</v>
      </c>
      <c r="L46" s="29">
        <v>142.99508020860674</v>
      </c>
      <c r="M46" s="29">
        <v>313.75070426152473</v>
      </c>
      <c r="N46" s="29">
        <v>40.555487922961909</v>
      </c>
      <c r="O46" s="29">
        <v>289.86198442510533</v>
      </c>
      <c r="P46" s="29">
        <v>826.67624487633918</v>
      </c>
      <c r="Q46" s="29">
        <v>240.91717641497448</v>
      </c>
      <c r="R46" s="29">
        <v>1061.8737430431731</v>
      </c>
      <c r="S46" s="29">
        <v>236.46543121662921</v>
      </c>
      <c r="T46" s="29">
        <v>295.33281468816227</v>
      </c>
      <c r="U46" s="29">
        <v>1280.1395924904941</v>
      </c>
      <c r="V46" s="29">
        <v>203.70785377659249</v>
      </c>
      <c r="W46" s="29">
        <v>537.75028342023165</v>
      </c>
      <c r="X46" s="29">
        <v>623.37163897205517</v>
      </c>
      <c r="Y46" s="29">
        <v>291.66724971345951</v>
      </c>
      <c r="Z46" s="29">
        <v>883.83621041547349</v>
      </c>
      <c r="AA46" s="29">
        <v>53.386365195559449</v>
      </c>
      <c r="AB46" s="29">
        <v>546.87659438733192</v>
      </c>
      <c r="AC46" s="29">
        <v>12418.463865209482</v>
      </c>
      <c r="AD46" s="29">
        <v>4414.8819043535395</v>
      </c>
      <c r="AE46" s="29">
        <v>26663.909625987213</v>
      </c>
      <c r="AF46" s="29">
        <v>4901.4229685885266</v>
      </c>
      <c r="AG46" s="29">
        <v>32573.849987851594</v>
      </c>
      <c r="AH46" s="29">
        <v>38142.463323587392</v>
      </c>
      <c r="AI46" s="29">
        <v>6499.953932375126</v>
      </c>
      <c r="AJ46" s="29">
        <v>915.0197071431312</v>
      </c>
      <c r="AK46" s="29">
        <v>602.16069895144335</v>
      </c>
      <c r="AL46" s="29">
        <v>1135.077278714175</v>
      </c>
      <c r="AM46" s="29">
        <v>394.55501339317578</v>
      </c>
      <c r="AN46" s="29">
        <v>159.27411689449229</v>
      </c>
      <c r="AO46" s="29">
        <v>1164.2773441381032</v>
      </c>
      <c r="AP46" s="29">
        <v>376.16288880256559</v>
      </c>
      <c r="AQ46" s="29">
        <v>699.94562962288694</v>
      </c>
      <c r="AR46" s="29">
        <v>23141.245811370471</v>
      </c>
      <c r="AS46" s="29">
        <v>621.61040720781398</v>
      </c>
      <c r="AT46" s="29">
        <v>226.52754800004286</v>
      </c>
      <c r="AU46" s="29">
        <v>5416.079627829713</v>
      </c>
      <c r="AV46" s="29">
        <v>0</v>
      </c>
      <c r="AW46" s="29">
        <v>63604.793307047541</v>
      </c>
      <c r="AX46" s="29">
        <v>488.03762860267511</v>
      </c>
      <c r="AY46" s="29">
        <v>674.9543348208631</v>
      </c>
      <c r="AZ46" s="29">
        <v>56.19671213118945</v>
      </c>
      <c r="BA46" s="29">
        <v>82.519095688660684</v>
      </c>
      <c r="BB46" s="29">
        <v>447.23326783701486</v>
      </c>
      <c r="BC46" s="29">
        <v>286.70897912370276</v>
      </c>
      <c r="BD46" s="29">
        <v>652.88873556803719</v>
      </c>
      <c r="BE46" s="29">
        <v>87.282560037811479</v>
      </c>
      <c r="BF46" s="29">
        <v>506.7135729767445</v>
      </c>
      <c r="BG46" s="29">
        <v>1106.4337718769355</v>
      </c>
      <c r="BH46" s="29">
        <v>1223.9453228131599</v>
      </c>
      <c r="BI46" s="29">
        <v>40.233710989868982</v>
      </c>
      <c r="BJ46" s="29">
        <v>824.90786734227493</v>
      </c>
      <c r="BK46" s="29">
        <v>75.68910708916772</v>
      </c>
      <c r="BL46" s="29">
        <v>1170.6284745469011</v>
      </c>
      <c r="BM46" s="29">
        <v>776.93131055182948</v>
      </c>
      <c r="BN46" s="29">
        <v>168.98586394219529</v>
      </c>
      <c r="BO46" s="29">
        <v>156.1412708394283</v>
      </c>
      <c r="BP46" s="29">
        <v>442.29579691860704</v>
      </c>
      <c r="BQ46" s="29">
        <v>185.51392755763533</v>
      </c>
      <c r="BR46" s="29">
        <v>624.15817566302223</v>
      </c>
      <c r="BS46" s="29">
        <v>0</v>
      </c>
      <c r="BT46" s="59">
        <f t="shared" si="0"/>
        <v>258721.00836488165</v>
      </c>
      <c r="BU46" s="29">
        <v>1052006.0569872502</v>
      </c>
      <c r="BV46" s="29">
        <v>0</v>
      </c>
      <c r="BW46" s="29">
        <v>9643.741734563464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19011.111053098288</v>
      </c>
      <c r="CG46" s="29">
        <v>0</v>
      </c>
      <c r="CH46" s="29">
        <v>0</v>
      </c>
      <c r="CI46" s="29">
        <v>88164.338376478438</v>
      </c>
      <c r="CJ46" s="38">
        <f t="shared" si="2"/>
        <v>1427546.256516272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6185.1588497291377</v>
      </c>
      <c r="D47" s="29">
        <v>1303.4921679620802</v>
      </c>
      <c r="E47" s="29">
        <v>647.2770405091303</v>
      </c>
      <c r="F47" s="29">
        <v>416.76831803836365</v>
      </c>
      <c r="G47" s="29">
        <v>14622.640924629821</v>
      </c>
      <c r="H47" s="29">
        <v>2685.0249226926167</v>
      </c>
      <c r="I47" s="29">
        <v>1228.1724691104621</v>
      </c>
      <c r="J47" s="29">
        <v>1398.6739838554388</v>
      </c>
      <c r="K47" s="29">
        <v>2594.8364419360914</v>
      </c>
      <c r="L47" s="29">
        <v>878.93655218768163</v>
      </c>
      <c r="M47" s="29">
        <v>4379.9265003354949</v>
      </c>
      <c r="N47" s="29">
        <v>873.31836797988171</v>
      </c>
      <c r="O47" s="29">
        <v>2682.1178046108816</v>
      </c>
      <c r="P47" s="29">
        <v>2416.3458519547407</v>
      </c>
      <c r="Q47" s="29">
        <v>705.87322942837636</v>
      </c>
      <c r="R47" s="29">
        <v>4894.9933059783416</v>
      </c>
      <c r="S47" s="29">
        <v>2457.6438027634749</v>
      </c>
      <c r="T47" s="29">
        <v>1993.1088392534041</v>
      </c>
      <c r="U47" s="29">
        <v>8131.2672430135544</v>
      </c>
      <c r="V47" s="29">
        <v>1119.8150056753814</v>
      </c>
      <c r="W47" s="29">
        <v>1530.7407283836965</v>
      </c>
      <c r="X47" s="29">
        <v>3667.7802322701423</v>
      </c>
      <c r="Y47" s="29">
        <v>1018.1636999709413</v>
      </c>
      <c r="Z47" s="29">
        <v>2658.3543389623242</v>
      </c>
      <c r="AA47" s="29">
        <v>1727.8095149604094</v>
      </c>
      <c r="AB47" s="29">
        <v>674.46646124288804</v>
      </c>
      <c r="AC47" s="29">
        <v>8734.2867207226809</v>
      </c>
      <c r="AD47" s="29">
        <v>4232.4808584887896</v>
      </c>
      <c r="AE47" s="29">
        <v>28786.364620520842</v>
      </c>
      <c r="AF47" s="29">
        <v>18841.179648180503</v>
      </c>
      <c r="AG47" s="29">
        <v>7651.3888531457815</v>
      </c>
      <c r="AH47" s="29">
        <v>20496.979567347174</v>
      </c>
      <c r="AI47" s="29">
        <v>4305.090770440981</v>
      </c>
      <c r="AJ47" s="29">
        <v>5993.6725402984075</v>
      </c>
      <c r="AK47" s="29">
        <v>592.72084615958943</v>
      </c>
      <c r="AL47" s="29">
        <v>7087.6347912282126</v>
      </c>
      <c r="AM47" s="29">
        <v>4728.3770280329099</v>
      </c>
      <c r="AN47" s="29">
        <v>1844.1445304264842</v>
      </c>
      <c r="AO47" s="29">
        <v>1721.8337339651248</v>
      </c>
      <c r="AP47" s="29">
        <v>1454.0882167128734</v>
      </c>
      <c r="AQ47" s="29">
        <v>20612.202212574834</v>
      </c>
      <c r="AR47" s="29">
        <v>10592.314336636755</v>
      </c>
      <c r="AS47" s="29">
        <v>1495.4409602467792</v>
      </c>
      <c r="AT47" s="29">
        <v>3910.9043681094186</v>
      </c>
      <c r="AU47" s="29">
        <v>4018.4589410330536</v>
      </c>
      <c r="AV47" s="29">
        <v>8015.7288124280412</v>
      </c>
      <c r="AW47" s="29">
        <v>16854.328250425664</v>
      </c>
      <c r="AX47" s="29">
        <v>10123.857493754365</v>
      </c>
      <c r="AY47" s="29">
        <v>20872.633669136034</v>
      </c>
      <c r="AZ47" s="29">
        <v>1592.0840950703885</v>
      </c>
      <c r="BA47" s="29">
        <v>400.7520555648054</v>
      </c>
      <c r="BB47" s="29">
        <v>3023.8146085854964</v>
      </c>
      <c r="BC47" s="29">
        <v>3406.6666861899048</v>
      </c>
      <c r="BD47" s="29">
        <v>388.5934925728543</v>
      </c>
      <c r="BE47" s="29">
        <v>845.95102778014336</v>
      </c>
      <c r="BF47" s="29">
        <v>696.90296545271099</v>
      </c>
      <c r="BG47" s="29">
        <v>6161.528038952848</v>
      </c>
      <c r="BH47" s="29">
        <v>45055.081697946778</v>
      </c>
      <c r="BI47" s="29">
        <v>1317.4228212831372</v>
      </c>
      <c r="BJ47" s="29">
        <v>13187.498720147254</v>
      </c>
      <c r="BK47" s="29">
        <v>862.50061998101523</v>
      </c>
      <c r="BL47" s="29">
        <v>9773.496624126672</v>
      </c>
      <c r="BM47" s="29">
        <v>10626.34949539262</v>
      </c>
      <c r="BN47" s="29">
        <v>3496.3695562617236</v>
      </c>
      <c r="BO47" s="29">
        <v>2075.3353028507699</v>
      </c>
      <c r="BP47" s="29">
        <v>7963.079842265005</v>
      </c>
      <c r="BQ47" s="29">
        <v>809.42576125710787</v>
      </c>
      <c r="BR47" s="29">
        <v>2158.8320078972897</v>
      </c>
      <c r="BS47" s="29">
        <v>0</v>
      </c>
      <c r="BT47" s="59">
        <f t="shared" si="0"/>
        <v>399700.50378702855</v>
      </c>
      <c r="BU47" s="29">
        <v>22511.852409778105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9003.0325007521387</v>
      </c>
      <c r="CG47" s="29">
        <v>0</v>
      </c>
      <c r="CH47" s="29">
        <v>0</v>
      </c>
      <c r="CI47" s="29">
        <v>1696.3063548671585</v>
      </c>
      <c r="CJ47" s="38">
        <f t="shared" si="2"/>
        <v>432911.69505242596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2.5575470477302771</v>
      </c>
      <c r="D48" s="29">
        <v>1.4057774165889263</v>
      </c>
      <c r="E48" s="29">
        <v>0</v>
      </c>
      <c r="F48" s="29">
        <v>0</v>
      </c>
      <c r="G48" s="29">
        <v>7.2288226726476434</v>
      </c>
      <c r="H48" s="29">
        <v>0</v>
      </c>
      <c r="I48" s="29">
        <v>0</v>
      </c>
      <c r="J48" s="29">
        <v>0</v>
      </c>
      <c r="K48" s="29">
        <v>1.4836044354185258</v>
      </c>
      <c r="L48" s="29">
        <v>0</v>
      </c>
      <c r="M48" s="29">
        <v>4.5664405196611124</v>
      </c>
      <c r="N48" s="29">
        <v>0</v>
      </c>
      <c r="O48" s="29">
        <v>1.0860901767990221</v>
      </c>
      <c r="P48" s="29">
        <v>1.0358150223566442</v>
      </c>
      <c r="Q48" s="29">
        <v>0</v>
      </c>
      <c r="R48" s="29">
        <v>1.5235337670074638</v>
      </c>
      <c r="S48" s="29">
        <v>0</v>
      </c>
      <c r="T48" s="29">
        <v>0</v>
      </c>
      <c r="U48" s="29">
        <v>3.5062818748604236</v>
      </c>
      <c r="V48" s="29">
        <v>0</v>
      </c>
      <c r="W48" s="29">
        <v>0</v>
      </c>
      <c r="X48" s="29">
        <v>1.4261698967793921</v>
      </c>
      <c r="Y48" s="29">
        <v>0</v>
      </c>
      <c r="Z48" s="29">
        <v>0</v>
      </c>
      <c r="AA48" s="29">
        <v>0</v>
      </c>
      <c r="AB48" s="29">
        <v>1.4023677330851914</v>
      </c>
      <c r="AC48" s="29">
        <v>7.5846607247219007</v>
      </c>
      <c r="AD48" s="29">
        <v>0</v>
      </c>
      <c r="AE48" s="29">
        <v>10.508631746247657</v>
      </c>
      <c r="AF48" s="29">
        <v>3.7474538767704608</v>
      </c>
      <c r="AG48" s="29">
        <v>3.2640613227603565</v>
      </c>
      <c r="AH48" s="29">
        <v>0</v>
      </c>
      <c r="AI48" s="29">
        <v>0</v>
      </c>
      <c r="AJ48" s="29">
        <v>4.8522446187472124</v>
      </c>
      <c r="AK48" s="29">
        <v>0</v>
      </c>
      <c r="AL48" s="29">
        <v>0</v>
      </c>
      <c r="AM48" s="29">
        <v>1.9130299629331611</v>
      </c>
      <c r="AN48" s="29">
        <v>0</v>
      </c>
      <c r="AO48" s="29">
        <v>3.1410245607798402</v>
      </c>
      <c r="AP48" s="29">
        <v>2.6201893901236231</v>
      </c>
      <c r="AQ48" s="29">
        <v>3.8883244619551398</v>
      </c>
      <c r="AR48" s="29">
        <v>1.9344431185011213</v>
      </c>
      <c r="AS48" s="29">
        <v>1.8491460554243389</v>
      </c>
      <c r="AT48" s="29">
        <v>1.7814125594785903</v>
      </c>
      <c r="AU48" s="29">
        <v>43874.553336020042</v>
      </c>
      <c r="AV48" s="29">
        <v>12901.414846751188</v>
      </c>
      <c r="AW48" s="29">
        <v>6929.4827824924396</v>
      </c>
      <c r="AX48" s="29">
        <v>4.3389815158106355</v>
      </c>
      <c r="AY48" s="29">
        <v>9.4551824941837257</v>
      </c>
      <c r="AZ48" s="29">
        <v>0</v>
      </c>
      <c r="BA48" s="29">
        <v>0</v>
      </c>
      <c r="BB48" s="29">
        <v>2.7638457596813275</v>
      </c>
      <c r="BC48" s="29">
        <v>2.6396036608390254</v>
      </c>
      <c r="BD48" s="29">
        <v>6.8979367296365899</v>
      </c>
      <c r="BE48" s="29">
        <v>0</v>
      </c>
      <c r="BF48" s="29">
        <v>0</v>
      </c>
      <c r="BG48" s="29">
        <v>5.0726865846919011</v>
      </c>
      <c r="BH48" s="29">
        <v>5.7156041680591914</v>
      </c>
      <c r="BI48" s="29">
        <v>0</v>
      </c>
      <c r="BJ48" s="29">
        <v>3.3686322409404479</v>
      </c>
      <c r="BK48" s="29">
        <v>0</v>
      </c>
      <c r="BL48" s="29">
        <v>2.9905830859716489</v>
      </c>
      <c r="BM48" s="29">
        <v>0</v>
      </c>
      <c r="BN48" s="29">
        <v>0</v>
      </c>
      <c r="BO48" s="29">
        <v>0</v>
      </c>
      <c r="BP48" s="29">
        <v>16.797593161382991</v>
      </c>
      <c r="BQ48" s="29">
        <v>0</v>
      </c>
      <c r="BR48" s="29">
        <v>2.0410403834245772</v>
      </c>
      <c r="BS48" s="29">
        <v>0</v>
      </c>
      <c r="BT48" s="59">
        <f t="shared" si="0"/>
        <v>63841.839728009669</v>
      </c>
      <c r="BU48" s="29">
        <v>59589.995264076664</v>
      </c>
      <c r="BV48" s="29">
        <v>0</v>
      </c>
      <c r="BW48" s="29">
        <v>0</v>
      </c>
      <c r="BX48" s="29">
        <v>0</v>
      </c>
      <c r="BY48" s="29">
        <v>0</v>
      </c>
      <c r="BZ48" s="29">
        <v>61227.309208720922</v>
      </c>
      <c r="CA48" s="29">
        <v>31849.638913155773</v>
      </c>
      <c r="CB48" s="29">
        <v>0</v>
      </c>
      <c r="CC48" s="29">
        <v>0</v>
      </c>
      <c r="CD48" s="29">
        <v>136.39347236114935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216645.17658632417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6542.9907161301826</v>
      </c>
      <c r="D49" s="29">
        <v>1188.2544671056567</v>
      </c>
      <c r="E49" s="29">
        <v>3789.1093062217697</v>
      </c>
      <c r="F49" s="29">
        <v>3398.0113729269033</v>
      </c>
      <c r="G49" s="29">
        <v>64789.368810319771</v>
      </c>
      <c r="H49" s="29">
        <v>8565.9552212218823</v>
      </c>
      <c r="I49" s="29">
        <v>3249.3981219848138</v>
      </c>
      <c r="J49" s="29">
        <v>7933.5166787222697</v>
      </c>
      <c r="K49" s="29">
        <v>25085.09495362531</v>
      </c>
      <c r="L49" s="29">
        <v>6130.8305195427902</v>
      </c>
      <c r="M49" s="29">
        <v>15027.297205033967</v>
      </c>
      <c r="N49" s="29">
        <v>2891.8860275562724</v>
      </c>
      <c r="O49" s="29">
        <v>11760.709401151731</v>
      </c>
      <c r="P49" s="29">
        <v>13477.098413212705</v>
      </c>
      <c r="Q49" s="29">
        <v>1941.515408748729</v>
      </c>
      <c r="R49" s="29">
        <v>16585.350930042048</v>
      </c>
      <c r="S49" s="29">
        <v>19769.977141881838</v>
      </c>
      <c r="T49" s="29">
        <v>19386.953667575839</v>
      </c>
      <c r="U49" s="29">
        <v>35469.630152704231</v>
      </c>
      <c r="V49" s="29">
        <v>2877.9151281612012</v>
      </c>
      <c r="W49" s="29">
        <v>5537.5710588949287</v>
      </c>
      <c r="X49" s="29">
        <v>28482.004972646952</v>
      </c>
      <c r="Y49" s="29">
        <v>5722.7121121295368</v>
      </c>
      <c r="Z49" s="29">
        <v>1160.0930521690245</v>
      </c>
      <c r="AA49" s="29">
        <v>172.08340194815005</v>
      </c>
      <c r="AB49" s="29">
        <v>3743.4731530007639</v>
      </c>
      <c r="AC49" s="29">
        <v>60802.231009016366</v>
      </c>
      <c r="AD49" s="29">
        <v>99469.653156271845</v>
      </c>
      <c r="AE49" s="29">
        <v>413959.17566263204</v>
      </c>
      <c r="AF49" s="29">
        <v>414758.65189764858</v>
      </c>
      <c r="AG49" s="29">
        <v>43798.490314694791</v>
      </c>
      <c r="AH49" s="29">
        <v>1260.3160501822167</v>
      </c>
      <c r="AI49" s="29">
        <v>15050.906043509793</v>
      </c>
      <c r="AJ49" s="29">
        <v>13670.78617109166</v>
      </c>
      <c r="AK49" s="29">
        <v>158.07243468283534</v>
      </c>
      <c r="AL49" s="29">
        <v>294416.78558626195</v>
      </c>
      <c r="AM49" s="29">
        <v>26686.691231835688</v>
      </c>
      <c r="AN49" s="29">
        <v>12198.630155767167</v>
      </c>
      <c r="AO49" s="29">
        <v>520.76879532298369</v>
      </c>
      <c r="AP49" s="29">
        <v>7568.0920924731654</v>
      </c>
      <c r="AQ49" s="29">
        <v>94650.95933022481</v>
      </c>
      <c r="AR49" s="29">
        <v>21579.747188677775</v>
      </c>
      <c r="AS49" s="29">
        <v>31510.411548357482</v>
      </c>
      <c r="AT49" s="29">
        <v>10495.164108477369</v>
      </c>
      <c r="AU49" s="29">
        <v>3561.9518602585895</v>
      </c>
      <c r="AV49" s="29">
        <v>0</v>
      </c>
      <c r="AW49" s="29">
        <v>0</v>
      </c>
      <c r="AX49" s="29">
        <v>34517.993399156185</v>
      </c>
      <c r="AY49" s="29">
        <v>59208.884901686048</v>
      </c>
      <c r="AZ49" s="29">
        <v>16432.684190896165</v>
      </c>
      <c r="BA49" s="29">
        <v>5282.1470831953675</v>
      </c>
      <c r="BB49" s="29">
        <v>15696.7388210473</v>
      </c>
      <c r="BC49" s="29">
        <v>17405.169932138167</v>
      </c>
      <c r="BD49" s="29">
        <v>25680.223160495596</v>
      </c>
      <c r="BE49" s="29">
        <v>2914.4451479059248</v>
      </c>
      <c r="BF49" s="29">
        <v>2665.8461899618051</v>
      </c>
      <c r="BG49" s="29">
        <v>26655.520038463852</v>
      </c>
      <c r="BH49" s="29">
        <v>143332.65776153823</v>
      </c>
      <c r="BI49" s="29">
        <v>1255.0255099869476</v>
      </c>
      <c r="BJ49" s="29">
        <v>38346.8920186986</v>
      </c>
      <c r="BK49" s="29">
        <v>2771.9899494333504</v>
      </c>
      <c r="BL49" s="29">
        <v>51058.364755686365</v>
      </c>
      <c r="BM49" s="29">
        <v>28660.200083510856</v>
      </c>
      <c r="BN49" s="29">
        <v>16348.516223474575</v>
      </c>
      <c r="BO49" s="29">
        <v>9426.531287082671</v>
      </c>
      <c r="BP49" s="29">
        <v>10805.560667931775</v>
      </c>
      <c r="BQ49" s="29">
        <v>21217.778034809249</v>
      </c>
      <c r="BR49" s="29">
        <v>20622.605813256199</v>
      </c>
      <c r="BS49" s="29">
        <v>0</v>
      </c>
      <c r="BT49" s="59">
        <f t="shared" si="0"/>
        <v>2431102.0610024007</v>
      </c>
      <c r="BU49" s="29">
        <v>767.38959452739846</v>
      </c>
      <c r="BV49" s="29">
        <v>0</v>
      </c>
      <c r="BW49" s="29">
        <v>0</v>
      </c>
      <c r="BX49" s="29">
        <v>1.9160995529745459</v>
      </c>
      <c r="BY49" s="29">
        <v>1186.6198377395585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165.18989951789914</v>
      </c>
      <c r="CG49" s="29">
        <v>0</v>
      </c>
      <c r="CH49" s="29">
        <v>0</v>
      </c>
      <c r="CI49" s="29">
        <v>922.70981873220251</v>
      </c>
      <c r="CJ49" s="38">
        <f t="shared" si="2"/>
        <v>2434145.8862524703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3361070.8564437777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-7542.7904386627142</v>
      </c>
      <c r="CI50" s="29">
        <v>0</v>
      </c>
      <c r="CJ50" s="38">
        <f t="shared" si="2"/>
        <v>3353528.0660051149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4434597.6120805005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4434597.6120805005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24976.099416184028</v>
      </c>
      <c r="D52" s="29">
        <v>7036.0054174580582</v>
      </c>
      <c r="E52" s="29">
        <v>4231.1702898523945</v>
      </c>
      <c r="F52" s="29">
        <v>1111.8088521260511</v>
      </c>
      <c r="G52" s="29">
        <v>18500.521498374612</v>
      </c>
      <c r="H52" s="29">
        <v>9806.6551398015727</v>
      </c>
      <c r="I52" s="29">
        <v>1480.6977849568248</v>
      </c>
      <c r="J52" s="29">
        <v>1539.063117986103</v>
      </c>
      <c r="K52" s="29">
        <v>1600.8721893882716</v>
      </c>
      <c r="L52" s="29">
        <v>897.84649241085015</v>
      </c>
      <c r="M52" s="29">
        <v>15523.544603390577</v>
      </c>
      <c r="N52" s="29">
        <v>1477.5009046051819</v>
      </c>
      <c r="O52" s="29">
        <v>4543.2251743862289</v>
      </c>
      <c r="P52" s="29">
        <v>12907.29946280201</v>
      </c>
      <c r="Q52" s="29">
        <v>2181.2551365656827</v>
      </c>
      <c r="R52" s="29">
        <v>6505.4778285811553</v>
      </c>
      <c r="S52" s="29">
        <v>6526.3752386896967</v>
      </c>
      <c r="T52" s="29">
        <v>8418.7964981629339</v>
      </c>
      <c r="U52" s="29">
        <v>18202.481096178526</v>
      </c>
      <c r="V52" s="29">
        <v>2285.6801683715835</v>
      </c>
      <c r="W52" s="29">
        <v>4799.2305637135778</v>
      </c>
      <c r="X52" s="29">
        <v>5194.8752153147097</v>
      </c>
      <c r="Y52" s="29">
        <v>2136.5002403256481</v>
      </c>
      <c r="Z52" s="29">
        <v>312.6257587422557</v>
      </c>
      <c r="AA52" s="29">
        <v>7174.6442717476239</v>
      </c>
      <c r="AB52" s="29">
        <v>2463.7375994785125</v>
      </c>
      <c r="AC52" s="29">
        <v>103442.11698410203</v>
      </c>
      <c r="AD52" s="29">
        <v>20135.544418944548</v>
      </c>
      <c r="AE52" s="29">
        <v>132296.21226695011</v>
      </c>
      <c r="AF52" s="29">
        <v>92712.132485385679</v>
      </c>
      <c r="AG52" s="29">
        <v>47385.27921187834</v>
      </c>
      <c r="AH52" s="29">
        <v>7471.8943147913051</v>
      </c>
      <c r="AI52" s="29">
        <v>3293.8131770858945</v>
      </c>
      <c r="AJ52" s="29">
        <v>31085.109471827265</v>
      </c>
      <c r="AK52" s="29">
        <v>457.60288618245727</v>
      </c>
      <c r="AL52" s="29">
        <v>8705.2619288815968</v>
      </c>
      <c r="AM52" s="29">
        <v>9783.6324941714411</v>
      </c>
      <c r="AN52" s="29">
        <v>6710.1223663262936</v>
      </c>
      <c r="AO52" s="29">
        <v>2797.7076590243646</v>
      </c>
      <c r="AP52" s="29">
        <v>4969.0237467714451</v>
      </c>
      <c r="AQ52" s="29">
        <v>37835.66966580975</v>
      </c>
      <c r="AR52" s="29">
        <v>27616.084473951596</v>
      </c>
      <c r="AS52" s="29">
        <v>11229.114178371881</v>
      </c>
      <c r="AT52" s="29">
        <v>7133.8928426987968</v>
      </c>
      <c r="AU52" s="29">
        <v>57668.649127391531</v>
      </c>
      <c r="AV52" s="29">
        <v>35275.523653936769</v>
      </c>
      <c r="AW52" s="29">
        <v>10508.427496930042</v>
      </c>
      <c r="AX52" s="29">
        <v>25166.38856829115</v>
      </c>
      <c r="AY52" s="29">
        <v>34309.797471886632</v>
      </c>
      <c r="AZ52" s="29">
        <v>4001.8122432706218</v>
      </c>
      <c r="BA52" s="29">
        <v>377.49496395355106</v>
      </c>
      <c r="BB52" s="29">
        <v>10435.962257735464</v>
      </c>
      <c r="BC52" s="29">
        <v>8420.6272973079213</v>
      </c>
      <c r="BD52" s="29">
        <v>36398.563186707077</v>
      </c>
      <c r="BE52" s="29">
        <v>1671.7788216717618</v>
      </c>
      <c r="BF52" s="29">
        <v>5835.7662171054053</v>
      </c>
      <c r="BG52" s="29">
        <v>16456.60012270739</v>
      </c>
      <c r="BH52" s="29">
        <v>32421.21175841273</v>
      </c>
      <c r="BI52" s="29">
        <v>3031.6810030132683</v>
      </c>
      <c r="BJ52" s="29">
        <v>10973.519555109853</v>
      </c>
      <c r="BK52" s="29">
        <v>2892.0006588888268</v>
      </c>
      <c r="BL52" s="29">
        <v>15245.87341525816</v>
      </c>
      <c r="BM52" s="29">
        <v>2732.0319786573473</v>
      </c>
      <c r="BN52" s="29">
        <v>7186.044949340273</v>
      </c>
      <c r="BO52" s="29">
        <v>5212.7238333683672</v>
      </c>
      <c r="BP52" s="29">
        <v>13449.737696081747</v>
      </c>
      <c r="BQ52" s="29">
        <v>5062.539116653832</v>
      </c>
      <c r="BR52" s="29">
        <v>11925.697128240663</v>
      </c>
      <c r="BS52" s="29">
        <v>0</v>
      </c>
      <c r="BT52" s="59">
        <f t="shared" si="0"/>
        <v>1083554.6570546702</v>
      </c>
      <c r="BU52" s="29">
        <v>216794.77341951546</v>
      </c>
      <c r="BV52" s="29">
        <v>0</v>
      </c>
      <c r="BW52" s="29">
        <v>0</v>
      </c>
      <c r="BX52" s="29">
        <v>0</v>
      </c>
      <c r="BY52" s="29">
        <v>0</v>
      </c>
      <c r="BZ52" s="29">
        <v>132588.88030980868</v>
      </c>
      <c r="CA52" s="29">
        <v>38153.023664029657</v>
      </c>
      <c r="CB52" s="29">
        <v>0</v>
      </c>
      <c r="CC52" s="29">
        <v>0</v>
      </c>
      <c r="CD52" s="29">
        <v>1.2945864303608641</v>
      </c>
      <c r="CE52" s="29">
        <v>0</v>
      </c>
      <c r="CF52" s="29">
        <v>7585.4909785684504</v>
      </c>
      <c r="CG52" s="29">
        <v>0</v>
      </c>
      <c r="CH52" s="29">
        <v>0</v>
      </c>
      <c r="CI52" s="29">
        <v>68912.931256538635</v>
      </c>
      <c r="CJ52" s="38">
        <f t="shared" si="2"/>
        <v>1547591.0512695615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7540.5652881680307</v>
      </c>
      <c r="D53" s="29">
        <v>2254.8836894436363</v>
      </c>
      <c r="E53" s="29">
        <v>799.40638831705246</v>
      </c>
      <c r="F53" s="29">
        <v>4850.2727993671706</v>
      </c>
      <c r="G53" s="29">
        <v>16869.177150035106</v>
      </c>
      <c r="H53" s="29">
        <v>1969.6250289335562</v>
      </c>
      <c r="I53" s="29">
        <v>630.15438526726382</v>
      </c>
      <c r="J53" s="29">
        <v>1101.4550752432881</v>
      </c>
      <c r="K53" s="29">
        <v>961.55253306039879</v>
      </c>
      <c r="L53" s="29">
        <v>571.93185755567845</v>
      </c>
      <c r="M53" s="29">
        <v>2124.952845684063</v>
      </c>
      <c r="N53" s="29">
        <v>463.48422452155103</v>
      </c>
      <c r="O53" s="29">
        <v>1038.3366533025223</v>
      </c>
      <c r="P53" s="29">
        <v>3969.5904936615093</v>
      </c>
      <c r="Q53" s="29">
        <v>585.90807851231523</v>
      </c>
      <c r="R53" s="29">
        <v>2605.0134800785813</v>
      </c>
      <c r="S53" s="29">
        <v>2592.2854829125608</v>
      </c>
      <c r="T53" s="29">
        <v>3126.1643232753227</v>
      </c>
      <c r="U53" s="29">
        <v>5887.7495903619092</v>
      </c>
      <c r="V53" s="29">
        <v>304.08885973393052</v>
      </c>
      <c r="W53" s="29">
        <v>1370.738821675795</v>
      </c>
      <c r="X53" s="29">
        <v>1713.2137214721329</v>
      </c>
      <c r="Y53" s="29">
        <v>735.43304269365103</v>
      </c>
      <c r="Z53" s="29">
        <v>281.40841464685957</v>
      </c>
      <c r="AA53" s="29">
        <v>9863.8930983472528</v>
      </c>
      <c r="AB53" s="29">
        <v>661.98947253760548</v>
      </c>
      <c r="AC53" s="29">
        <v>913412.08805611706</v>
      </c>
      <c r="AD53" s="29">
        <v>3380.0683941821717</v>
      </c>
      <c r="AE53" s="29">
        <v>39785.502858050204</v>
      </c>
      <c r="AF53" s="29">
        <v>9893.1375967981694</v>
      </c>
      <c r="AG53" s="29">
        <v>4832.9191167459903</v>
      </c>
      <c r="AH53" s="29">
        <v>512.76299673897813</v>
      </c>
      <c r="AI53" s="29">
        <v>365.66663491287562</v>
      </c>
      <c r="AJ53" s="29">
        <v>6860.1893892176495</v>
      </c>
      <c r="AK53" s="29">
        <v>324.39622538956314</v>
      </c>
      <c r="AL53" s="29">
        <v>2685.068494122072</v>
      </c>
      <c r="AM53" s="29">
        <v>1780.7217752632771</v>
      </c>
      <c r="AN53" s="29">
        <v>2771.9235412877656</v>
      </c>
      <c r="AO53" s="29">
        <v>2165.925983987418</v>
      </c>
      <c r="AP53" s="29">
        <v>2950.0156589199287</v>
      </c>
      <c r="AQ53" s="29">
        <v>8362.2095158419597</v>
      </c>
      <c r="AR53" s="29">
        <v>2942.888390645106</v>
      </c>
      <c r="AS53" s="29">
        <v>3370.6282937281594</v>
      </c>
      <c r="AT53" s="29">
        <v>7809.1636104244626</v>
      </c>
      <c r="AU53" s="29">
        <v>1873.8317174380948</v>
      </c>
      <c r="AV53" s="29">
        <v>1002.8868979163378</v>
      </c>
      <c r="AW53" s="29">
        <v>1833.1357540051629</v>
      </c>
      <c r="AX53" s="29">
        <v>10979.099692637596</v>
      </c>
      <c r="AY53" s="29">
        <v>25592.848943902765</v>
      </c>
      <c r="AZ53" s="29">
        <v>203.96459541577934</v>
      </c>
      <c r="BA53" s="29">
        <v>348.99118139566895</v>
      </c>
      <c r="BB53" s="29">
        <v>1881.4575694390446</v>
      </c>
      <c r="BC53" s="29">
        <v>3052.7586169632359</v>
      </c>
      <c r="BD53" s="29">
        <v>5220.0721981076786</v>
      </c>
      <c r="BE53" s="29">
        <v>384.27246789320009</v>
      </c>
      <c r="BF53" s="29">
        <v>14.738899886440446</v>
      </c>
      <c r="BG53" s="29">
        <v>8206.9648364907971</v>
      </c>
      <c r="BH53" s="29">
        <v>26093.053425383219</v>
      </c>
      <c r="BI53" s="29">
        <v>1246.7552254588686</v>
      </c>
      <c r="BJ53" s="29">
        <v>18538.559424264313</v>
      </c>
      <c r="BK53" s="29">
        <v>1547.5460743734436</v>
      </c>
      <c r="BL53" s="29">
        <v>3709.8299291658959</v>
      </c>
      <c r="BM53" s="29">
        <v>6131.7000823681547</v>
      </c>
      <c r="BN53" s="29">
        <v>3463.4542630080932</v>
      </c>
      <c r="BO53" s="29">
        <v>3818.9130843506268</v>
      </c>
      <c r="BP53" s="29">
        <v>11124.624823337466</v>
      </c>
      <c r="BQ53" s="29">
        <v>646.64172285195525</v>
      </c>
      <c r="BR53" s="29">
        <v>1433.6262080791621</v>
      </c>
      <c r="BS53" s="29">
        <v>0</v>
      </c>
      <c r="BT53" s="59">
        <f t="shared" si="0"/>
        <v>1227428.2789653144</v>
      </c>
      <c r="BU53" s="29">
        <v>1739.9988279164634</v>
      </c>
      <c r="BV53" s="29">
        <v>0</v>
      </c>
      <c r="BW53" s="29">
        <v>0</v>
      </c>
      <c r="BX53" s="29">
        <v>0</v>
      </c>
      <c r="BY53" s="29">
        <v>159001.54629620121</v>
      </c>
      <c r="BZ53" s="29">
        <v>0</v>
      </c>
      <c r="CA53" s="29">
        <v>0</v>
      </c>
      <c r="CB53" s="29">
        <v>0</v>
      </c>
      <c r="CC53" s="29">
        <v>0</v>
      </c>
      <c r="CD53" s="29">
        <v>204110.92512633867</v>
      </c>
      <c r="CE53" s="29">
        <v>0</v>
      </c>
      <c r="CF53" s="29">
        <v>35287.322628896305</v>
      </c>
      <c r="CG53" s="29">
        <v>0</v>
      </c>
      <c r="CH53" s="29">
        <v>0</v>
      </c>
      <c r="CI53" s="29">
        <v>128412.04788313741</v>
      </c>
      <c r="CJ53" s="38">
        <f t="shared" si="2"/>
        <v>1755980.1197278043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7.0234950695550777</v>
      </c>
      <c r="E54" s="29">
        <v>0</v>
      </c>
      <c r="F54" s="29">
        <v>6.98182405353199</v>
      </c>
      <c r="G54" s="29">
        <v>0</v>
      </c>
      <c r="H54" s="29">
        <v>0</v>
      </c>
      <c r="I54" s="29">
        <v>0</v>
      </c>
      <c r="J54" s="29">
        <v>0</v>
      </c>
      <c r="K54" s="29">
        <v>1.1536615274236688</v>
      </c>
      <c r="L54" s="29">
        <v>0</v>
      </c>
      <c r="M54" s="29">
        <v>0</v>
      </c>
      <c r="N54" s="29">
        <v>0</v>
      </c>
      <c r="O54" s="29">
        <v>0</v>
      </c>
      <c r="P54" s="29">
        <v>3.1084156240783103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1.9003493248281167</v>
      </c>
      <c r="AC54" s="29">
        <v>33.404646124043111</v>
      </c>
      <c r="AD54" s="29">
        <v>31.78561237425123</v>
      </c>
      <c r="AE54" s="29">
        <v>9.2579033997895266</v>
      </c>
      <c r="AF54" s="29">
        <v>0</v>
      </c>
      <c r="AG54" s="29">
        <v>5.7137569365437493</v>
      </c>
      <c r="AH54" s="29">
        <v>0</v>
      </c>
      <c r="AI54" s="29">
        <v>0</v>
      </c>
      <c r="AJ54" s="29">
        <v>0</v>
      </c>
      <c r="AK54" s="29">
        <v>0</v>
      </c>
      <c r="AL54" s="29">
        <v>1.3003212289474928</v>
      </c>
      <c r="AM54" s="29">
        <v>0</v>
      </c>
      <c r="AN54" s="29">
        <v>4.4885428544999701</v>
      </c>
      <c r="AO54" s="29">
        <v>0</v>
      </c>
      <c r="AP54" s="29">
        <v>0</v>
      </c>
      <c r="AQ54" s="29">
        <v>6.4763247978964884</v>
      </c>
      <c r="AR54" s="29">
        <v>0</v>
      </c>
      <c r="AS54" s="29">
        <v>0</v>
      </c>
      <c r="AT54" s="29">
        <v>12.640838878080542</v>
      </c>
      <c r="AU54" s="29">
        <v>16.077177277828284</v>
      </c>
      <c r="AV54" s="29">
        <v>0</v>
      </c>
      <c r="AW54" s="29">
        <v>9.8639986581687289</v>
      </c>
      <c r="AX54" s="29">
        <v>11.164039478399873</v>
      </c>
      <c r="AY54" s="29">
        <v>0</v>
      </c>
      <c r="AZ54" s="29">
        <v>4421.9948027678029</v>
      </c>
      <c r="BA54" s="29">
        <v>2.1515705868641755</v>
      </c>
      <c r="BB54" s="29">
        <v>1.3756327165916913</v>
      </c>
      <c r="BC54" s="29">
        <v>0</v>
      </c>
      <c r="BD54" s="29">
        <v>0</v>
      </c>
      <c r="BE54" s="29">
        <v>0</v>
      </c>
      <c r="BF54" s="29">
        <v>0</v>
      </c>
      <c r="BG54" s="29">
        <v>3.0657653246815548</v>
      </c>
      <c r="BH54" s="29">
        <v>634.91777843732302</v>
      </c>
      <c r="BI54" s="29">
        <v>0</v>
      </c>
      <c r="BJ54" s="29">
        <v>58.006184022717562</v>
      </c>
      <c r="BK54" s="29">
        <v>19.713914765025525</v>
      </c>
      <c r="BL54" s="29">
        <v>9675.9753542798808</v>
      </c>
      <c r="BM54" s="29">
        <v>1859.4947074187796</v>
      </c>
      <c r="BN54" s="29">
        <v>2.3317010906147724</v>
      </c>
      <c r="BO54" s="29">
        <v>1.4760956603998721</v>
      </c>
      <c r="BP54" s="29">
        <v>0</v>
      </c>
      <c r="BQ54" s="29">
        <v>0</v>
      </c>
      <c r="BR54" s="29">
        <v>14.602903876274514</v>
      </c>
      <c r="BS54" s="29">
        <v>0</v>
      </c>
      <c r="BT54" s="59">
        <f t="shared" si="0"/>
        <v>16857.447318554823</v>
      </c>
      <c r="BU54" s="29">
        <v>188219.97781537788</v>
      </c>
      <c r="BV54" s="29">
        <v>0</v>
      </c>
      <c r="BW54" s="29">
        <v>51413.590278974953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78027.91883971043</v>
      </c>
      <c r="CG54" s="29">
        <v>0</v>
      </c>
      <c r="CH54" s="29">
        <v>2.6164153744520995</v>
      </c>
      <c r="CI54" s="29">
        <v>77.08862389235091</v>
      </c>
      <c r="CJ54" s="38">
        <f t="shared" si="2"/>
        <v>334598.63929188484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5.4620331626362493</v>
      </c>
      <c r="D55" s="29">
        <v>3.7303071362442579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1.5213794634459519</v>
      </c>
      <c r="AC55" s="29">
        <v>38.57163323675929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47.585497788377637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5.365748043384845</v>
      </c>
      <c r="AV55" s="29">
        <v>0</v>
      </c>
      <c r="AW55" s="29">
        <v>0</v>
      </c>
      <c r="AX55" s="29">
        <v>10.125829926373743</v>
      </c>
      <c r="AY55" s="29">
        <v>204.9897763913915</v>
      </c>
      <c r="AZ55" s="29">
        <v>867.20955793692883</v>
      </c>
      <c r="BA55" s="29">
        <v>180.33397082026019</v>
      </c>
      <c r="BB55" s="29">
        <v>0</v>
      </c>
      <c r="BC55" s="29">
        <v>20.763006387055988</v>
      </c>
      <c r="BD55" s="29">
        <v>5.5884161365637661</v>
      </c>
      <c r="BE55" s="29">
        <v>5.0269105881722549</v>
      </c>
      <c r="BF55" s="29">
        <v>79.569618686614106</v>
      </c>
      <c r="BG55" s="29">
        <v>292.96520855748292</v>
      </c>
      <c r="BH55" s="29">
        <v>20768.813254073077</v>
      </c>
      <c r="BI55" s="29">
        <v>0</v>
      </c>
      <c r="BJ55" s="29">
        <v>1205.0884396434583</v>
      </c>
      <c r="BK55" s="29">
        <v>0</v>
      </c>
      <c r="BL55" s="29">
        <v>3560.4509802711364</v>
      </c>
      <c r="BM55" s="29">
        <v>6329.9130581854643</v>
      </c>
      <c r="BN55" s="29">
        <v>512.57320782232296</v>
      </c>
      <c r="BO55" s="29">
        <v>132.82862788370079</v>
      </c>
      <c r="BP55" s="29">
        <v>601.76400239398606</v>
      </c>
      <c r="BQ55" s="29">
        <v>0</v>
      </c>
      <c r="BR55" s="29">
        <v>0</v>
      </c>
      <c r="BS55" s="29">
        <v>0</v>
      </c>
      <c r="BT55" s="59">
        <f t="shared" si="0"/>
        <v>34880.240464534843</v>
      </c>
      <c r="BU55" s="29">
        <v>0</v>
      </c>
      <c r="BV55" s="29">
        <v>0</v>
      </c>
      <c r="BW55" s="29">
        <v>0</v>
      </c>
      <c r="BX55" s="29">
        <v>81.998179998827197</v>
      </c>
      <c r="BY55" s="29">
        <v>322589.66231306066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140745.43500696449</v>
      </c>
      <c r="CG55" s="29">
        <v>0</v>
      </c>
      <c r="CH55" s="29">
        <v>0</v>
      </c>
      <c r="CI55" s="29">
        <v>4545.721095563722</v>
      </c>
      <c r="CJ55" s="38">
        <f t="shared" si="2"/>
        <v>502843.05706012255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5999.7209546073382</v>
      </c>
      <c r="D56" s="29">
        <v>630.94245263638913</v>
      </c>
      <c r="E56" s="29">
        <v>66.787527622723559</v>
      </c>
      <c r="F56" s="29">
        <v>1643.1556238259323</v>
      </c>
      <c r="G56" s="29">
        <v>137324.94703730586</v>
      </c>
      <c r="H56" s="29">
        <v>15448.8985605548</v>
      </c>
      <c r="I56" s="29">
        <v>1453.9939982599815</v>
      </c>
      <c r="J56" s="29">
        <v>4195.5708567089641</v>
      </c>
      <c r="K56" s="29">
        <v>11959.175021415183</v>
      </c>
      <c r="L56" s="29">
        <v>1138.4105621609572</v>
      </c>
      <c r="M56" s="29">
        <v>47206.462491153718</v>
      </c>
      <c r="N56" s="29">
        <v>1573.1720749052915</v>
      </c>
      <c r="O56" s="29">
        <v>5712.7903079137322</v>
      </c>
      <c r="P56" s="29">
        <v>9190.7459200548656</v>
      </c>
      <c r="Q56" s="29">
        <v>2216.0478228948073</v>
      </c>
      <c r="R56" s="29">
        <v>9429.1472036910709</v>
      </c>
      <c r="S56" s="29">
        <v>5487.8460853485731</v>
      </c>
      <c r="T56" s="29">
        <v>8564.9138511277888</v>
      </c>
      <c r="U56" s="29">
        <v>26913.150338073239</v>
      </c>
      <c r="V56" s="29">
        <v>2220.8760992874368</v>
      </c>
      <c r="W56" s="29">
        <v>953.12031073957576</v>
      </c>
      <c r="X56" s="29">
        <v>11668.584406398182</v>
      </c>
      <c r="Y56" s="29">
        <v>2243.3368468466497</v>
      </c>
      <c r="Z56" s="29">
        <v>313.02103462933917</v>
      </c>
      <c r="AA56" s="29">
        <v>3369.3629000903575</v>
      </c>
      <c r="AB56" s="29">
        <v>1491.5219287876778</v>
      </c>
      <c r="AC56" s="29">
        <v>13711.993420716999</v>
      </c>
      <c r="AD56" s="29">
        <v>20426.821914273361</v>
      </c>
      <c r="AE56" s="29">
        <v>197414.85312374774</v>
      </c>
      <c r="AF56" s="29">
        <v>86729.828468514461</v>
      </c>
      <c r="AG56" s="29">
        <v>14442.927418124586</v>
      </c>
      <c r="AH56" s="29">
        <v>6638.0455889900068</v>
      </c>
      <c r="AI56" s="29">
        <v>2010.4951365642833</v>
      </c>
      <c r="AJ56" s="29">
        <v>11419.523115049544</v>
      </c>
      <c r="AK56" s="29">
        <v>841.33519005307346</v>
      </c>
      <c r="AL56" s="29">
        <v>6881.7780933799386</v>
      </c>
      <c r="AM56" s="29">
        <v>22652.652557631031</v>
      </c>
      <c r="AN56" s="29">
        <v>10062.411514619655</v>
      </c>
      <c r="AO56" s="29">
        <v>5630.0981820796915</v>
      </c>
      <c r="AP56" s="29">
        <v>1818.4624403185787</v>
      </c>
      <c r="AQ56" s="29">
        <v>21028.457323630089</v>
      </c>
      <c r="AR56" s="29">
        <v>4493.7349053037942</v>
      </c>
      <c r="AS56" s="29">
        <v>5474.4891946501602</v>
      </c>
      <c r="AT56" s="29">
        <v>1632.6093948512503</v>
      </c>
      <c r="AU56" s="29">
        <v>1472.8164196090838</v>
      </c>
      <c r="AV56" s="29">
        <v>847.66879454479681</v>
      </c>
      <c r="AW56" s="29">
        <v>1803.2408947329779</v>
      </c>
      <c r="AX56" s="29">
        <v>6456.8102490197944</v>
      </c>
      <c r="AY56" s="29">
        <v>9203.6151801835094</v>
      </c>
      <c r="AZ56" s="29">
        <v>428.9205697119865</v>
      </c>
      <c r="BA56" s="29">
        <v>147.36734827633936</v>
      </c>
      <c r="BB56" s="29">
        <v>2885.8131817626072</v>
      </c>
      <c r="BC56" s="29">
        <v>2642.1121063816136</v>
      </c>
      <c r="BD56" s="29">
        <v>11537.11383029999</v>
      </c>
      <c r="BE56" s="29">
        <v>719.18392742305559</v>
      </c>
      <c r="BF56" s="29">
        <v>6950.7968291683646</v>
      </c>
      <c r="BG56" s="29">
        <v>5408.2607965505367</v>
      </c>
      <c r="BH56" s="29">
        <v>3301.733618155471</v>
      </c>
      <c r="BI56" s="29">
        <v>5876.9914747043349</v>
      </c>
      <c r="BJ56" s="29">
        <v>2483.662865113215</v>
      </c>
      <c r="BK56" s="29">
        <v>2387.3492113159582</v>
      </c>
      <c r="BL56" s="29">
        <v>2685.0082282938943</v>
      </c>
      <c r="BM56" s="29">
        <v>948.11368783423973</v>
      </c>
      <c r="BN56" s="29">
        <v>8025.9880175344861</v>
      </c>
      <c r="BO56" s="29">
        <v>5238.3961416235516</v>
      </c>
      <c r="BP56" s="29">
        <v>1826.1687168904539</v>
      </c>
      <c r="BQ56" s="29">
        <v>4796.1122851435812</v>
      </c>
      <c r="BR56" s="29">
        <v>6538.4506161041681</v>
      </c>
      <c r="BS56" s="29">
        <v>0</v>
      </c>
      <c r="BT56" s="59">
        <f t="shared" si="0"/>
        <v>846337.91418991657</v>
      </c>
      <c r="BU56" s="29">
        <v>1526.0641867738595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23.657163265683753</v>
      </c>
      <c r="CE56" s="29">
        <v>0</v>
      </c>
      <c r="CF56" s="29">
        <v>1475.6775169133441</v>
      </c>
      <c r="CG56" s="29">
        <v>0</v>
      </c>
      <c r="CH56" s="29">
        <v>0</v>
      </c>
      <c r="CI56" s="29">
        <v>21130.68681226984</v>
      </c>
      <c r="CJ56" s="38">
        <f t="shared" si="2"/>
        <v>870493.99986913928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182482.38945925611</v>
      </c>
      <c r="D57" s="29">
        <v>23772.091269414024</v>
      </c>
      <c r="E57" s="29">
        <v>29.568623452641365</v>
      </c>
      <c r="F57" s="29">
        <v>170.44187067824606</v>
      </c>
      <c r="G57" s="29">
        <v>6309.7997034912769</v>
      </c>
      <c r="H57" s="29">
        <v>1336.0657512019156</v>
      </c>
      <c r="I57" s="29">
        <v>200.81909554669352</v>
      </c>
      <c r="J57" s="29">
        <v>293.36248682074648</v>
      </c>
      <c r="K57" s="29">
        <v>943.98220506700238</v>
      </c>
      <c r="L57" s="29">
        <v>107.30933819682205</v>
      </c>
      <c r="M57" s="29">
        <v>2388.6816582242332</v>
      </c>
      <c r="N57" s="29">
        <v>126.27820092595418</v>
      </c>
      <c r="O57" s="29">
        <v>1064.239472946537</v>
      </c>
      <c r="P57" s="29">
        <v>948.00261996705308</v>
      </c>
      <c r="Q57" s="29">
        <v>191.45188470643615</v>
      </c>
      <c r="R57" s="29">
        <v>862.67580425514427</v>
      </c>
      <c r="S57" s="29">
        <v>914.1411563219666</v>
      </c>
      <c r="T57" s="29">
        <v>1348.46600867503</v>
      </c>
      <c r="U57" s="29">
        <v>2224.7644269918537</v>
      </c>
      <c r="V57" s="29">
        <v>352.3839466841743</v>
      </c>
      <c r="W57" s="29">
        <v>453.21678666093754</v>
      </c>
      <c r="X57" s="29">
        <v>1663.0476873271102</v>
      </c>
      <c r="Y57" s="29">
        <v>113.84868504116898</v>
      </c>
      <c r="Z57" s="29">
        <v>65.051657043875693</v>
      </c>
      <c r="AA57" s="29">
        <v>1317.0910010600171</v>
      </c>
      <c r="AB57" s="29">
        <v>554.44392611831688</v>
      </c>
      <c r="AC57" s="29">
        <v>13630.092758870718</v>
      </c>
      <c r="AD57" s="29">
        <v>171.6732936378682</v>
      </c>
      <c r="AE57" s="29">
        <v>5992.0374338681604</v>
      </c>
      <c r="AF57" s="29">
        <v>4305.3702183329051</v>
      </c>
      <c r="AG57" s="29">
        <v>1220.6715829242282</v>
      </c>
      <c r="AH57" s="29">
        <v>568.66801130443002</v>
      </c>
      <c r="AI57" s="29">
        <v>19.003563485779789</v>
      </c>
      <c r="AJ57" s="29">
        <v>417.92426924184281</v>
      </c>
      <c r="AK57" s="29">
        <v>137.17053112946391</v>
      </c>
      <c r="AL57" s="29">
        <v>767.72887134365988</v>
      </c>
      <c r="AM57" s="29">
        <v>10765.694156818145</v>
      </c>
      <c r="AN57" s="29">
        <v>4874.1080930488879</v>
      </c>
      <c r="AO57" s="29">
        <v>918.81540174707277</v>
      </c>
      <c r="AP57" s="29">
        <v>818.86734120315668</v>
      </c>
      <c r="AQ57" s="29">
        <v>1226.9442546252533</v>
      </c>
      <c r="AR57" s="29">
        <v>948.35817706475029</v>
      </c>
      <c r="AS57" s="29">
        <v>332.14062904203126</v>
      </c>
      <c r="AT57" s="29">
        <v>802.27175784829683</v>
      </c>
      <c r="AU57" s="29">
        <v>86.788635811845523</v>
      </c>
      <c r="AV57" s="29">
        <v>4.9157293560848929</v>
      </c>
      <c r="AW57" s="29">
        <v>12.289672255718004</v>
      </c>
      <c r="AX57" s="29">
        <v>2706.7796816401578</v>
      </c>
      <c r="AY57" s="29">
        <v>8726.0615952843855</v>
      </c>
      <c r="AZ57" s="29">
        <v>842.50881088911126</v>
      </c>
      <c r="BA57" s="29">
        <v>48.663735858040042</v>
      </c>
      <c r="BB57" s="29">
        <v>1963.3265479400552</v>
      </c>
      <c r="BC57" s="29">
        <v>2221.5567765875771</v>
      </c>
      <c r="BD57" s="29">
        <v>3093.2534194253244</v>
      </c>
      <c r="BE57" s="29">
        <v>253.14768576989928</v>
      </c>
      <c r="BF57" s="29">
        <v>376.12438283830284</v>
      </c>
      <c r="BG57" s="29">
        <v>3533.5101412431763</v>
      </c>
      <c r="BH57" s="29">
        <v>1427.5752954924985</v>
      </c>
      <c r="BI57" s="29">
        <v>116.35019798122678</v>
      </c>
      <c r="BJ57" s="29">
        <v>3835.3676236412934</v>
      </c>
      <c r="BK57" s="29">
        <v>72.622033903248635</v>
      </c>
      <c r="BL57" s="29">
        <v>1328.303512333044</v>
      </c>
      <c r="BM57" s="29">
        <v>1526.1736884867521</v>
      </c>
      <c r="BN57" s="29">
        <v>2687.4224355661217</v>
      </c>
      <c r="BO57" s="29">
        <v>3751.7666646472971</v>
      </c>
      <c r="BP57" s="29">
        <v>3754.6117472331584</v>
      </c>
      <c r="BQ57" s="29">
        <v>114.41754451164412</v>
      </c>
      <c r="BR57" s="29">
        <v>738.6350846139751</v>
      </c>
      <c r="BS57" s="29">
        <v>0</v>
      </c>
      <c r="BT57" s="59">
        <f t="shared" si="0"/>
        <v>321373.32771492167</v>
      </c>
      <c r="BU57" s="29">
        <v>96665.174812458616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13.951685036561971</v>
      </c>
      <c r="CE57" s="29">
        <v>0</v>
      </c>
      <c r="CF57" s="29">
        <v>3793.5814068545992</v>
      </c>
      <c r="CG57" s="29">
        <v>0</v>
      </c>
      <c r="CH57" s="29">
        <v>0</v>
      </c>
      <c r="CI57" s="29">
        <v>18810.433022640693</v>
      </c>
      <c r="CJ57" s="38">
        <f t="shared" si="2"/>
        <v>440656.46864191222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41904.345508004575</v>
      </c>
      <c r="D58" s="29">
        <v>14604.75319533489</v>
      </c>
      <c r="E58" s="29">
        <v>138.63100889647671</v>
      </c>
      <c r="F58" s="29">
        <v>2069.88684513101</v>
      </c>
      <c r="G58" s="29">
        <v>26788.20174823203</v>
      </c>
      <c r="H58" s="29">
        <v>7061.0229077184958</v>
      </c>
      <c r="I58" s="29">
        <v>895.21148158724543</v>
      </c>
      <c r="J58" s="29">
        <v>1166.2341826989384</v>
      </c>
      <c r="K58" s="29">
        <v>2274.8325650706506</v>
      </c>
      <c r="L58" s="29">
        <v>1990.1783048966247</v>
      </c>
      <c r="M58" s="29">
        <v>5319.8313796380235</v>
      </c>
      <c r="N58" s="29">
        <v>339.20394248532023</v>
      </c>
      <c r="O58" s="29">
        <v>1777.3780047976661</v>
      </c>
      <c r="P58" s="29">
        <v>2637.7373508123437</v>
      </c>
      <c r="Q58" s="29">
        <v>1386.5412057848871</v>
      </c>
      <c r="R58" s="29">
        <v>4202.2332113147477</v>
      </c>
      <c r="S58" s="29">
        <v>1706.6718977352884</v>
      </c>
      <c r="T58" s="29">
        <v>3202.8002092181805</v>
      </c>
      <c r="U58" s="29">
        <v>11139.064543124292</v>
      </c>
      <c r="V58" s="29">
        <v>1154.7682574460698</v>
      </c>
      <c r="W58" s="29">
        <v>1192.3736706232153</v>
      </c>
      <c r="X58" s="29">
        <v>1985.4487109591171</v>
      </c>
      <c r="Y58" s="29">
        <v>992.0586498451222</v>
      </c>
      <c r="Z58" s="29">
        <v>2640.5007806832828</v>
      </c>
      <c r="AA58" s="29">
        <v>3610.9900735445394</v>
      </c>
      <c r="AB58" s="29">
        <v>1089.7437093111848</v>
      </c>
      <c r="AC58" s="29">
        <v>87032.595234458975</v>
      </c>
      <c r="AD58" s="29">
        <v>2805.338469401072</v>
      </c>
      <c r="AE58" s="29">
        <v>29497.952629385811</v>
      </c>
      <c r="AF58" s="29">
        <v>17276.421789912398</v>
      </c>
      <c r="AG58" s="29">
        <v>8479.5103597896996</v>
      </c>
      <c r="AH58" s="29">
        <v>4575.279307664764</v>
      </c>
      <c r="AI58" s="29">
        <v>1027.7784922569419</v>
      </c>
      <c r="AJ58" s="29">
        <v>19393.376311766489</v>
      </c>
      <c r="AK58" s="29">
        <v>267.28052409961754</v>
      </c>
      <c r="AL58" s="29">
        <v>10381.263153975933</v>
      </c>
      <c r="AM58" s="29">
        <v>4434.8732256583608</v>
      </c>
      <c r="AN58" s="29">
        <v>4289.2358574412501</v>
      </c>
      <c r="AO58" s="29">
        <v>1759.3410004273931</v>
      </c>
      <c r="AP58" s="29">
        <v>1352.8401151405637</v>
      </c>
      <c r="AQ58" s="29">
        <v>5463.3779051636384</v>
      </c>
      <c r="AR58" s="29">
        <v>1592.5668113022505</v>
      </c>
      <c r="AS58" s="29">
        <v>1675.5701856116198</v>
      </c>
      <c r="AT58" s="29">
        <v>1137.456687141153</v>
      </c>
      <c r="AU58" s="29">
        <v>2212.9160952770239</v>
      </c>
      <c r="AV58" s="29">
        <v>29.098788855707085</v>
      </c>
      <c r="AW58" s="29">
        <v>44.233393105767426</v>
      </c>
      <c r="AX58" s="29">
        <v>6751.2439281441621</v>
      </c>
      <c r="AY58" s="29">
        <v>10553.826545231143</v>
      </c>
      <c r="AZ58" s="29">
        <v>282.21737338940579</v>
      </c>
      <c r="BA58" s="29">
        <v>235.80370089843262</v>
      </c>
      <c r="BB58" s="29">
        <v>3732.3355918683878</v>
      </c>
      <c r="BC58" s="29">
        <v>3024.5983628682907</v>
      </c>
      <c r="BD58" s="29">
        <v>16885.430285161168</v>
      </c>
      <c r="BE58" s="29">
        <v>739.10823710732018</v>
      </c>
      <c r="BF58" s="29">
        <v>959.59226541985311</v>
      </c>
      <c r="BG58" s="29">
        <v>4142.747571624569</v>
      </c>
      <c r="BH58" s="29">
        <v>15310.587521772413</v>
      </c>
      <c r="BI58" s="29">
        <v>1431.0659118311094</v>
      </c>
      <c r="BJ58" s="29">
        <v>8429.8364865540771</v>
      </c>
      <c r="BK58" s="29">
        <v>352.77317823826149</v>
      </c>
      <c r="BL58" s="29">
        <v>8449.8632114975371</v>
      </c>
      <c r="BM58" s="29">
        <v>2185.8136700301411</v>
      </c>
      <c r="BN58" s="29">
        <v>1770.6376058076289</v>
      </c>
      <c r="BO58" s="29">
        <v>2880.2353163211865</v>
      </c>
      <c r="BP58" s="29">
        <v>912.89094145962326</v>
      </c>
      <c r="BQ58" s="29">
        <v>1146.3345229004931</v>
      </c>
      <c r="BR58" s="29">
        <v>4171.2865181323341</v>
      </c>
      <c r="BS58" s="29">
        <v>0</v>
      </c>
      <c r="BT58" s="59">
        <f t="shared" si="0"/>
        <v>442347.17842898821</v>
      </c>
      <c r="BU58" s="29">
        <v>35201.442054800165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349.5382896500733</v>
      </c>
      <c r="CE58" s="29">
        <v>0</v>
      </c>
      <c r="CF58" s="29">
        <v>171.14232945754463</v>
      </c>
      <c r="CG58" s="29">
        <v>0</v>
      </c>
      <c r="CH58" s="29">
        <v>-5.3653257248019193</v>
      </c>
      <c r="CI58" s="29">
        <v>76346.208683808392</v>
      </c>
      <c r="CJ58" s="38">
        <f t="shared" si="2"/>
        <v>554410.14446097962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509.54695056183192</v>
      </c>
      <c r="D59" s="29">
        <v>12.693741794571938</v>
      </c>
      <c r="E59" s="29">
        <v>17.216959161181023</v>
      </c>
      <c r="F59" s="29">
        <v>23.738338160671951</v>
      </c>
      <c r="G59" s="29">
        <v>2611.495109638427</v>
      </c>
      <c r="H59" s="29">
        <v>510.82707054478664</v>
      </c>
      <c r="I59" s="29">
        <v>79.235121155301911</v>
      </c>
      <c r="J59" s="29">
        <v>122.27173270786118</v>
      </c>
      <c r="K59" s="29">
        <v>351.91899608878458</v>
      </c>
      <c r="L59" s="29">
        <v>110.72132572665069</v>
      </c>
      <c r="M59" s="29">
        <v>1341.0922960047071</v>
      </c>
      <c r="N59" s="29">
        <v>56.98940642520904</v>
      </c>
      <c r="O59" s="29">
        <v>226.39648625239633</v>
      </c>
      <c r="P59" s="29">
        <v>595.99144423170787</v>
      </c>
      <c r="Q59" s="29">
        <v>63.350996302331247</v>
      </c>
      <c r="R59" s="29">
        <v>376.82701898189947</v>
      </c>
      <c r="S59" s="29">
        <v>186.75033463480599</v>
      </c>
      <c r="T59" s="29">
        <v>251.45672083689004</v>
      </c>
      <c r="U59" s="29">
        <v>1004.5087593729695</v>
      </c>
      <c r="V59" s="29">
        <v>91.438120020513324</v>
      </c>
      <c r="W59" s="29">
        <v>175.52275390260172</v>
      </c>
      <c r="X59" s="29">
        <v>368.40050814899178</v>
      </c>
      <c r="Y59" s="29">
        <v>96.397667155824919</v>
      </c>
      <c r="Z59" s="29">
        <v>12.767319277997039</v>
      </c>
      <c r="AA59" s="29">
        <v>305.165297421557</v>
      </c>
      <c r="AB59" s="29">
        <v>349.98183715828441</v>
      </c>
      <c r="AC59" s="29">
        <v>1997.5078932932338</v>
      </c>
      <c r="AD59" s="29">
        <v>382.15015927365505</v>
      </c>
      <c r="AE59" s="29">
        <v>4163.3809727364887</v>
      </c>
      <c r="AF59" s="29">
        <v>1302.1783346612262</v>
      </c>
      <c r="AG59" s="29">
        <v>2056.7350732962354</v>
      </c>
      <c r="AH59" s="29">
        <v>333.26325874762108</v>
      </c>
      <c r="AI59" s="29">
        <v>7.0660905679631076</v>
      </c>
      <c r="AJ59" s="29">
        <v>820.35743275905418</v>
      </c>
      <c r="AK59" s="29">
        <v>29.558677174845212</v>
      </c>
      <c r="AL59" s="29">
        <v>200.91970091539497</v>
      </c>
      <c r="AM59" s="29">
        <v>1089.0899116212245</v>
      </c>
      <c r="AN59" s="29">
        <v>323.78689369864037</v>
      </c>
      <c r="AO59" s="29">
        <v>191.02567006868566</v>
      </c>
      <c r="AP59" s="29">
        <v>307.1127605556926</v>
      </c>
      <c r="AQ59" s="29">
        <v>746.95775633944766</v>
      </c>
      <c r="AR59" s="29">
        <v>836.25912993525856</v>
      </c>
      <c r="AS59" s="29">
        <v>363.84264469951688</v>
      </c>
      <c r="AT59" s="29">
        <v>335.37174630191629</v>
      </c>
      <c r="AU59" s="29">
        <v>155.06707376226285</v>
      </c>
      <c r="AV59" s="29">
        <v>4.713235948309352</v>
      </c>
      <c r="AW59" s="29">
        <v>9.8867382341879058</v>
      </c>
      <c r="AX59" s="29">
        <v>1014.2575867290816</v>
      </c>
      <c r="AY59" s="29">
        <v>1426.7986345413944</v>
      </c>
      <c r="AZ59" s="29">
        <v>18.290281912557202</v>
      </c>
      <c r="BA59" s="29">
        <v>449.33706248964916</v>
      </c>
      <c r="BB59" s="29">
        <v>330.40638211658091</v>
      </c>
      <c r="BC59" s="29">
        <v>541.23056867362982</v>
      </c>
      <c r="BD59" s="29">
        <v>1752.8601703091497</v>
      </c>
      <c r="BE59" s="29">
        <v>103.38731210299821</v>
      </c>
      <c r="BF59" s="29">
        <v>225.78629008528617</v>
      </c>
      <c r="BG59" s="29">
        <v>886.15888228624044</v>
      </c>
      <c r="BH59" s="29">
        <v>1046.7651449805987</v>
      </c>
      <c r="BI59" s="29">
        <v>195.81493548400954</v>
      </c>
      <c r="BJ59" s="29">
        <v>598.00091640894766</v>
      </c>
      <c r="BK59" s="29">
        <v>85.728943872245381</v>
      </c>
      <c r="BL59" s="29">
        <v>1108.1109876881878</v>
      </c>
      <c r="BM59" s="29">
        <v>311.63385164672525</v>
      </c>
      <c r="BN59" s="29">
        <v>177.36893185690883</v>
      </c>
      <c r="BO59" s="29">
        <v>219.01645226293175</v>
      </c>
      <c r="BP59" s="29">
        <v>1315.6025925854462</v>
      </c>
      <c r="BQ59" s="29">
        <v>141.73444562095773</v>
      </c>
      <c r="BR59" s="29">
        <v>2127.2530284774375</v>
      </c>
      <c r="BS59" s="29">
        <v>0</v>
      </c>
      <c r="BT59" s="59">
        <f t="shared" si="0"/>
        <v>39584.476868390579</v>
      </c>
      <c r="BU59" s="29">
        <v>4321.2929242741848</v>
      </c>
      <c r="BV59" s="29">
        <v>0</v>
      </c>
      <c r="BW59" s="29">
        <v>0</v>
      </c>
      <c r="BX59" s="29">
        <v>47638.30621162738</v>
      </c>
      <c r="BY59" s="29">
        <v>75321.617687764301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1209.9591754569396</v>
      </c>
      <c r="CG59" s="29">
        <v>0</v>
      </c>
      <c r="CH59" s="29">
        <v>0</v>
      </c>
      <c r="CI59" s="29">
        <v>720.85786681291881</v>
      </c>
      <c r="CJ59" s="38">
        <f t="shared" si="2"/>
        <v>168796.51073432629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160.39023716251162</v>
      </c>
      <c r="D60" s="29">
        <v>153.5343727675338</v>
      </c>
      <c r="E60" s="29">
        <v>3.5896493101747731</v>
      </c>
      <c r="F60" s="29">
        <v>164.61350225846331</v>
      </c>
      <c r="G60" s="29">
        <v>1252.1578684334841</v>
      </c>
      <c r="H60" s="29">
        <v>259.60532259424775</v>
      </c>
      <c r="I60" s="29">
        <v>132.57526486990778</v>
      </c>
      <c r="J60" s="29">
        <v>32.3332445876595</v>
      </c>
      <c r="K60" s="29">
        <v>80.306755467125186</v>
      </c>
      <c r="L60" s="29">
        <v>18.890094569255737</v>
      </c>
      <c r="M60" s="29">
        <v>1060.5845410674656</v>
      </c>
      <c r="N60" s="29">
        <v>67.767292888703196</v>
      </c>
      <c r="O60" s="29">
        <v>254.36532125092421</v>
      </c>
      <c r="P60" s="29">
        <v>1149.8949108267086</v>
      </c>
      <c r="Q60" s="29">
        <v>44.421692052483579</v>
      </c>
      <c r="R60" s="29">
        <v>255.51785185389127</v>
      </c>
      <c r="S60" s="29">
        <v>131.40113621616874</v>
      </c>
      <c r="T60" s="29">
        <v>97.024137575923092</v>
      </c>
      <c r="U60" s="29">
        <v>660.09396652229532</v>
      </c>
      <c r="V60" s="29">
        <v>30.454821960824994</v>
      </c>
      <c r="W60" s="29">
        <v>106.05146536789231</v>
      </c>
      <c r="X60" s="29">
        <v>241.49481331587504</v>
      </c>
      <c r="Y60" s="29">
        <v>60.05766070219272</v>
      </c>
      <c r="Z60" s="29">
        <v>6.2237379811468054</v>
      </c>
      <c r="AA60" s="29">
        <v>172.55042637856636</v>
      </c>
      <c r="AB60" s="29">
        <v>40.549323476582536</v>
      </c>
      <c r="AC60" s="29">
        <v>813.70813546827503</v>
      </c>
      <c r="AD60" s="29">
        <v>205.4759665835906</v>
      </c>
      <c r="AE60" s="29">
        <v>2956.1655968363466</v>
      </c>
      <c r="AF60" s="29">
        <v>525.28229520867353</v>
      </c>
      <c r="AG60" s="29">
        <v>1290.5477843564045</v>
      </c>
      <c r="AH60" s="29">
        <v>169.12528277162198</v>
      </c>
      <c r="AI60" s="29">
        <v>217.39777722036519</v>
      </c>
      <c r="AJ60" s="29">
        <v>571.21677666824144</v>
      </c>
      <c r="AK60" s="29">
        <v>18.128358482452811</v>
      </c>
      <c r="AL60" s="29">
        <v>119.42792631137203</v>
      </c>
      <c r="AM60" s="29">
        <v>290.17071694027868</v>
      </c>
      <c r="AN60" s="29">
        <v>5649.3334206474028</v>
      </c>
      <c r="AO60" s="29">
        <v>50.222477713939874</v>
      </c>
      <c r="AP60" s="29">
        <v>136.56303063921206</v>
      </c>
      <c r="AQ60" s="29">
        <v>408.43387119989779</v>
      </c>
      <c r="AR60" s="29">
        <v>139.297657406978</v>
      </c>
      <c r="AS60" s="29">
        <v>137.81193239353499</v>
      </c>
      <c r="AT60" s="29">
        <v>219.05711056900219</v>
      </c>
      <c r="AU60" s="29">
        <v>7.9872995527068991</v>
      </c>
      <c r="AV60" s="29">
        <v>4.305815239459772</v>
      </c>
      <c r="AW60" s="29">
        <v>6.1873190966335079</v>
      </c>
      <c r="AX60" s="29">
        <v>657.75793805180092</v>
      </c>
      <c r="AY60" s="29">
        <v>1146.8725028551751</v>
      </c>
      <c r="AZ60" s="29">
        <v>7.3305591435597659</v>
      </c>
      <c r="BA60" s="29">
        <v>290.63195391297603</v>
      </c>
      <c r="BB60" s="29">
        <v>244.42739442263507</v>
      </c>
      <c r="BC60" s="29">
        <v>375.34269801974148</v>
      </c>
      <c r="BD60" s="29">
        <v>592.28866877095015</v>
      </c>
      <c r="BE60" s="29">
        <v>57.933802405493601</v>
      </c>
      <c r="BF60" s="29">
        <v>8.626668841769991</v>
      </c>
      <c r="BG60" s="29">
        <v>239.43310488530821</v>
      </c>
      <c r="BH60" s="29">
        <v>3289.6120844446259</v>
      </c>
      <c r="BI60" s="29">
        <v>510.62847102937155</v>
      </c>
      <c r="BJ60" s="29">
        <v>5331.1289255610573</v>
      </c>
      <c r="BK60" s="29">
        <v>23.907547133389521</v>
      </c>
      <c r="BL60" s="29">
        <v>387.92893319361531</v>
      </c>
      <c r="BM60" s="29">
        <v>2296.6833139177052</v>
      </c>
      <c r="BN60" s="29">
        <v>4368.6579158434633</v>
      </c>
      <c r="BO60" s="29">
        <v>3538.6356298165601</v>
      </c>
      <c r="BP60" s="29">
        <v>787.85425225982556</v>
      </c>
      <c r="BQ60" s="29">
        <v>35.907921134390904</v>
      </c>
      <c r="BR60" s="29">
        <v>35.228321577711604</v>
      </c>
      <c r="BS60" s="29">
        <v>0</v>
      </c>
      <c r="BT60" s="59">
        <f t="shared" si="0"/>
        <v>44799.114569985526</v>
      </c>
      <c r="BU60" s="29">
        <v>556480.25686702784</v>
      </c>
      <c r="BV60" s="29">
        <v>0</v>
      </c>
      <c r="BW60" s="29">
        <v>0</v>
      </c>
      <c r="BX60" s="29">
        <v>0</v>
      </c>
      <c r="BY60" s="29">
        <v>3432.1744786359113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53.538814997436205</v>
      </c>
      <c r="CG60" s="29">
        <v>0</v>
      </c>
      <c r="CH60" s="29">
        <v>0</v>
      </c>
      <c r="CI60" s="29">
        <v>0</v>
      </c>
      <c r="CJ60" s="38">
        <f t="shared" si="2"/>
        <v>604765.08473064669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26291.334736612123</v>
      </c>
      <c r="D61" s="29">
        <v>3559.4385083861571</v>
      </c>
      <c r="E61" s="29">
        <v>1729.3512216851245</v>
      </c>
      <c r="F61" s="29">
        <v>2923.7930304865972</v>
      </c>
      <c r="G61" s="29">
        <v>43003.463761986939</v>
      </c>
      <c r="H61" s="29">
        <v>6148.1302140770458</v>
      </c>
      <c r="I61" s="29">
        <v>1295.7921636258102</v>
      </c>
      <c r="J61" s="29">
        <v>2045.830642639452</v>
      </c>
      <c r="K61" s="29">
        <v>4745.6016264222981</v>
      </c>
      <c r="L61" s="29">
        <v>539.88952425273658</v>
      </c>
      <c r="M61" s="29">
        <v>12513.831349912127</v>
      </c>
      <c r="N61" s="29">
        <v>540.71524296477787</v>
      </c>
      <c r="O61" s="29">
        <v>4170.4677013348937</v>
      </c>
      <c r="P61" s="29">
        <v>7814.9451471393586</v>
      </c>
      <c r="Q61" s="29">
        <v>1357.8577066505998</v>
      </c>
      <c r="R61" s="29">
        <v>5470.0898425660253</v>
      </c>
      <c r="S61" s="29">
        <v>3124.8908267624911</v>
      </c>
      <c r="T61" s="29">
        <v>6273.804957983979</v>
      </c>
      <c r="U61" s="29">
        <v>14080.599068347397</v>
      </c>
      <c r="V61" s="29">
        <v>1324.6717237292228</v>
      </c>
      <c r="W61" s="29">
        <v>2498.6622536490622</v>
      </c>
      <c r="X61" s="29">
        <v>3447.6580314250605</v>
      </c>
      <c r="Y61" s="29">
        <v>1388.0913199720023</v>
      </c>
      <c r="Z61" s="29">
        <v>259.20246082330448</v>
      </c>
      <c r="AA61" s="29">
        <v>5553.8159793248133</v>
      </c>
      <c r="AB61" s="29">
        <v>2914.126490386358</v>
      </c>
      <c r="AC61" s="29">
        <v>235204.72206093292</v>
      </c>
      <c r="AD61" s="29">
        <v>8652.2037943101477</v>
      </c>
      <c r="AE61" s="29">
        <v>77648.10664696907</v>
      </c>
      <c r="AF61" s="29">
        <v>38891.686802186254</v>
      </c>
      <c r="AG61" s="29">
        <v>13420.016536503032</v>
      </c>
      <c r="AH61" s="29">
        <v>3658.6685666863059</v>
      </c>
      <c r="AI61" s="29">
        <v>934.18143744870497</v>
      </c>
      <c r="AJ61" s="29">
        <v>9125.9343891817171</v>
      </c>
      <c r="AK61" s="29">
        <v>544.23906903154409</v>
      </c>
      <c r="AL61" s="29">
        <v>9357.9000395939511</v>
      </c>
      <c r="AM61" s="29">
        <v>10360.21765433462</v>
      </c>
      <c r="AN61" s="29">
        <v>4598.7207531929416</v>
      </c>
      <c r="AO61" s="29">
        <v>3440.4060775632006</v>
      </c>
      <c r="AP61" s="29">
        <v>1903.3091946493901</v>
      </c>
      <c r="AQ61" s="29">
        <v>13384.187500963504</v>
      </c>
      <c r="AR61" s="29">
        <v>7540.4369580593202</v>
      </c>
      <c r="AS61" s="29">
        <v>3302.3002826778802</v>
      </c>
      <c r="AT61" s="29">
        <v>2387.8992966819064</v>
      </c>
      <c r="AU61" s="29">
        <v>66986.269224862248</v>
      </c>
      <c r="AV61" s="29">
        <v>8251.868188552342</v>
      </c>
      <c r="AW61" s="29">
        <v>10931.008757773874</v>
      </c>
      <c r="AX61" s="29">
        <v>8950.4033921953323</v>
      </c>
      <c r="AY61" s="29">
        <v>12855.76595801449</v>
      </c>
      <c r="AZ61" s="29">
        <v>2175.2627771143466</v>
      </c>
      <c r="BA61" s="29">
        <v>2068.9763192166347</v>
      </c>
      <c r="BB61" s="29">
        <v>3773.4424249277013</v>
      </c>
      <c r="BC61" s="29">
        <v>6358.8551615057959</v>
      </c>
      <c r="BD61" s="29">
        <v>12878.334684047182</v>
      </c>
      <c r="BE61" s="29">
        <v>1218.6626789935385</v>
      </c>
      <c r="BF61" s="29">
        <v>2161.9232756737592</v>
      </c>
      <c r="BG61" s="29">
        <v>20307.150270707087</v>
      </c>
      <c r="BH61" s="29">
        <v>37282.365518866842</v>
      </c>
      <c r="BI61" s="29">
        <v>1876.9047824086379</v>
      </c>
      <c r="BJ61" s="29">
        <v>36778.876718595267</v>
      </c>
      <c r="BK61" s="29">
        <v>1218.2279830074353</v>
      </c>
      <c r="BL61" s="29">
        <v>26968.591402047787</v>
      </c>
      <c r="BM61" s="29">
        <v>29740.810465735231</v>
      </c>
      <c r="BN61" s="29">
        <v>4332.4940672004623</v>
      </c>
      <c r="BO61" s="29">
        <v>5097.2381293574635</v>
      </c>
      <c r="BP61" s="29">
        <v>10789.003742035844</v>
      </c>
      <c r="BQ61" s="29">
        <v>2083.0119118253233</v>
      </c>
      <c r="BR61" s="29">
        <v>13302.313492261594</v>
      </c>
      <c r="BS61" s="29">
        <v>0</v>
      </c>
      <c r="BT61" s="59">
        <f t="shared" si="0"/>
        <v>937758.95392103808</v>
      </c>
      <c r="BU61" s="29">
        <v>204090.74059517882</v>
      </c>
      <c r="BV61" s="29">
        <v>0</v>
      </c>
      <c r="BW61" s="29">
        <v>0</v>
      </c>
      <c r="BX61" s="29">
        <v>7342.1322797031698</v>
      </c>
      <c r="BY61" s="29">
        <v>5693.5694430856765</v>
      </c>
      <c r="BZ61" s="29">
        <v>0</v>
      </c>
      <c r="CA61" s="29">
        <v>0</v>
      </c>
      <c r="CB61" s="29">
        <v>0</v>
      </c>
      <c r="CC61" s="29">
        <v>0</v>
      </c>
      <c r="CD61" s="29">
        <v>45.519920874319347</v>
      </c>
      <c r="CE61" s="29">
        <v>0</v>
      </c>
      <c r="CF61" s="29">
        <v>4577.4076900655373</v>
      </c>
      <c r="CG61" s="29">
        <v>0</v>
      </c>
      <c r="CH61" s="29">
        <v>-257.66048851809558</v>
      </c>
      <c r="CI61" s="29">
        <v>19417.155502919581</v>
      </c>
      <c r="CJ61" s="38">
        <f t="shared" si="2"/>
        <v>1178667.8188643469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18434.792132895716</v>
      </c>
      <c r="D62" s="29">
        <v>4406.7628843244374</v>
      </c>
      <c r="E62" s="29">
        <v>2643.6707217555099</v>
      </c>
      <c r="F62" s="29">
        <v>1669.2599521055829</v>
      </c>
      <c r="G62" s="29">
        <v>28130.168468232638</v>
      </c>
      <c r="H62" s="29">
        <v>2288.6523154764395</v>
      </c>
      <c r="I62" s="29">
        <v>803.10002023972243</v>
      </c>
      <c r="J62" s="29">
        <v>2324.0185243293463</v>
      </c>
      <c r="K62" s="29">
        <v>1689.0216615010049</v>
      </c>
      <c r="L62" s="29">
        <v>4924.9224046550762</v>
      </c>
      <c r="M62" s="29">
        <v>5027.2755314913265</v>
      </c>
      <c r="N62" s="29">
        <v>2112.0277390961382</v>
      </c>
      <c r="O62" s="29">
        <v>3042.1276630096972</v>
      </c>
      <c r="P62" s="29">
        <v>4498.7886427453714</v>
      </c>
      <c r="Q62" s="29">
        <v>768.21130301327116</v>
      </c>
      <c r="R62" s="29">
        <v>4324.5511612021701</v>
      </c>
      <c r="S62" s="29">
        <v>2666.0157549443429</v>
      </c>
      <c r="T62" s="29">
        <v>3458.8999359949453</v>
      </c>
      <c r="U62" s="29">
        <v>12282.485977463199</v>
      </c>
      <c r="V62" s="29">
        <v>1343.4289093732311</v>
      </c>
      <c r="W62" s="29">
        <v>4170.6855544072514</v>
      </c>
      <c r="X62" s="29">
        <v>1629.1119800403649</v>
      </c>
      <c r="Y62" s="29">
        <v>1429.2683967905514</v>
      </c>
      <c r="Z62" s="29">
        <v>2505.820175904475</v>
      </c>
      <c r="AA62" s="29">
        <v>11523.550591303565</v>
      </c>
      <c r="AB62" s="29">
        <v>4944.0612068210139</v>
      </c>
      <c r="AC62" s="29">
        <v>31155.381747466785</v>
      </c>
      <c r="AD62" s="29">
        <v>10459.875388337819</v>
      </c>
      <c r="AE62" s="29">
        <v>54150.551357915487</v>
      </c>
      <c r="AF62" s="29">
        <v>59014.962600921368</v>
      </c>
      <c r="AG62" s="29">
        <v>58274.257604658502</v>
      </c>
      <c r="AH62" s="29">
        <v>7519.4376936545204</v>
      </c>
      <c r="AI62" s="29">
        <v>1156.2761377578777</v>
      </c>
      <c r="AJ62" s="29">
        <v>16256.784306625043</v>
      </c>
      <c r="AK62" s="29">
        <v>1628.3330756024334</v>
      </c>
      <c r="AL62" s="29">
        <v>18498.348449387529</v>
      </c>
      <c r="AM62" s="29">
        <v>5370.5547663905691</v>
      </c>
      <c r="AN62" s="29">
        <v>4400.1962993392681</v>
      </c>
      <c r="AO62" s="29">
        <v>8197.0252327693197</v>
      </c>
      <c r="AP62" s="29">
        <v>6251.0960493942621</v>
      </c>
      <c r="AQ62" s="29">
        <v>17311.520910810174</v>
      </c>
      <c r="AR62" s="29">
        <v>48068.138736249202</v>
      </c>
      <c r="AS62" s="29">
        <v>6177.4740703470061</v>
      </c>
      <c r="AT62" s="29">
        <v>7137.1512856502495</v>
      </c>
      <c r="AU62" s="29">
        <v>367.97200974005</v>
      </c>
      <c r="AV62" s="29">
        <v>91.800685136031888</v>
      </c>
      <c r="AW62" s="29">
        <v>182.80536468514333</v>
      </c>
      <c r="AX62" s="29">
        <v>15300.524694698175</v>
      </c>
      <c r="AY62" s="29">
        <v>26898.408407544561</v>
      </c>
      <c r="AZ62" s="29">
        <v>1941.6892277835939</v>
      </c>
      <c r="BA62" s="29">
        <v>1873.817670742005</v>
      </c>
      <c r="BB62" s="29">
        <v>8285.2288288653072</v>
      </c>
      <c r="BC62" s="29">
        <v>7583.2160767756814</v>
      </c>
      <c r="BD62" s="29">
        <v>9850.9727486830961</v>
      </c>
      <c r="BE62" s="29">
        <v>1990.5020666309915</v>
      </c>
      <c r="BF62" s="29">
        <v>2135.8212532868856</v>
      </c>
      <c r="BG62" s="29">
        <v>18794.615180120411</v>
      </c>
      <c r="BH62" s="29">
        <v>70030.913750666805</v>
      </c>
      <c r="BI62" s="29">
        <v>149.85537950835635</v>
      </c>
      <c r="BJ62" s="29">
        <v>21827.821467486614</v>
      </c>
      <c r="BK62" s="29">
        <v>2913.3763248682467</v>
      </c>
      <c r="BL62" s="29">
        <v>12135.330261934327</v>
      </c>
      <c r="BM62" s="29">
        <v>17215.133968928549</v>
      </c>
      <c r="BN62" s="29">
        <v>4155.815633400136</v>
      </c>
      <c r="BO62" s="29">
        <v>4974.4315299121763</v>
      </c>
      <c r="BP62" s="29">
        <v>29639.522059610303</v>
      </c>
      <c r="BQ62" s="29">
        <v>1876.3865182601526</v>
      </c>
      <c r="BR62" s="29">
        <v>8164.2997204055082</v>
      </c>
      <c r="BS62" s="29">
        <v>0</v>
      </c>
      <c r="BT62" s="59">
        <f t="shared" si="0"/>
        <v>762448.30615206691</v>
      </c>
      <c r="BU62" s="29">
        <v>193334.96518302284</v>
      </c>
      <c r="BV62" s="29">
        <v>0</v>
      </c>
      <c r="BW62" s="29">
        <v>0</v>
      </c>
      <c r="BX62" s="29">
        <v>1082636.4049777661</v>
      </c>
      <c r="BY62" s="29">
        <v>8031735.1200072234</v>
      </c>
      <c r="BZ62" s="29">
        <v>13823.582150244634</v>
      </c>
      <c r="CA62" s="29">
        <v>15300.049337948451</v>
      </c>
      <c r="CB62" s="29">
        <v>0</v>
      </c>
      <c r="CC62" s="29">
        <v>0</v>
      </c>
      <c r="CD62" s="29">
        <v>0</v>
      </c>
      <c r="CE62" s="29">
        <v>0</v>
      </c>
      <c r="CF62" s="29">
        <v>15815.1475694043</v>
      </c>
      <c r="CG62" s="29">
        <v>0</v>
      </c>
      <c r="CH62" s="29">
        <v>0</v>
      </c>
      <c r="CI62" s="29">
        <v>7828.035470541291</v>
      </c>
      <c r="CJ62" s="38">
        <f t="shared" si="2"/>
        <v>10122921.610848218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3413.0981173304313</v>
      </c>
      <c r="D63" s="29">
        <v>81.043637661967054</v>
      </c>
      <c r="E63" s="29">
        <v>10.976301996901135</v>
      </c>
      <c r="F63" s="29">
        <v>51.798195701594523</v>
      </c>
      <c r="G63" s="29">
        <v>749.29689277932584</v>
      </c>
      <c r="H63" s="29">
        <v>46.965486429583521</v>
      </c>
      <c r="I63" s="29">
        <v>46.439121940605695</v>
      </c>
      <c r="J63" s="29">
        <v>23.857976918228594</v>
      </c>
      <c r="K63" s="29">
        <v>58.903604013819198</v>
      </c>
      <c r="L63" s="29">
        <v>371.30183247712887</v>
      </c>
      <c r="M63" s="29">
        <v>43.561809249329656</v>
      </c>
      <c r="N63" s="29">
        <v>9.7924810220767817</v>
      </c>
      <c r="O63" s="29">
        <v>28.977208400701269</v>
      </c>
      <c r="P63" s="29">
        <v>84.146201337055601</v>
      </c>
      <c r="Q63" s="29">
        <v>17.637344766049765</v>
      </c>
      <c r="R63" s="29">
        <v>166.62196759375556</v>
      </c>
      <c r="S63" s="29">
        <v>33.131522397425904</v>
      </c>
      <c r="T63" s="29">
        <v>63.364062204762114</v>
      </c>
      <c r="U63" s="29">
        <v>330.57672690378286</v>
      </c>
      <c r="V63" s="29">
        <v>8.5650456052380921</v>
      </c>
      <c r="W63" s="29">
        <v>23.07992033123983</v>
      </c>
      <c r="X63" s="29">
        <v>39.541810832685265</v>
      </c>
      <c r="Y63" s="29">
        <v>31.773282343792737</v>
      </c>
      <c r="Z63" s="29">
        <v>29.262657902802648</v>
      </c>
      <c r="AA63" s="29">
        <v>243.00444440451017</v>
      </c>
      <c r="AB63" s="29">
        <v>342.56398583398919</v>
      </c>
      <c r="AC63" s="29">
        <v>1698.2657881681441</v>
      </c>
      <c r="AD63" s="29">
        <v>1240.1037264141178</v>
      </c>
      <c r="AE63" s="29">
        <v>3790.5297576318553</v>
      </c>
      <c r="AF63" s="29">
        <v>2654.202383134621</v>
      </c>
      <c r="AG63" s="29">
        <v>18574.707742672526</v>
      </c>
      <c r="AH63" s="29">
        <v>202.76776053541116</v>
      </c>
      <c r="AI63" s="29">
        <v>3.9176946028934374</v>
      </c>
      <c r="AJ63" s="29">
        <v>1166.393746682696</v>
      </c>
      <c r="AK63" s="29">
        <v>115.38320311240081</v>
      </c>
      <c r="AL63" s="29">
        <v>230.6213119018997</v>
      </c>
      <c r="AM63" s="29">
        <v>81.088486492961422</v>
      </c>
      <c r="AN63" s="29">
        <v>52.184126285055939</v>
      </c>
      <c r="AO63" s="29">
        <v>453.28751121674065</v>
      </c>
      <c r="AP63" s="29">
        <v>414.65471637138637</v>
      </c>
      <c r="AQ63" s="29">
        <v>27.133887325632749</v>
      </c>
      <c r="AR63" s="29">
        <v>163.63021539129332</v>
      </c>
      <c r="AS63" s="29">
        <v>5.7261699552860126</v>
      </c>
      <c r="AT63" s="29">
        <v>175.92341580941454</v>
      </c>
      <c r="AU63" s="29">
        <v>1350.8101093875061</v>
      </c>
      <c r="AV63" s="29">
        <v>81.833743413206619</v>
      </c>
      <c r="AW63" s="29">
        <v>13.012773724213355</v>
      </c>
      <c r="AX63" s="29">
        <v>526.06096292470738</v>
      </c>
      <c r="AY63" s="29">
        <v>1128.0964638936703</v>
      </c>
      <c r="AZ63" s="29">
        <v>13.045374244153438</v>
      </c>
      <c r="BA63" s="29">
        <v>0</v>
      </c>
      <c r="BB63" s="29">
        <v>187.85241210825055</v>
      </c>
      <c r="BC63" s="29">
        <v>545.38778096530928</v>
      </c>
      <c r="BD63" s="29">
        <v>65.598475890201556</v>
      </c>
      <c r="BE63" s="29">
        <v>71.036246689631113</v>
      </c>
      <c r="BF63" s="29">
        <v>89.818842879271116</v>
      </c>
      <c r="BG63" s="29">
        <v>1451.8962721360581</v>
      </c>
      <c r="BH63" s="29">
        <v>42218.010640639135</v>
      </c>
      <c r="BI63" s="29">
        <v>0</v>
      </c>
      <c r="BJ63" s="29">
        <v>14813.52245103645</v>
      </c>
      <c r="BK63" s="29">
        <v>512.64472765205528</v>
      </c>
      <c r="BL63" s="29">
        <v>42314.120666134382</v>
      </c>
      <c r="BM63" s="29">
        <v>15284.780895277632</v>
      </c>
      <c r="BN63" s="29">
        <v>270.76137135253936</v>
      </c>
      <c r="BO63" s="29">
        <v>235.25105099994613</v>
      </c>
      <c r="BP63" s="29">
        <v>1129.8122977073181</v>
      </c>
      <c r="BQ63" s="29">
        <v>154.11529660626019</v>
      </c>
      <c r="BR63" s="29">
        <v>794.49388770528662</v>
      </c>
      <c r="BS63" s="29">
        <v>0</v>
      </c>
      <c r="BT63" s="59">
        <f t="shared" si="0"/>
        <v>160651.76602545028</v>
      </c>
      <c r="BU63" s="29">
        <v>115396.97545060424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361.06912177403507</v>
      </c>
      <c r="CG63" s="29">
        <v>0</v>
      </c>
      <c r="CH63" s="29">
        <v>0</v>
      </c>
      <c r="CI63" s="29">
        <v>0</v>
      </c>
      <c r="CJ63" s="38">
        <f t="shared" si="2"/>
        <v>276409.81059782859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937.79249505854796</v>
      </c>
      <c r="D64" s="29">
        <v>1156.8829513797718</v>
      </c>
      <c r="E64" s="29">
        <v>170.3476972405486</v>
      </c>
      <c r="F64" s="29">
        <v>102.15308146285912</v>
      </c>
      <c r="G64" s="29">
        <v>3286.0948472927394</v>
      </c>
      <c r="H64" s="29">
        <v>568.84335977403487</v>
      </c>
      <c r="I64" s="29">
        <v>138.88911712219365</v>
      </c>
      <c r="J64" s="29">
        <v>348.80294855376724</v>
      </c>
      <c r="K64" s="29">
        <v>173.06805649914739</v>
      </c>
      <c r="L64" s="29">
        <v>771.88893420874831</v>
      </c>
      <c r="M64" s="29">
        <v>885.78337492271362</v>
      </c>
      <c r="N64" s="29">
        <v>163.4865036924094</v>
      </c>
      <c r="O64" s="29">
        <v>513.5518529066477</v>
      </c>
      <c r="P64" s="29">
        <v>502.43591181307477</v>
      </c>
      <c r="Q64" s="29">
        <v>93.979326852935429</v>
      </c>
      <c r="R64" s="29">
        <v>543.84231696477821</v>
      </c>
      <c r="S64" s="29">
        <v>310.85288289793033</v>
      </c>
      <c r="T64" s="29">
        <v>358.41225228839562</v>
      </c>
      <c r="U64" s="29">
        <v>1741.4101813439029</v>
      </c>
      <c r="V64" s="29">
        <v>183.66817909872969</v>
      </c>
      <c r="W64" s="29">
        <v>307.68432961462872</v>
      </c>
      <c r="X64" s="29">
        <v>298.40685162761952</v>
      </c>
      <c r="Y64" s="29">
        <v>182.07223630313911</v>
      </c>
      <c r="Z64" s="29">
        <v>936.88829266885625</v>
      </c>
      <c r="AA64" s="29">
        <v>566.75666065093412</v>
      </c>
      <c r="AB64" s="29">
        <v>903.84016501169299</v>
      </c>
      <c r="AC64" s="29">
        <v>4541.9292108498948</v>
      </c>
      <c r="AD64" s="29">
        <v>953.87938452853541</v>
      </c>
      <c r="AE64" s="29">
        <v>5656.3449599188771</v>
      </c>
      <c r="AF64" s="29">
        <v>3598.5190382433329</v>
      </c>
      <c r="AG64" s="29">
        <v>3025.4218678664265</v>
      </c>
      <c r="AH64" s="29">
        <v>283.33779258107336</v>
      </c>
      <c r="AI64" s="29">
        <v>74.069760664296766</v>
      </c>
      <c r="AJ64" s="29">
        <v>1536.0563020043151</v>
      </c>
      <c r="AK64" s="29">
        <v>115.23021625990023</v>
      </c>
      <c r="AL64" s="29">
        <v>890.28344845614663</v>
      </c>
      <c r="AM64" s="29">
        <v>535.49111954601892</v>
      </c>
      <c r="AN64" s="29">
        <v>1271.733311090559</v>
      </c>
      <c r="AO64" s="29">
        <v>333.18710939562692</v>
      </c>
      <c r="AP64" s="29">
        <v>995.82131457362414</v>
      </c>
      <c r="AQ64" s="29">
        <v>705.50984752145996</v>
      </c>
      <c r="AR64" s="29">
        <v>9755.5601085902108</v>
      </c>
      <c r="AS64" s="29">
        <v>288.9732383537729</v>
      </c>
      <c r="AT64" s="29">
        <v>344.77896676464843</v>
      </c>
      <c r="AU64" s="29">
        <v>414.4703434923041</v>
      </c>
      <c r="AV64" s="29">
        <v>0</v>
      </c>
      <c r="AW64" s="29">
        <v>13.48594357075495</v>
      </c>
      <c r="AX64" s="29">
        <v>4088.3939609539721</v>
      </c>
      <c r="AY64" s="29">
        <v>9527.5052592471347</v>
      </c>
      <c r="AZ64" s="29">
        <v>963.38033995244803</v>
      </c>
      <c r="BA64" s="29">
        <v>2036.8387968213356</v>
      </c>
      <c r="BB64" s="29">
        <v>2255.367341334239</v>
      </c>
      <c r="BC64" s="29">
        <v>1857.2266072825423</v>
      </c>
      <c r="BD64" s="29">
        <v>1582.0208675008992</v>
      </c>
      <c r="BE64" s="29">
        <v>498.49089353602778</v>
      </c>
      <c r="BF64" s="29">
        <v>398.50914489219008</v>
      </c>
      <c r="BG64" s="29">
        <v>7810.8787908530512</v>
      </c>
      <c r="BH64" s="29">
        <v>54556.521318388834</v>
      </c>
      <c r="BI64" s="29">
        <v>895.63876456942398</v>
      </c>
      <c r="BJ64" s="29">
        <v>17835.879626518639</v>
      </c>
      <c r="BK64" s="29">
        <v>705.71719887383654</v>
      </c>
      <c r="BL64" s="29">
        <v>8770.794005016427</v>
      </c>
      <c r="BM64" s="29">
        <v>17604.18760767272</v>
      </c>
      <c r="BN64" s="29">
        <v>2706.8906565600996</v>
      </c>
      <c r="BO64" s="29">
        <v>2782.8508186196914</v>
      </c>
      <c r="BP64" s="29">
        <v>43415.355797703305</v>
      </c>
      <c r="BQ64" s="29">
        <v>205.95135295192196</v>
      </c>
      <c r="BR64" s="29">
        <v>1764.0439354362845</v>
      </c>
      <c r="BS64" s="29">
        <v>0</v>
      </c>
      <c r="BT64" s="59">
        <f t="shared" si="0"/>
        <v>233744.36117620755</v>
      </c>
      <c r="BU64" s="29">
        <v>215899.16865297803</v>
      </c>
      <c r="BV64" s="29">
        <v>394402.90477243892</v>
      </c>
      <c r="BW64" s="29">
        <v>0</v>
      </c>
      <c r="BX64" s="29">
        <v>6636484.0943770092</v>
      </c>
      <c r="BY64" s="29">
        <v>118801.31498843621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29578.287057179707</v>
      </c>
      <c r="CG64" s="29">
        <v>0</v>
      </c>
      <c r="CH64" s="29">
        <v>0</v>
      </c>
      <c r="CI64" s="29">
        <v>3448.7330627146171</v>
      </c>
      <c r="CJ64" s="38">
        <f t="shared" si="2"/>
        <v>7632358.8640869642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271.99729387777143</v>
      </c>
      <c r="D65" s="29">
        <v>139.81316397828979</v>
      </c>
      <c r="E65" s="29">
        <v>40.755951021901105</v>
      </c>
      <c r="F65" s="29">
        <v>377.54605842143098</v>
      </c>
      <c r="G65" s="29">
        <v>3308.8804064919523</v>
      </c>
      <c r="H65" s="29">
        <v>475.72037651523863</v>
      </c>
      <c r="I65" s="29">
        <v>45.540534434119287</v>
      </c>
      <c r="J65" s="29">
        <v>303.20412873963215</v>
      </c>
      <c r="K65" s="29">
        <v>305.86457954258492</v>
      </c>
      <c r="L65" s="29">
        <v>37.684925299631587</v>
      </c>
      <c r="M65" s="29">
        <v>483.8158092739709</v>
      </c>
      <c r="N65" s="29">
        <v>77.312359539993565</v>
      </c>
      <c r="O65" s="29">
        <v>503.24490644951493</v>
      </c>
      <c r="P65" s="29">
        <v>242.50835294037344</v>
      </c>
      <c r="Q65" s="29">
        <v>89.111035642560509</v>
      </c>
      <c r="R65" s="29">
        <v>346.41562215585145</v>
      </c>
      <c r="S65" s="29">
        <v>301.51768932741606</v>
      </c>
      <c r="T65" s="29">
        <v>262.97988766203395</v>
      </c>
      <c r="U65" s="29">
        <v>1006.506105960794</v>
      </c>
      <c r="V65" s="29">
        <v>80.139705575970595</v>
      </c>
      <c r="W65" s="29">
        <v>132.52608463738065</v>
      </c>
      <c r="X65" s="29">
        <v>287.38908198054463</v>
      </c>
      <c r="Y65" s="29">
        <v>134.14302306156029</v>
      </c>
      <c r="Z65" s="29">
        <v>3.4347996010632098</v>
      </c>
      <c r="AA65" s="29">
        <v>159.6573055717046</v>
      </c>
      <c r="AB65" s="29">
        <v>77.879021158012378</v>
      </c>
      <c r="AC65" s="29">
        <v>1080.8235516633717</v>
      </c>
      <c r="AD65" s="29">
        <v>262.16423088492081</v>
      </c>
      <c r="AE65" s="29">
        <v>635.43858115518651</v>
      </c>
      <c r="AF65" s="29">
        <v>1090.0387651663959</v>
      </c>
      <c r="AG65" s="29">
        <v>1053.503557566961</v>
      </c>
      <c r="AH65" s="29">
        <v>31.958517921114026</v>
      </c>
      <c r="AI65" s="29">
        <v>37.473701150927504</v>
      </c>
      <c r="AJ65" s="29">
        <v>346.17266779808853</v>
      </c>
      <c r="AK65" s="29">
        <v>24.870291322683347</v>
      </c>
      <c r="AL65" s="29">
        <v>201.14698627396137</v>
      </c>
      <c r="AM65" s="29">
        <v>330.12092002784431</v>
      </c>
      <c r="AN65" s="29">
        <v>725.64793228027327</v>
      </c>
      <c r="AO65" s="29">
        <v>79.042744987510844</v>
      </c>
      <c r="AP65" s="29">
        <v>118.87126841852972</v>
      </c>
      <c r="AQ65" s="29">
        <v>1829.5061427891812</v>
      </c>
      <c r="AR65" s="29">
        <v>165.79532056771271</v>
      </c>
      <c r="AS65" s="29">
        <v>47.149251520986098</v>
      </c>
      <c r="AT65" s="29">
        <v>54.955077891152662</v>
      </c>
      <c r="AU65" s="29">
        <v>46.520923840028196</v>
      </c>
      <c r="AV65" s="29">
        <v>137.10185788069609</v>
      </c>
      <c r="AW65" s="29">
        <v>16.524512621522238</v>
      </c>
      <c r="AX65" s="29">
        <v>215.74770812352409</v>
      </c>
      <c r="AY65" s="29">
        <v>364.24951119183396</v>
      </c>
      <c r="AZ65" s="29">
        <v>67.570441162317522</v>
      </c>
      <c r="BA65" s="29">
        <v>651.41525619623599</v>
      </c>
      <c r="BB65" s="29">
        <v>42.763884037143171</v>
      </c>
      <c r="BC65" s="29">
        <v>190.5385214743107</v>
      </c>
      <c r="BD65" s="29">
        <v>314.88126103896576</v>
      </c>
      <c r="BE65" s="29">
        <v>23.323337422232882</v>
      </c>
      <c r="BF65" s="29">
        <v>66.270153048682189</v>
      </c>
      <c r="BG65" s="29">
        <v>223.04274273807385</v>
      </c>
      <c r="BH65" s="29">
        <v>5166.3796633159509</v>
      </c>
      <c r="BI65" s="29">
        <v>674.41468448450212</v>
      </c>
      <c r="BJ65" s="29">
        <v>10019.626506239701</v>
      </c>
      <c r="BK65" s="29">
        <v>53.097935734640252</v>
      </c>
      <c r="BL65" s="29">
        <v>1038.2509498870595</v>
      </c>
      <c r="BM65" s="29">
        <v>1007.2990100995974</v>
      </c>
      <c r="BN65" s="29">
        <v>1209.0606829252677</v>
      </c>
      <c r="BO65" s="29">
        <v>669.0462901583951</v>
      </c>
      <c r="BP65" s="29">
        <v>2337.2380821526317</v>
      </c>
      <c r="BQ65" s="29">
        <v>80.280937352240102</v>
      </c>
      <c r="BR65" s="29">
        <v>252.88993510634958</v>
      </c>
      <c r="BS65" s="29">
        <v>0</v>
      </c>
      <c r="BT65" s="59">
        <f t="shared" si="0"/>
        <v>42477.802506479988</v>
      </c>
      <c r="BU65" s="29">
        <v>184577.03982644866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13.634859688022773</v>
      </c>
      <c r="CE65" s="29">
        <v>0</v>
      </c>
      <c r="CF65" s="29">
        <v>215.38383504713084</v>
      </c>
      <c r="CG65" s="29">
        <v>0</v>
      </c>
      <c r="CH65" s="29">
        <v>0</v>
      </c>
      <c r="CI65" s="29">
        <v>1692.6875418894385</v>
      </c>
      <c r="CJ65" s="38">
        <f t="shared" si="2"/>
        <v>228976.54856955324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7449.4799760427959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725.86308342003531</v>
      </c>
      <c r="T66" s="29">
        <v>0</v>
      </c>
      <c r="U66" s="29">
        <v>0</v>
      </c>
      <c r="V66" s="29">
        <v>0</v>
      </c>
      <c r="W66" s="29">
        <v>0</v>
      </c>
      <c r="X66" s="29">
        <v>529.91448650349389</v>
      </c>
      <c r="Y66" s="29">
        <v>0</v>
      </c>
      <c r="Z66" s="29">
        <v>0</v>
      </c>
      <c r="AA66" s="29">
        <v>0</v>
      </c>
      <c r="AB66" s="29">
        <v>3.6773289674903933</v>
      </c>
      <c r="AC66" s="29">
        <v>5214.6835462959734</v>
      </c>
      <c r="AD66" s="29">
        <v>0</v>
      </c>
      <c r="AE66" s="29">
        <v>0</v>
      </c>
      <c r="AF66" s="29">
        <v>108.09464349066656</v>
      </c>
      <c r="AG66" s="29">
        <v>7.7943791959573039</v>
      </c>
      <c r="AH66" s="29">
        <v>35.987974689901101</v>
      </c>
      <c r="AI66" s="29">
        <v>0</v>
      </c>
      <c r="AJ66" s="29">
        <v>9.5247605968049047</v>
      </c>
      <c r="AK66" s="29">
        <v>1.7213440356760681</v>
      </c>
      <c r="AL66" s="29">
        <v>0</v>
      </c>
      <c r="AM66" s="29">
        <v>875.00008286620698</v>
      </c>
      <c r="AN66" s="29">
        <v>0</v>
      </c>
      <c r="AO66" s="29">
        <v>14.226216711575185</v>
      </c>
      <c r="AP66" s="29">
        <v>1192.3494937336623</v>
      </c>
      <c r="AQ66" s="29">
        <v>5.8169909374234887</v>
      </c>
      <c r="AR66" s="29">
        <v>12.004156764339355</v>
      </c>
      <c r="AS66" s="29">
        <v>0</v>
      </c>
      <c r="AT66" s="29">
        <v>0</v>
      </c>
      <c r="AU66" s="29">
        <v>1.5848802657076053</v>
      </c>
      <c r="AV66" s="29">
        <v>0</v>
      </c>
      <c r="AW66" s="29">
        <v>0</v>
      </c>
      <c r="AX66" s="29">
        <v>2331.4419616471573</v>
      </c>
      <c r="AY66" s="29">
        <v>166.29304860459987</v>
      </c>
      <c r="AZ66" s="29">
        <v>56.182023275516087</v>
      </c>
      <c r="BA66" s="29">
        <v>64.540634780724147</v>
      </c>
      <c r="BB66" s="29">
        <v>0</v>
      </c>
      <c r="BC66" s="29">
        <v>11148.221663487759</v>
      </c>
      <c r="BD66" s="29">
        <v>5.9347940786939777</v>
      </c>
      <c r="BE66" s="29">
        <v>3.8259084433602695</v>
      </c>
      <c r="BF66" s="29">
        <v>323.52413812214257</v>
      </c>
      <c r="BG66" s="29">
        <v>1106.9331142776016</v>
      </c>
      <c r="BH66" s="29">
        <v>8922.903075398066</v>
      </c>
      <c r="BI66" s="29">
        <v>15.716777394272235</v>
      </c>
      <c r="BJ66" s="29">
        <v>5697.9559065814447</v>
      </c>
      <c r="BK66" s="29">
        <v>2.6174164416316468</v>
      </c>
      <c r="BL66" s="29">
        <v>143051.44473679241</v>
      </c>
      <c r="BM66" s="29">
        <v>6836.2871208948236</v>
      </c>
      <c r="BN66" s="29">
        <v>181.27820449412252</v>
      </c>
      <c r="BO66" s="29">
        <v>322.38572162650189</v>
      </c>
      <c r="BP66" s="29">
        <v>811.12098111929333</v>
      </c>
      <c r="BQ66" s="29">
        <v>0</v>
      </c>
      <c r="BR66" s="29">
        <v>21.774961919944534</v>
      </c>
      <c r="BS66" s="29">
        <v>0</v>
      </c>
      <c r="BT66" s="59">
        <f t="shared" si="0"/>
        <v>197258.10553389776</v>
      </c>
      <c r="BU66" s="29">
        <v>639831.12784987839</v>
      </c>
      <c r="BV66" s="29">
        <v>0</v>
      </c>
      <c r="BW66" s="29">
        <v>784185.67850486015</v>
      </c>
      <c r="BX66" s="29">
        <v>5057952.1304455698</v>
      </c>
      <c r="BY66" s="29">
        <v>160550.09123679801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27915.52304423635</v>
      </c>
      <c r="CG66" s="29">
        <v>0</v>
      </c>
      <c r="CH66" s="29">
        <v>18.04455291367157</v>
      </c>
      <c r="CI66" s="29">
        <v>2526.6816315236538</v>
      </c>
      <c r="CJ66" s="38">
        <f t="shared" si="2"/>
        <v>6870237.3827996785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8.0109471224648967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1634.7479603730628</v>
      </c>
      <c r="AD67" s="29">
        <v>0</v>
      </c>
      <c r="AE67" s="29">
        <v>0</v>
      </c>
      <c r="AF67" s="29">
        <v>0</v>
      </c>
      <c r="AG67" s="29">
        <v>0</v>
      </c>
      <c r="AH67" s="29">
        <v>25.928090860428014</v>
      </c>
      <c r="AI67" s="29">
        <v>0</v>
      </c>
      <c r="AJ67" s="29">
        <v>4.9115156282182495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5.2604786327365201</v>
      </c>
      <c r="AY67" s="29">
        <v>43.850572329155824</v>
      </c>
      <c r="AZ67" s="29">
        <v>0</v>
      </c>
      <c r="BA67" s="29">
        <v>40.275516771213361</v>
      </c>
      <c r="BB67" s="29">
        <v>0</v>
      </c>
      <c r="BC67" s="29">
        <v>19.660043517415083</v>
      </c>
      <c r="BD67" s="29">
        <v>0</v>
      </c>
      <c r="BE67" s="29">
        <v>0</v>
      </c>
      <c r="BF67" s="29">
        <v>189.4090922513991</v>
      </c>
      <c r="BG67" s="29">
        <v>658.89241642747788</v>
      </c>
      <c r="BH67" s="29">
        <v>6627.1816700095251</v>
      </c>
      <c r="BI67" s="29">
        <v>0</v>
      </c>
      <c r="BJ67" s="29">
        <v>3200.849153958809</v>
      </c>
      <c r="BK67" s="29">
        <v>0</v>
      </c>
      <c r="BL67" s="29">
        <v>210.32629697209669</v>
      </c>
      <c r="BM67" s="29">
        <v>3774.4464392971258</v>
      </c>
      <c r="BN67" s="29">
        <v>112.7436676353024</v>
      </c>
      <c r="BO67" s="29">
        <v>200.71987922835373</v>
      </c>
      <c r="BP67" s="29">
        <v>462.76692043115236</v>
      </c>
      <c r="BQ67" s="29">
        <v>0</v>
      </c>
      <c r="BR67" s="29">
        <v>0</v>
      </c>
      <c r="BS67" s="29">
        <v>0</v>
      </c>
      <c r="BT67" s="59">
        <f t="shared" si="0"/>
        <v>17219.980661445938</v>
      </c>
      <c r="BU67" s="29">
        <v>579805.645810341</v>
      </c>
      <c r="BV67" s="29">
        <v>139756.80488475627</v>
      </c>
      <c r="BW67" s="29">
        <v>0</v>
      </c>
      <c r="BX67" s="29">
        <v>3729736.9046922051</v>
      </c>
      <c r="BY67" s="29">
        <v>165433.44370172737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14.481112969387056</v>
      </c>
      <c r="CG67" s="29">
        <v>0</v>
      </c>
      <c r="CH67" s="29">
        <v>0</v>
      </c>
      <c r="CI67" s="29">
        <v>0</v>
      </c>
      <c r="CJ67" s="38">
        <f t="shared" si="2"/>
        <v>4631967.2608634448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111.57777074034959</v>
      </c>
      <c r="D68" s="29">
        <v>576.14382714715691</v>
      </c>
      <c r="E68" s="29">
        <v>101.77923361579039</v>
      </c>
      <c r="F68" s="29">
        <v>21.976147394224125</v>
      </c>
      <c r="G68" s="29">
        <v>161.0476766583634</v>
      </c>
      <c r="H68" s="29">
        <v>165.70001911453426</v>
      </c>
      <c r="I68" s="29">
        <v>2.0749714730939384</v>
      </c>
      <c r="J68" s="29">
        <v>41.032842223152912</v>
      </c>
      <c r="K68" s="29">
        <v>119.7056527748741</v>
      </c>
      <c r="L68" s="29">
        <v>3.7850321749045901</v>
      </c>
      <c r="M68" s="29">
        <v>149.12975233858759</v>
      </c>
      <c r="N68" s="29">
        <v>31.829564450081275</v>
      </c>
      <c r="O68" s="29">
        <v>61.419808909941011</v>
      </c>
      <c r="P68" s="29">
        <v>45.449407702537258</v>
      </c>
      <c r="Q68" s="29">
        <v>8.1528274918994352</v>
      </c>
      <c r="R68" s="29">
        <v>33.409506237208539</v>
      </c>
      <c r="S68" s="29">
        <v>30.833232389886852</v>
      </c>
      <c r="T68" s="29">
        <v>24.977886641625616</v>
      </c>
      <c r="U68" s="29">
        <v>131.89875543522461</v>
      </c>
      <c r="V68" s="29">
        <v>17.147083547945094</v>
      </c>
      <c r="W68" s="29">
        <v>27.700547674696949</v>
      </c>
      <c r="X68" s="29">
        <v>488.27536882912705</v>
      </c>
      <c r="Y68" s="29">
        <v>10.983158398767896</v>
      </c>
      <c r="Z68" s="29">
        <v>14.852198450086732</v>
      </c>
      <c r="AA68" s="29">
        <v>11.214277844720774</v>
      </c>
      <c r="AB68" s="29">
        <v>6.7738155260846149</v>
      </c>
      <c r="AC68" s="29">
        <v>1209.9357186443719</v>
      </c>
      <c r="AD68" s="29">
        <v>40.175236225928927</v>
      </c>
      <c r="AE68" s="29">
        <v>335.42662494820564</v>
      </c>
      <c r="AF68" s="29">
        <v>150.66303705012302</v>
      </c>
      <c r="AG68" s="29">
        <v>66.976669690866999</v>
      </c>
      <c r="AH68" s="29">
        <v>6.9418907888441339</v>
      </c>
      <c r="AI68" s="29">
        <v>1.8879230703685053</v>
      </c>
      <c r="AJ68" s="29">
        <v>30.592310686625741</v>
      </c>
      <c r="AK68" s="29">
        <v>0</v>
      </c>
      <c r="AL68" s="29">
        <v>250.23756879558368</v>
      </c>
      <c r="AM68" s="29">
        <v>40784.265092146685</v>
      </c>
      <c r="AN68" s="29">
        <v>7857.1303499345186</v>
      </c>
      <c r="AO68" s="29">
        <v>4.5514044667197178</v>
      </c>
      <c r="AP68" s="29">
        <v>53.018316875776819</v>
      </c>
      <c r="AQ68" s="29">
        <v>24.032154805222866</v>
      </c>
      <c r="AR68" s="29">
        <v>21.29655219893716</v>
      </c>
      <c r="AS68" s="29">
        <v>76.630308177317332</v>
      </c>
      <c r="AT68" s="29">
        <v>88.254336612810462</v>
      </c>
      <c r="AU68" s="29">
        <v>12.514421181148048</v>
      </c>
      <c r="AV68" s="29">
        <v>2.8597213617660819</v>
      </c>
      <c r="AW68" s="29">
        <v>6.1655677572474836</v>
      </c>
      <c r="AX68" s="29">
        <v>178.04447229837609</v>
      </c>
      <c r="AY68" s="29">
        <v>182.73470020202475</v>
      </c>
      <c r="AZ68" s="29">
        <v>219.24431293000214</v>
      </c>
      <c r="BA68" s="29">
        <v>1068.0226143977757</v>
      </c>
      <c r="BB68" s="29">
        <v>38.109061683064013</v>
      </c>
      <c r="BC68" s="29">
        <v>325.81323359182778</v>
      </c>
      <c r="BD68" s="29">
        <v>299.09944712188678</v>
      </c>
      <c r="BE68" s="29">
        <v>30.888201073690187</v>
      </c>
      <c r="BF68" s="29">
        <v>1.0765933337580353</v>
      </c>
      <c r="BG68" s="29">
        <v>450.25086852344532</v>
      </c>
      <c r="BH68" s="29">
        <v>26063.439226084083</v>
      </c>
      <c r="BI68" s="29">
        <v>523.55979394623114</v>
      </c>
      <c r="BJ68" s="29">
        <v>41569.372468621506</v>
      </c>
      <c r="BK68" s="29">
        <v>1.5937711410541249</v>
      </c>
      <c r="BL68" s="29">
        <v>18922.567113354213</v>
      </c>
      <c r="BM68" s="29">
        <v>19827.867771832738</v>
      </c>
      <c r="BN68" s="29">
        <v>34301.453458500058</v>
      </c>
      <c r="BO68" s="29">
        <v>3748.5688821346862</v>
      </c>
      <c r="BP68" s="29">
        <v>1194.7980216565743</v>
      </c>
      <c r="BQ68" s="29">
        <v>4.4866095447870071</v>
      </c>
      <c r="BR68" s="29">
        <v>20.84261340250292</v>
      </c>
      <c r="BS68" s="29">
        <v>0</v>
      </c>
      <c r="BT68" s="59">
        <f t="shared" si="0"/>
        <v>202394.25880597823</v>
      </c>
      <c r="BU68" s="29">
        <v>399943.62343226676</v>
      </c>
      <c r="BV68" s="29">
        <v>45886.436697894322</v>
      </c>
      <c r="BW68" s="29">
        <v>0</v>
      </c>
      <c r="BX68" s="29">
        <v>112607.41041196152</v>
      </c>
      <c r="BY68" s="29">
        <v>338364.87871278683</v>
      </c>
      <c r="BZ68" s="29">
        <v>0</v>
      </c>
      <c r="CA68" s="29">
        <v>0</v>
      </c>
      <c r="CB68" s="29">
        <v>0</v>
      </c>
      <c r="CC68" s="29">
        <v>0</v>
      </c>
      <c r="CD68" s="29">
        <v>440.33180742465208</v>
      </c>
      <c r="CE68" s="29">
        <v>0</v>
      </c>
      <c r="CF68" s="29">
        <v>190153.01411934974</v>
      </c>
      <c r="CG68" s="29">
        <v>37925.993755517331</v>
      </c>
      <c r="CH68" s="29">
        <v>776.61898343347639</v>
      </c>
      <c r="CI68" s="29">
        <v>16006.725725643646</v>
      </c>
      <c r="CJ68" s="38">
        <f t="shared" si="2"/>
        <v>1344499.2924522562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175.28968935715594</v>
      </c>
      <c r="D69" s="29">
        <v>17.458602123066122</v>
      </c>
      <c r="E69" s="29">
        <v>227.17878095690847</v>
      </c>
      <c r="F69" s="29">
        <v>32.950057202478249</v>
      </c>
      <c r="G69" s="29">
        <v>235.23344464445842</v>
      </c>
      <c r="H69" s="29">
        <v>138.40289350177676</v>
      </c>
      <c r="I69" s="29">
        <v>7.3098536424763072</v>
      </c>
      <c r="J69" s="29">
        <v>71.815823313885375</v>
      </c>
      <c r="K69" s="29">
        <v>175.88468180246073</v>
      </c>
      <c r="L69" s="29">
        <v>5.9056870979341891</v>
      </c>
      <c r="M69" s="29">
        <v>233.98799467172384</v>
      </c>
      <c r="N69" s="29">
        <v>29.560393728718022</v>
      </c>
      <c r="O69" s="29">
        <v>117.06045415754178</v>
      </c>
      <c r="P69" s="29">
        <v>86.285928653300971</v>
      </c>
      <c r="Q69" s="29">
        <v>15.061617554264268</v>
      </c>
      <c r="R69" s="29">
        <v>67.910733193171254</v>
      </c>
      <c r="S69" s="29">
        <v>55.78751155075696</v>
      </c>
      <c r="T69" s="29">
        <v>52.325215030897624</v>
      </c>
      <c r="U69" s="29">
        <v>222.22907039479904</v>
      </c>
      <c r="V69" s="29">
        <v>24.743641264603166</v>
      </c>
      <c r="W69" s="29">
        <v>38.829589491591982</v>
      </c>
      <c r="X69" s="29">
        <v>1151.3632724331742</v>
      </c>
      <c r="Y69" s="29">
        <v>21.017475854395009</v>
      </c>
      <c r="Z69" s="29">
        <v>21.606167390904005</v>
      </c>
      <c r="AA69" s="29">
        <v>16.935137432170531</v>
      </c>
      <c r="AB69" s="29">
        <v>10.292610365350868</v>
      </c>
      <c r="AC69" s="29">
        <v>98.568385320643287</v>
      </c>
      <c r="AD69" s="29">
        <v>68.990542439000592</v>
      </c>
      <c r="AE69" s="29">
        <v>1199.3451745391671</v>
      </c>
      <c r="AF69" s="29">
        <v>331.3648357405753</v>
      </c>
      <c r="AG69" s="29">
        <v>94.742713274414797</v>
      </c>
      <c r="AH69" s="29">
        <v>797.09491449198015</v>
      </c>
      <c r="AI69" s="29">
        <v>1.6358591634582449</v>
      </c>
      <c r="AJ69" s="29">
        <v>60.22361374759771</v>
      </c>
      <c r="AK69" s="29">
        <v>0</v>
      </c>
      <c r="AL69" s="29">
        <v>11.210691271088312</v>
      </c>
      <c r="AM69" s="29">
        <v>127.51167277185776</v>
      </c>
      <c r="AN69" s="29">
        <v>2061.6106912013547</v>
      </c>
      <c r="AO69" s="29">
        <v>5.5870699143176337</v>
      </c>
      <c r="AP69" s="29">
        <v>649.14957493289148</v>
      </c>
      <c r="AQ69" s="29">
        <v>91.236779760767718</v>
      </c>
      <c r="AR69" s="29">
        <v>31.743101352994138</v>
      </c>
      <c r="AS69" s="29">
        <v>79.054454362693633</v>
      </c>
      <c r="AT69" s="29">
        <v>116.75472983052481</v>
      </c>
      <c r="AU69" s="29">
        <v>188.69869483719279</v>
      </c>
      <c r="AV69" s="29">
        <v>4.3210411548834387</v>
      </c>
      <c r="AW69" s="29">
        <v>9.9575498246104832</v>
      </c>
      <c r="AX69" s="29">
        <v>1736.8867605476214</v>
      </c>
      <c r="AY69" s="29">
        <v>3762.8489179583453</v>
      </c>
      <c r="AZ69" s="29">
        <v>24.427008473547399</v>
      </c>
      <c r="BA69" s="29">
        <v>292.35916193591919</v>
      </c>
      <c r="BB69" s="29">
        <v>39.657507416215431</v>
      </c>
      <c r="BC69" s="29">
        <v>241.80384968990319</v>
      </c>
      <c r="BD69" s="29">
        <v>1971.6378767420306</v>
      </c>
      <c r="BE69" s="29">
        <v>46.793760120918179</v>
      </c>
      <c r="BF69" s="29">
        <v>0</v>
      </c>
      <c r="BG69" s="29">
        <v>545.31864048296904</v>
      </c>
      <c r="BH69" s="29">
        <v>3738.8668529746187</v>
      </c>
      <c r="BI69" s="29">
        <v>2674.8619708995338</v>
      </c>
      <c r="BJ69" s="29">
        <v>9913.7660845441751</v>
      </c>
      <c r="BK69" s="29">
        <v>2.511280551603321</v>
      </c>
      <c r="BL69" s="29">
        <v>1507.4449197178542</v>
      </c>
      <c r="BM69" s="29">
        <v>7873.1930707447373</v>
      </c>
      <c r="BN69" s="29">
        <v>2222.8873400664515</v>
      </c>
      <c r="BO69" s="29">
        <v>2788.2401453506018</v>
      </c>
      <c r="BP69" s="29">
        <v>8517.5267536122792</v>
      </c>
      <c r="BQ69" s="29">
        <v>7.0211212403559387</v>
      </c>
      <c r="BR69" s="29">
        <v>39.322922655731915</v>
      </c>
      <c r="BS69" s="29">
        <v>0</v>
      </c>
      <c r="BT69" s="59">
        <f t="shared" ref="BT69:BT73" si="3">SUM(C69:BS69)</f>
        <v>57228.604362467391</v>
      </c>
      <c r="BU69" s="29">
        <v>258246.44448169426</v>
      </c>
      <c r="BV69" s="29">
        <v>106653.92527339332</v>
      </c>
      <c r="BW69" s="29">
        <v>0</v>
      </c>
      <c r="BX69" s="29">
        <v>52426.644291024175</v>
      </c>
      <c r="BY69" s="29">
        <v>6.9874508318194382</v>
      </c>
      <c r="BZ69" s="29">
        <v>0</v>
      </c>
      <c r="CA69" s="29">
        <v>0</v>
      </c>
      <c r="CB69" s="29">
        <v>0</v>
      </c>
      <c r="CC69" s="29">
        <v>0</v>
      </c>
      <c r="CD69" s="29">
        <v>178.180641134674</v>
      </c>
      <c r="CE69" s="29">
        <v>0</v>
      </c>
      <c r="CF69" s="29">
        <v>212.09990546483363</v>
      </c>
      <c r="CG69" s="29">
        <v>0</v>
      </c>
      <c r="CH69" s="29">
        <v>21.800383906136481</v>
      </c>
      <c r="CI69" s="29">
        <v>9028.5085934474209</v>
      </c>
      <c r="CJ69" s="38">
        <f t="shared" ref="CJ69:CJ73" si="4">SUM(BT69:CI69)</f>
        <v>484003.1953833641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3245.201888295288</v>
      </c>
      <c r="D70" s="29">
        <v>837.74021044161816</v>
      </c>
      <c r="E70" s="29">
        <v>720.78694009342757</v>
      </c>
      <c r="F70" s="29">
        <v>919.95002974651436</v>
      </c>
      <c r="G70" s="29">
        <v>6019.9645336067233</v>
      </c>
      <c r="H70" s="29">
        <v>1225.388961140515</v>
      </c>
      <c r="I70" s="29">
        <v>221.47578584025069</v>
      </c>
      <c r="J70" s="29">
        <v>1153.5122235284621</v>
      </c>
      <c r="K70" s="29">
        <v>798.06680422258864</v>
      </c>
      <c r="L70" s="29">
        <v>85.956872957895811</v>
      </c>
      <c r="M70" s="29">
        <v>545.6630544990868</v>
      </c>
      <c r="N70" s="29">
        <v>51.415906367156616</v>
      </c>
      <c r="O70" s="29">
        <v>710.08551036371068</v>
      </c>
      <c r="P70" s="29">
        <v>1393.4247850593597</v>
      </c>
      <c r="Q70" s="29">
        <v>515.58784169484863</v>
      </c>
      <c r="R70" s="29">
        <v>1245.5489053685005</v>
      </c>
      <c r="S70" s="29">
        <v>849.46918938774036</v>
      </c>
      <c r="T70" s="29">
        <v>901.80534824079723</v>
      </c>
      <c r="U70" s="29">
        <v>2538.8864416610163</v>
      </c>
      <c r="V70" s="29">
        <v>406.48233828603446</v>
      </c>
      <c r="W70" s="29">
        <v>884.45326904000842</v>
      </c>
      <c r="X70" s="29">
        <v>1376.9185615959614</v>
      </c>
      <c r="Y70" s="29">
        <v>359.98178742879639</v>
      </c>
      <c r="Z70" s="29">
        <v>54.169872685119124</v>
      </c>
      <c r="AA70" s="29">
        <v>864.26910550185744</v>
      </c>
      <c r="AB70" s="29">
        <v>276.94536514250206</v>
      </c>
      <c r="AC70" s="29">
        <v>5101.3088961699796</v>
      </c>
      <c r="AD70" s="29">
        <v>1579.9683172919194</v>
      </c>
      <c r="AE70" s="29">
        <v>7717.07397302135</v>
      </c>
      <c r="AF70" s="29">
        <v>9656.6652351382254</v>
      </c>
      <c r="AG70" s="29">
        <v>14030.441560025623</v>
      </c>
      <c r="AH70" s="29">
        <v>1160.0197927981203</v>
      </c>
      <c r="AI70" s="29">
        <v>399.33655532454719</v>
      </c>
      <c r="AJ70" s="29">
        <v>3395.8690811226897</v>
      </c>
      <c r="AK70" s="29">
        <v>198.40250123525229</v>
      </c>
      <c r="AL70" s="29">
        <v>1218.8129718963514</v>
      </c>
      <c r="AM70" s="29">
        <v>2452.5048565781867</v>
      </c>
      <c r="AN70" s="29">
        <v>419.16350814062127</v>
      </c>
      <c r="AO70" s="29">
        <v>676.87514386098815</v>
      </c>
      <c r="AP70" s="29">
        <v>378.48211233623948</v>
      </c>
      <c r="AQ70" s="29">
        <v>1989.9783223741733</v>
      </c>
      <c r="AR70" s="29">
        <v>7148.3190941922976</v>
      </c>
      <c r="AS70" s="29">
        <v>655.55319669880942</v>
      </c>
      <c r="AT70" s="29">
        <v>553.56942956352327</v>
      </c>
      <c r="AU70" s="29">
        <v>889.88236362998794</v>
      </c>
      <c r="AV70" s="29">
        <v>16118.37977924177</v>
      </c>
      <c r="AW70" s="29">
        <v>1216.7094300028762</v>
      </c>
      <c r="AX70" s="29">
        <v>1801.0269284689548</v>
      </c>
      <c r="AY70" s="29">
        <v>3074.97505847098</v>
      </c>
      <c r="AZ70" s="29">
        <v>390.51344592444468</v>
      </c>
      <c r="BA70" s="29">
        <v>0</v>
      </c>
      <c r="BB70" s="29">
        <v>864.74973448702292</v>
      </c>
      <c r="BC70" s="29">
        <v>858.76759671803552</v>
      </c>
      <c r="BD70" s="29">
        <v>4101.7299334374275</v>
      </c>
      <c r="BE70" s="29">
        <v>203.81453362058355</v>
      </c>
      <c r="BF70" s="29">
        <v>219.78148695143767</v>
      </c>
      <c r="BG70" s="29">
        <v>1834.3431119615468</v>
      </c>
      <c r="BH70" s="29">
        <v>613.01748883769085</v>
      </c>
      <c r="BI70" s="29">
        <v>111.04189317331766</v>
      </c>
      <c r="BJ70" s="29">
        <v>4.6099349314944726</v>
      </c>
      <c r="BK70" s="29">
        <v>241.16724363120557</v>
      </c>
      <c r="BL70" s="29">
        <v>2207.4722298359684</v>
      </c>
      <c r="BM70" s="29">
        <v>186.47979958068859</v>
      </c>
      <c r="BN70" s="29">
        <v>232.16729821883953</v>
      </c>
      <c r="BO70" s="29">
        <v>277.95364707451279</v>
      </c>
      <c r="BP70" s="29">
        <v>623.28305899269628</v>
      </c>
      <c r="BQ70" s="29">
        <v>538.84164209376593</v>
      </c>
      <c r="BR70" s="29">
        <v>1253.801416188614</v>
      </c>
      <c r="BS70" s="29">
        <v>0</v>
      </c>
      <c r="BT70" s="59">
        <f t="shared" si="3"/>
        <v>124800.00513543852</v>
      </c>
      <c r="BU70" s="29">
        <v>92397.579934603316</v>
      </c>
      <c r="BV70" s="29">
        <v>394596.91839087894</v>
      </c>
      <c r="BW70" s="29">
        <v>0</v>
      </c>
      <c r="BX70" s="29">
        <v>0</v>
      </c>
      <c r="BY70" s="29">
        <v>553868.78418903647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144.58718818597552</v>
      </c>
      <c r="CG70" s="29">
        <v>0</v>
      </c>
      <c r="CH70" s="29">
        <v>0</v>
      </c>
      <c r="CI70" s="29">
        <v>1204.5467678461048</v>
      </c>
      <c r="CJ70" s="38">
        <f t="shared" si="4"/>
        <v>1167012.4216059893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8972.8477647079962</v>
      </c>
      <c r="D71" s="29">
        <v>823.83253608967084</v>
      </c>
      <c r="E71" s="29">
        <v>1436.0024082689608</v>
      </c>
      <c r="F71" s="29">
        <v>2679.708049847804</v>
      </c>
      <c r="G71" s="29">
        <v>13220.188426944011</v>
      </c>
      <c r="H71" s="29">
        <v>2249.2525369367859</v>
      </c>
      <c r="I71" s="29">
        <v>2440.8037102258154</v>
      </c>
      <c r="J71" s="29">
        <v>1335.8493163991095</v>
      </c>
      <c r="K71" s="29">
        <v>3119.9643480074064</v>
      </c>
      <c r="L71" s="29">
        <v>1927.4838433054697</v>
      </c>
      <c r="M71" s="29">
        <v>2603.8676941752674</v>
      </c>
      <c r="N71" s="29">
        <v>199.1985626266343</v>
      </c>
      <c r="O71" s="29">
        <v>1594.4689104459064</v>
      </c>
      <c r="P71" s="29">
        <v>5315.1786245432813</v>
      </c>
      <c r="Q71" s="29">
        <v>3182.3708676584047</v>
      </c>
      <c r="R71" s="29">
        <v>4488.0410918049165</v>
      </c>
      <c r="S71" s="29">
        <v>1329.815183138473</v>
      </c>
      <c r="T71" s="29">
        <v>2504.0368125846712</v>
      </c>
      <c r="U71" s="29">
        <v>5721.1949905087604</v>
      </c>
      <c r="V71" s="29">
        <v>1096.7294886024927</v>
      </c>
      <c r="W71" s="29">
        <v>1648.8752167547327</v>
      </c>
      <c r="X71" s="29">
        <v>1750.5774045636208</v>
      </c>
      <c r="Y71" s="29">
        <v>897.04934293128554</v>
      </c>
      <c r="Z71" s="29">
        <v>3336.1051616149962</v>
      </c>
      <c r="AA71" s="29">
        <v>484.43007473713595</v>
      </c>
      <c r="AB71" s="29">
        <v>608.11381268789194</v>
      </c>
      <c r="AC71" s="29">
        <v>12167.504388373185</v>
      </c>
      <c r="AD71" s="29">
        <v>12088.181361275771</v>
      </c>
      <c r="AE71" s="29">
        <v>11779.824145580593</v>
      </c>
      <c r="AF71" s="29">
        <v>7607.7499771544399</v>
      </c>
      <c r="AG71" s="29">
        <v>47962.887773417286</v>
      </c>
      <c r="AH71" s="29">
        <v>1532.7479156390925</v>
      </c>
      <c r="AI71" s="29">
        <v>442.76712953453381</v>
      </c>
      <c r="AJ71" s="29">
        <v>3527.4899653560155</v>
      </c>
      <c r="AK71" s="29">
        <v>18.739339237628979</v>
      </c>
      <c r="AL71" s="29">
        <v>14162.439851091382</v>
      </c>
      <c r="AM71" s="29">
        <v>2538.0731423939528</v>
      </c>
      <c r="AN71" s="29">
        <v>440.04476986501209</v>
      </c>
      <c r="AO71" s="29">
        <v>69.26907094436099</v>
      </c>
      <c r="AP71" s="29">
        <v>768.95363603255669</v>
      </c>
      <c r="AQ71" s="29">
        <v>1541.5909438655299</v>
      </c>
      <c r="AR71" s="29">
        <v>755.57019714609009</v>
      </c>
      <c r="AS71" s="29">
        <v>669.76251299869523</v>
      </c>
      <c r="AT71" s="29">
        <v>851.39266794278785</v>
      </c>
      <c r="AU71" s="29">
        <v>1259.7501802745367</v>
      </c>
      <c r="AV71" s="29">
        <v>113.4285427112999</v>
      </c>
      <c r="AW71" s="29">
        <v>160.19487433146872</v>
      </c>
      <c r="AX71" s="29">
        <v>3500.090929949361</v>
      </c>
      <c r="AY71" s="29">
        <v>4913.998556174558</v>
      </c>
      <c r="AZ71" s="29">
        <v>229.10365325540491</v>
      </c>
      <c r="BA71" s="29">
        <v>987.28548031720527</v>
      </c>
      <c r="BB71" s="29">
        <v>1585.3239534342613</v>
      </c>
      <c r="BC71" s="29">
        <v>1603.2121178395057</v>
      </c>
      <c r="BD71" s="29">
        <v>2513.5242062233929</v>
      </c>
      <c r="BE71" s="29">
        <v>25.053474274463444</v>
      </c>
      <c r="BF71" s="29">
        <v>160.46328054371034</v>
      </c>
      <c r="BG71" s="29">
        <v>3150.9517466177572</v>
      </c>
      <c r="BH71" s="29">
        <v>21198.585599221085</v>
      </c>
      <c r="BI71" s="29">
        <v>445.96691618133099</v>
      </c>
      <c r="BJ71" s="29">
        <v>13888.940958595515</v>
      </c>
      <c r="BK71" s="29">
        <v>303.98721200874706</v>
      </c>
      <c r="BL71" s="29">
        <v>20772.424250134889</v>
      </c>
      <c r="BM71" s="29">
        <v>12561.929119110951</v>
      </c>
      <c r="BN71" s="29">
        <v>1129.3905669855451</v>
      </c>
      <c r="BO71" s="29">
        <v>786.40579291218774</v>
      </c>
      <c r="BP71" s="29">
        <v>2016.7694765550389</v>
      </c>
      <c r="BQ71" s="29">
        <v>444.46618832284889</v>
      </c>
      <c r="BR71" s="29">
        <v>1051.0422671900137</v>
      </c>
      <c r="BS71" s="29">
        <v>0</v>
      </c>
      <c r="BT71" s="59">
        <f t="shared" si="3"/>
        <v>288693.26431112556</v>
      </c>
      <c r="BU71" s="29">
        <v>247815.86378945893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1.1520032574114851</v>
      </c>
      <c r="CD71" s="29">
        <v>988.32970979181448</v>
      </c>
      <c r="CE71" s="29">
        <v>0</v>
      </c>
      <c r="CF71" s="29">
        <v>810.20326511540975</v>
      </c>
      <c r="CG71" s="29">
        <v>0</v>
      </c>
      <c r="CH71" s="29">
        <v>14.843825537940191</v>
      </c>
      <c r="CI71" s="29">
        <v>8.1315576509476362</v>
      </c>
      <c r="CJ71" s="38">
        <f t="shared" si="4"/>
        <v>538331.78846193803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4250.2119548603141</v>
      </c>
      <c r="D72" s="29">
        <v>823.89967555427825</v>
      </c>
      <c r="E72" s="29">
        <v>300.36033158156761</v>
      </c>
      <c r="F72" s="29">
        <v>214.59810623707673</v>
      </c>
      <c r="G72" s="29">
        <v>13455.844013817949</v>
      </c>
      <c r="H72" s="29">
        <v>1282.2932868548633</v>
      </c>
      <c r="I72" s="29">
        <v>349.07195877952722</v>
      </c>
      <c r="J72" s="29">
        <v>500.27668785862994</v>
      </c>
      <c r="K72" s="29">
        <v>972.43112851598153</v>
      </c>
      <c r="L72" s="29">
        <v>104.47599066993422</v>
      </c>
      <c r="M72" s="29">
        <v>1881.6580095542463</v>
      </c>
      <c r="N72" s="29">
        <v>62.207796543041496</v>
      </c>
      <c r="O72" s="29">
        <v>924.33449832338545</v>
      </c>
      <c r="P72" s="29">
        <v>1847.4838342526284</v>
      </c>
      <c r="Q72" s="29">
        <v>415.7982417232185</v>
      </c>
      <c r="R72" s="29">
        <v>1486.0109301592772</v>
      </c>
      <c r="S72" s="29">
        <v>985.27051358014296</v>
      </c>
      <c r="T72" s="29">
        <v>1997.502979521239</v>
      </c>
      <c r="U72" s="29">
        <v>3500.0944417403562</v>
      </c>
      <c r="V72" s="29">
        <v>369.65909495702016</v>
      </c>
      <c r="W72" s="29">
        <v>591.88130613479791</v>
      </c>
      <c r="X72" s="29">
        <v>688.29816663406314</v>
      </c>
      <c r="Y72" s="29">
        <v>460.74809278269515</v>
      </c>
      <c r="Z72" s="29">
        <v>50.151859812546803</v>
      </c>
      <c r="AA72" s="29">
        <v>1840.8815294622361</v>
      </c>
      <c r="AB72" s="29">
        <v>463.23860278012597</v>
      </c>
      <c r="AC72" s="29">
        <v>1671.2195400395515</v>
      </c>
      <c r="AD72" s="29">
        <v>1456.2852644559789</v>
      </c>
      <c r="AE72" s="29">
        <v>7298.563545876581</v>
      </c>
      <c r="AF72" s="29">
        <v>6748.4744840657586</v>
      </c>
      <c r="AG72" s="29">
        <v>2732.6318923425861</v>
      </c>
      <c r="AH72" s="29">
        <v>1427.2279256484442</v>
      </c>
      <c r="AI72" s="29">
        <v>179.08423885663203</v>
      </c>
      <c r="AJ72" s="29">
        <v>2315.1676577635849</v>
      </c>
      <c r="AK72" s="29">
        <v>121.93925662875158</v>
      </c>
      <c r="AL72" s="29">
        <v>15032.860260458721</v>
      </c>
      <c r="AM72" s="29">
        <v>1156.3830019623231</v>
      </c>
      <c r="AN72" s="29">
        <v>627.91915667165017</v>
      </c>
      <c r="AO72" s="29">
        <v>816.28608947122279</v>
      </c>
      <c r="AP72" s="29">
        <v>299.19750068593981</v>
      </c>
      <c r="AQ72" s="29">
        <v>1988.0642234813777</v>
      </c>
      <c r="AR72" s="29">
        <v>2015.6360518433287</v>
      </c>
      <c r="AS72" s="29">
        <v>557.80339322448583</v>
      </c>
      <c r="AT72" s="29">
        <v>375.91715457094972</v>
      </c>
      <c r="AU72" s="29">
        <v>1121.4089215803426</v>
      </c>
      <c r="AV72" s="29">
        <v>219.10826182848615</v>
      </c>
      <c r="AW72" s="29">
        <v>465.98220187451801</v>
      </c>
      <c r="AX72" s="29">
        <v>1329.9460125460084</v>
      </c>
      <c r="AY72" s="29">
        <v>2160.1791549850791</v>
      </c>
      <c r="AZ72" s="29">
        <v>4133.6749003320192</v>
      </c>
      <c r="BA72" s="29">
        <v>188.68869909361561</v>
      </c>
      <c r="BB72" s="29">
        <v>957.50779091662741</v>
      </c>
      <c r="BC72" s="29">
        <v>3027.6390560984378</v>
      </c>
      <c r="BD72" s="29">
        <v>850.84644835035976</v>
      </c>
      <c r="BE72" s="29">
        <v>205.70824075278875</v>
      </c>
      <c r="BF72" s="29">
        <v>40.321197523638276</v>
      </c>
      <c r="BG72" s="29">
        <v>2178.0028853525191</v>
      </c>
      <c r="BH72" s="29">
        <v>7339.3344328265139</v>
      </c>
      <c r="BI72" s="29">
        <v>764.89120950747053</v>
      </c>
      <c r="BJ72" s="29">
        <v>3167.6623059861522</v>
      </c>
      <c r="BK72" s="29">
        <v>208.20055889706254</v>
      </c>
      <c r="BL72" s="29">
        <v>22554.327757124833</v>
      </c>
      <c r="BM72" s="29">
        <v>9736.9337246869545</v>
      </c>
      <c r="BN72" s="29">
        <v>803.63138348819371</v>
      </c>
      <c r="BO72" s="29">
        <v>410.27008624007345</v>
      </c>
      <c r="BP72" s="29">
        <v>1113.2978851007667</v>
      </c>
      <c r="BQ72" s="29">
        <v>406.85727809643095</v>
      </c>
      <c r="BR72" s="29">
        <v>2443.4806535265307</v>
      </c>
      <c r="BS72" s="29">
        <v>0</v>
      </c>
      <c r="BT72" s="59">
        <f t="shared" si="3"/>
        <v>152467.24471745445</v>
      </c>
      <c r="BU72" s="29">
        <v>1096204.0715048211</v>
      </c>
      <c r="BV72" s="29">
        <v>0</v>
      </c>
      <c r="BW72" s="29">
        <v>2.2181545405307146</v>
      </c>
      <c r="BX72" s="29">
        <v>0</v>
      </c>
      <c r="BY72" s="29">
        <v>89.929322227402281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44.104497613879595</v>
      </c>
      <c r="CG72" s="29">
        <v>0</v>
      </c>
      <c r="CH72" s="29">
        <v>-332.79953905691877</v>
      </c>
      <c r="CI72" s="29">
        <v>0</v>
      </c>
      <c r="CJ72" s="38">
        <f t="shared" si="4"/>
        <v>1248474.7686576005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440901.55667359993</v>
      </c>
      <c r="BV73" s="29">
        <v>0</v>
      </c>
      <c r="BW73" s="29">
        <v>28786.289286094514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38607.424794520135</v>
      </c>
      <c r="CJ73" s="38">
        <f t="shared" si="4"/>
        <v>508295.27075421461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412943.52482248942</v>
      </c>
      <c r="D75" s="29">
        <v>19.67183788153358</v>
      </c>
      <c r="E75" s="29">
        <v>105.81212979272519</v>
      </c>
      <c r="F75" s="29">
        <v>5.1274233028599578</v>
      </c>
      <c r="G75" s="29">
        <v>813621.81111213774</v>
      </c>
      <c r="H75" s="29">
        <v>77941.206892764589</v>
      </c>
      <c r="I75" s="29">
        <v>168.37860287796772</v>
      </c>
      <c r="J75" s="29">
        <v>373.62465366705823</v>
      </c>
      <c r="K75" s="29">
        <v>10.087775175463923</v>
      </c>
      <c r="L75" s="29">
        <v>164.18378006700812</v>
      </c>
      <c r="M75" s="29">
        <v>4350.573424944575</v>
      </c>
      <c r="N75" s="29">
        <v>113834.13575766259</v>
      </c>
      <c r="O75" s="29">
        <v>5318.5556836848182</v>
      </c>
      <c r="P75" s="29">
        <v>85.337063511179736</v>
      </c>
      <c r="Q75" s="29">
        <v>128.69008414053863</v>
      </c>
      <c r="R75" s="29">
        <v>5721.8390529914841</v>
      </c>
      <c r="S75" s="29">
        <v>163.37435689972654</v>
      </c>
      <c r="T75" s="29">
        <v>169.91388643801861</v>
      </c>
      <c r="U75" s="29">
        <v>680.5466852280216</v>
      </c>
      <c r="V75" s="29">
        <v>20.463684848369024</v>
      </c>
      <c r="W75" s="29">
        <v>38.219801802456217</v>
      </c>
      <c r="X75" s="29">
        <v>57549.495327589473</v>
      </c>
      <c r="Y75" s="29">
        <v>128.82891575203564</v>
      </c>
      <c r="Z75" s="29">
        <v>2.7398479900909645</v>
      </c>
      <c r="AA75" s="29">
        <v>0</v>
      </c>
      <c r="AB75" s="29">
        <v>10.699069455432012</v>
      </c>
      <c r="AC75" s="29">
        <v>693.2894572046157</v>
      </c>
      <c r="AD75" s="29">
        <v>8.750101515024225</v>
      </c>
      <c r="AE75" s="29">
        <v>5.9212580235422259</v>
      </c>
      <c r="AF75" s="29">
        <v>137.31531448708478</v>
      </c>
      <c r="AG75" s="29">
        <v>1.3851848537519575</v>
      </c>
      <c r="AH75" s="29">
        <v>0</v>
      </c>
      <c r="AI75" s="29">
        <v>0</v>
      </c>
      <c r="AJ75" s="29">
        <v>29.723286303102412</v>
      </c>
      <c r="AK75" s="29">
        <v>0</v>
      </c>
      <c r="AL75" s="29">
        <v>92415.009942528559</v>
      </c>
      <c r="AM75" s="29">
        <v>104.08218307334222</v>
      </c>
      <c r="AN75" s="29">
        <v>314.58677615410045</v>
      </c>
      <c r="AO75" s="29">
        <v>3.2773728091160081</v>
      </c>
      <c r="AP75" s="29">
        <v>14.925081697678678</v>
      </c>
      <c r="AQ75" s="29">
        <v>7.9723095011363991</v>
      </c>
      <c r="AR75" s="29">
        <v>0</v>
      </c>
      <c r="AS75" s="29">
        <v>187.39457537326157</v>
      </c>
      <c r="AT75" s="29">
        <v>0</v>
      </c>
      <c r="AU75" s="29">
        <v>438.25247942337592</v>
      </c>
      <c r="AV75" s="29">
        <v>1.0632289428128181</v>
      </c>
      <c r="AW75" s="29">
        <v>1.3287335554154736</v>
      </c>
      <c r="AX75" s="29">
        <v>86.583071328548698</v>
      </c>
      <c r="AY75" s="29">
        <v>96.250497770928916</v>
      </c>
      <c r="AZ75" s="29">
        <v>3.4398878935393067</v>
      </c>
      <c r="BA75" s="29">
        <v>540.8345622191456</v>
      </c>
      <c r="BB75" s="29">
        <v>6.504152234741821</v>
      </c>
      <c r="BC75" s="29">
        <v>695.53309956506325</v>
      </c>
      <c r="BD75" s="29">
        <v>66.469484111361595</v>
      </c>
      <c r="BE75" s="29">
        <v>13.82142191038086</v>
      </c>
      <c r="BF75" s="29">
        <v>20.832074343269859</v>
      </c>
      <c r="BG75" s="29">
        <v>1631.961119044262</v>
      </c>
      <c r="BH75" s="29">
        <v>30439.496417337337</v>
      </c>
      <c r="BI75" s="29">
        <v>132.67706881861116</v>
      </c>
      <c r="BJ75" s="29">
        <v>11133.526976442847</v>
      </c>
      <c r="BK75" s="29">
        <v>8.4065396361161095</v>
      </c>
      <c r="BL75" s="29">
        <v>11092.760928515721</v>
      </c>
      <c r="BM75" s="29">
        <v>16346.134064513608</v>
      </c>
      <c r="BN75" s="29">
        <v>2033.9165895649105</v>
      </c>
      <c r="BO75" s="29">
        <v>1548.5207973650379</v>
      </c>
      <c r="BP75" s="29">
        <v>9000.9057880757409</v>
      </c>
      <c r="BQ75" s="29">
        <v>19.408688304963547</v>
      </c>
      <c r="BR75" s="29">
        <v>0</v>
      </c>
      <c r="BS75" s="29">
        <v>0</v>
      </c>
      <c r="BT75" s="59">
        <f t="shared" ref="BT75:BT138" si="5">SUM(C75:BS75)</f>
        <v>1672839.1021875371</v>
      </c>
      <c r="BU75" s="29">
        <v>843091.20469802024</v>
      </c>
      <c r="BV75" s="29">
        <v>0</v>
      </c>
      <c r="BW75" s="29">
        <v>26.140264571864996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86.759849743714014</v>
      </c>
      <c r="CD75" s="29">
        <v>99.213271599184097</v>
      </c>
      <c r="CE75" s="29">
        <v>-32.936039624990713</v>
      </c>
      <c r="CF75" s="29">
        <v>0</v>
      </c>
      <c r="CG75" s="29">
        <v>0</v>
      </c>
      <c r="CH75" s="29">
        <v>77715.663473230234</v>
      </c>
      <c r="CI75" s="29">
        <v>157209.29161644823</v>
      </c>
      <c r="CJ75" s="38">
        <f t="shared" ref="CJ75:CJ106" si="6">SUM(BT75:CI75)</f>
        <v>2751034.4393215254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2.170573323277555</v>
      </c>
      <c r="D76" s="29">
        <v>747.34079883732488</v>
      </c>
      <c r="E76" s="29">
        <v>0</v>
      </c>
      <c r="F76" s="29">
        <v>0</v>
      </c>
      <c r="G76" s="29">
        <v>2066.2867497156208</v>
      </c>
      <c r="H76" s="29">
        <v>0</v>
      </c>
      <c r="I76" s="29">
        <v>13772.802752826068</v>
      </c>
      <c r="J76" s="29">
        <v>0</v>
      </c>
      <c r="K76" s="29">
        <v>0</v>
      </c>
      <c r="L76" s="29">
        <v>0</v>
      </c>
      <c r="M76" s="29">
        <v>372.40343303072717</v>
      </c>
      <c r="N76" s="29">
        <v>40.342821809531863</v>
      </c>
      <c r="O76" s="29">
        <v>12.930625295816776</v>
      </c>
      <c r="P76" s="29">
        <v>0</v>
      </c>
      <c r="Q76" s="29">
        <v>62.988829142995669</v>
      </c>
      <c r="R76" s="29">
        <v>1190.6229883102671</v>
      </c>
      <c r="S76" s="29">
        <v>14.833690944799031</v>
      </c>
      <c r="T76" s="29">
        <v>0</v>
      </c>
      <c r="U76" s="29">
        <v>1.7362853053208289</v>
      </c>
      <c r="V76" s="29">
        <v>0</v>
      </c>
      <c r="W76" s="29">
        <v>0</v>
      </c>
      <c r="X76" s="29">
        <v>2177.8420973526572</v>
      </c>
      <c r="Y76" s="29">
        <v>20.630310849837716</v>
      </c>
      <c r="Z76" s="29">
        <v>0</v>
      </c>
      <c r="AA76" s="29">
        <v>0</v>
      </c>
      <c r="AB76" s="29">
        <v>0</v>
      </c>
      <c r="AC76" s="29">
        <v>6027.9398270041893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3.0398470409154164</v>
      </c>
      <c r="BI76" s="29">
        <v>0</v>
      </c>
      <c r="BJ76" s="29">
        <v>1.1393997322218019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26515.051030521576</v>
      </c>
      <c r="BU76" s="29">
        <v>46.723875891208074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-3655.7151337575101</v>
      </c>
      <c r="CI76" s="29">
        <v>5207.1731152615712</v>
      </c>
      <c r="CJ76" s="38">
        <f t="shared" si="6"/>
        <v>28113.232887916845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7827.3491793998146</v>
      </c>
      <c r="D77" s="29">
        <v>0</v>
      </c>
      <c r="E77" s="29">
        <v>7525.668488709166</v>
      </c>
      <c r="F77" s="29">
        <v>0</v>
      </c>
      <c r="G77" s="29">
        <v>149105.10646264532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3238.1854529416705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2231.373979288755</v>
      </c>
      <c r="Y77" s="29">
        <v>0</v>
      </c>
      <c r="Z77" s="29">
        <v>0</v>
      </c>
      <c r="AA77" s="29">
        <v>0</v>
      </c>
      <c r="AB77" s="29">
        <v>0</v>
      </c>
      <c r="AC77" s="29">
        <v>2.6501775453058634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7.5928380401294264</v>
      </c>
      <c r="AK77" s="29">
        <v>0</v>
      </c>
      <c r="AL77" s="29">
        <v>4259.6502963117891</v>
      </c>
      <c r="AM77" s="29">
        <v>0</v>
      </c>
      <c r="AN77" s="29">
        <v>8.9448574920893353</v>
      </c>
      <c r="AO77" s="29">
        <v>0</v>
      </c>
      <c r="AP77" s="29">
        <v>17.968225235480897</v>
      </c>
      <c r="AQ77" s="29">
        <v>2.0616505921666648</v>
      </c>
      <c r="AR77" s="29">
        <v>4.3731108189618402</v>
      </c>
      <c r="AS77" s="29">
        <v>0</v>
      </c>
      <c r="AT77" s="29">
        <v>0</v>
      </c>
      <c r="AU77" s="29">
        <v>16.367564102989796</v>
      </c>
      <c r="AV77" s="29">
        <v>0</v>
      </c>
      <c r="AW77" s="29">
        <v>0</v>
      </c>
      <c r="AX77" s="29">
        <v>26.949133409965423</v>
      </c>
      <c r="AY77" s="29">
        <v>25.642740629563882</v>
      </c>
      <c r="AZ77" s="29">
        <v>0</v>
      </c>
      <c r="BA77" s="29">
        <v>14.47468599643763</v>
      </c>
      <c r="BB77" s="29">
        <v>0</v>
      </c>
      <c r="BC77" s="29">
        <v>37.707857974011361</v>
      </c>
      <c r="BD77" s="29">
        <v>0</v>
      </c>
      <c r="BE77" s="29">
        <v>3.1468567993752545</v>
      </c>
      <c r="BF77" s="29">
        <v>0</v>
      </c>
      <c r="BG77" s="29">
        <v>0</v>
      </c>
      <c r="BH77" s="29">
        <v>729.8772472101125</v>
      </c>
      <c r="BI77" s="29">
        <v>4.3898436893439481</v>
      </c>
      <c r="BJ77" s="29">
        <v>285.85049421991062</v>
      </c>
      <c r="BK77" s="29">
        <v>7.0099565734866918</v>
      </c>
      <c r="BL77" s="29">
        <v>676.75680241814621</v>
      </c>
      <c r="BM77" s="29">
        <v>610.80076602912754</v>
      </c>
      <c r="BN77" s="29">
        <v>3.791656474815269</v>
      </c>
      <c r="BO77" s="29">
        <v>3.3724820476649251</v>
      </c>
      <c r="BP77" s="29">
        <v>158.82691705938814</v>
      </c>
      <c r="BQ77" s="29">
        <v>4.1130622825699623</v>
      </c>
      <c r="BR77" s="29">
        <v>0</v>
      </c>
      <c r="BS77" s="29">
        <v>0</v>
      </c>
      <c r="BT77" s="59">
        <f t="shared" si="5"/>
        <v>176840.00278593757</v>
      </c>
      <c r="BU77" s="29">
        <v>95160.192009415274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3756.4351531070492</v>
      </c>
      <c r="CI77" s="29">
        <v>3692.9371372780556</v>
      </c>
      <c r="CJ77" s="38">
        <f t="shared" si="6"/>
        <v>279449.56708573794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913.08792495623754</v>
      </c>
      <c r="D78" s="29">
        <v>0</v>
      </c>
      <c r="E78" s="29">
        <v>0</v>
      </c>
      <c r="F78" s="29">
        <v>5349.6932645896977</v>
      </c>
      <c r="G78" s="29">
        <v>6750.4875332496831</v>
      </c>
      <c r="H78" s="29">
        <v>178.79059028974217</v>
      </c>
      <c r="I78" s="29">
        <v>217.58390328241936</v>
      </c>
      <c r="J78" s="29">
        <v>1180.4448449160741</v>
      </c>
      <c r="K78" s="29">
        <v>179.81461899002861</v>
      </c>
      <c r="L78" s="29">
        <v>1353872.9386703123</v>
      </c>
      <c r="M78" s="29">
        <v>47357.477582099309</v>
      </c>
      <c r="N78" s="29">
        <v>4.0904751374400199</v>
      </c>
      <c r="O78" s="29">
        <v>950.21121620322128</v>
      </c>
      <c r="P78" s="29">
        <v>77800.758401194718</v>
      </c>
      <c r="Q78" s="29">
        <v>471.55745162654682</v>
      </c>
      <c r="R78" s="29">
        <v>4792.5967850132638</v>
      </c>
      <c r="S78" s="29">
        <v>235.82305815875145</v>
      </c>
      <c r="T78" s="29">
        <v>182.33051940621948</v>
      </c>
      <c r="U78" s="29">
        <v>1044.1368142858857</v>
      </c>
      <c r="V78" s="29">
        <v>3.9812743023210366</v>
      </c>
      <c r="W78" s="29">
        <v>75.694998639794548</v>
      </c>
      <c r="X78" s="29">
        <v>480.27272220829582</v>
      </c>
      <c r="Y78" s="29">
        <v>86.02442640124265</v>
      </c>
      <c r="Z78" s="29">
        <v>160197.23557404804</v>
      </c>
      <c r="AA78" s="29">
        <v>0</v>
      </c>
      <c r="AB78" s="29">
        <v>15.023027261736232</v>
      </c>
      <c r="AC78" s="29">
        <v>26996.370318586622</v>
      </c>
      <c r="AD78" s="29">
        <v>0</v>
      </c>
      <c r="AE78" s="29">
        <v>0</v>
      </c>
      <c r="AF78" s="29">
        <v>-1.1476415284480488</v>
      </c>
      <c r="AG78" s="29">
        <v>0</v>
      </c>
      <c r="AH78" s="29">
        <v>0</v>
      </c>
      <c r="AI78" s="29">
        <v>0</v>
      </c>
      <c r="AJ78" s="29">
        <v>6.1257323083561417</v>
      </c>
      <c r="AK78" s="29">
        <v>0</v>
      </c>
      <c r="AL78" s="29">
        <v>596.91533538458805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51.077176833871711</v>
      </c>
      <c r="AW78" s="29">
        <v>110.27083767131499</v>
      </c>
      <c r="AX78" s="29">
        <v>0</v>
      </c>
      <c r="AY78" s="29">
        <v>8.9068102656627506</v>
      </c>
      <c r="AZ78" s="29">
        <v>0</v>
      </c>
      <c r="BA78" s="29">
        <v>79.007629308599974</v>
      </c>
      <c r="BB78" s="29">
        <v>0</v>
      </c>
      <c r="BC78" s="29">
        <v>19.772207959347817</v>
      </c>
      <c r="BD78" s="29">
        <v>0</v>
      </c>
      <c r="BE78" s="29">
        <v>1.1701165863213792</v>
      </c>
      <c r="BF78" s="29">
        <v>0</v>
      </c>
      <c r="BG78" s="29">
        <v>201.94205773681199</v>
      </c>
      <c r="BH78" s="29">
        <v>951.89802723348339</v>
      </c>
      <c r="BI78" s="29">
        <v>61.003365694846771</v>
      </c>
      <c r="BJ78" s="29">
        <v>1320.5733657914707</v>
      </c>
      <c r="BK78" s="29">
        <v>0</v>
      </c>
      <c r="BL78" s="29">
        <v>405.70081804459289</v>
      </c>
      <c r="BM78" s="29">
        <v>1075.5467968863945</v>
      </c>
      <c r="BN78" s="29">
        <v>10.052573044569684</v>
      </c>
      <c r="BO78" s="29">
        <v>12.130402718851656</v>
      </c>
      <c r="BP78" s="29">
        <v>61.038881049463058</v>
      </c>
      <c r="BQ78" s="29">
        <v>2.5683553316793479</v>
      </c>
      <c r="BR78" s="29">
        <v>0</v>
      </c>
      <c r="BS78" s="29">
        <v>0</v>
      </c>
      <c r="BT78" s="59">
        <f t="shared" si="5"/>
        <v>1694310.978843482</v>
      </c>
      <c r="BU78" s="29">
        <v>11120.923543141806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77893.689182838018</v>
      </c>
      <c r="CI78" s="29">
        <v>1554.4461731005676</v>
      </c>
      <c r="CJ78" s="38">
        <f t="shared" si="6"/>
        <v>1784880.0377425624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596959.35994995618</v>
      </c>
      <c r="D79" s="29">
        <v>76.772922420626855</v>
      </c>
      <c r="E79" s="29">
        <v>17427.28700846342</v>
      </c>
      <c r="F79" s="29">
        <v>72.747074646301769</v>
      </c>
      <c r="G79" s="29">
        <v>424621.00945052505</v>
      </c>
      <c r="H79" s="29">
        <v>37984.642039923558</v>
      </c>
      <c r="I79" s="29">
        <v>1699.1221238192747</v>
      </c>
      <c r="J79" s="29">
        <v>10399.061534734972</v>
      </c>
      <c r="K79" s="29">
        <v>413.84113822756677</v>
      </c>
      <c r="L79" s="29">
        <v>126.80058898980754</v>
      </c>
      <c r="M79" s="29">
        <v>79635.525893708938</v>
      </c>
      <c r="N79" s="29">
        <v>5492.7903882834426</v>
      </c>
      <c r="O79" s="29">
        <v>4276.4532573639299</v>
      </c>
      <c r="P79" s="29">
        <v>1539.670497892673</v>
      </c>
      <c r="Q79" s="29">
        <v>404.21217179120487</v>
      </c>
      <c r="R79" s="29">
        <v>1329.8471946363184</v>
      </c>
      <c r="S79" s="29">
        <v>1229.0669669763113</v>
      </c>
      <c r="T79" s="29">
        <v>848.82360298215008</v>
      </c>
      <c r="U79" s="29">
        <v>1667.6363029198351</v>
      </c>
      <c r="V79" s="29">
        <v>131.60423495229952</v>
      </c>
      <c r="W79" s="29">
        <v>104.13859051616748</v>
      </c>
      <c r="X79" s="29">
        <v>1742.3939280496215</v>
      </c>
      <c r="Y79" s="29">
        <v>220.46187006949344</v>
      </c>
      <c r="Z79" s="29">
        <v>247.87527533980301</v>
      </c>
      <c r="AA79" s="29">
        <v>273.28188906240985</v>
      </c>
      <c r="AB79" s="29">
        <v>235.55549084948373</v>
      </c>
      <c r="AC79" s="29">
        <v>3373.7442976569996</v>
      </c>
      <c r="AD79" s="29">
        <v>561.70440544689677</v>
      </c>
      <c r="AE79" s="29">
        <v>2355.7796705056494</v>
      </c>
      <c r="AF79" s="29">
        <v>2439.3542035729988</v>
      </c>
      <c r="AG79" s="29">
        <v>340.26510246705743</v>
      </c>
      <c r="AH79" s="29">
        <v>140.60924227633564</v>
      </c>
      <c r="AI79" s="29">
        <v>13.216165482523646</v>
      </c>
      <c r="AJ79" s="29">
        <v>247.03971274948634</v>
      </c>
      <c r="AK79" s="29">
        <v>28.147956808292527</v>
      </c>
      <c r="AL79" s="29">
        <v>63052.247618707319</v>
      </c>
      <c r="AM79" s="29">
        <v>1110.4710820071912</v>
      </c>
      <c r="AN79" s="29">
        <v>2436.0446438129429</v>
      </c>
      <c r="AO79" s="29">
        <v>91.88162537207053</v>
      </c>
      <c r="AP79" s="29">
        <v>205.77054536452715</v>
      </c>
      <c r="AQ79" s="29">
        <v>441.15887379877233</v>
      </c>
      <c r="AR79" s="29">
        <v>119.14832068008312</v>
      </c>
      <c r="AS79" s="29">
        <v>992.39013128564079</v>
      </c>
      <c r="AT79" s="29">
        <v>640.36486814925115</v>
      </c>
      <c r="AU79" s="29">
        <v>449.09988035606796</v>
      </c>
      <c r="AV79" s="29">
        <v>23.842517302209913</v>
      </c>
      <c r="AW79" s="29">
        <v>13.767656077001778</v>
      </c>
      <c r="AX79" s="29">
        <v>813.97709729385861</v>
      </c>
      <c r="AY79" s="29">
        <v>791.37664874945381</v>
      </c>
      <c r="AZ79" s="29">
        <v>57.77060906560655</v>
      </c>
      <c r="BA79" s="29">
        <v>215.35416622648813</v>
      </c>
      <c r="BB79" s="29">
        <v>88.437438952783381</v>
      </c>
      <c r="BC79" s="29">
        <v>741.67752465979106</v>
      </c>
      <c r="BD79" s="29">
        <v>70.883292374817628</v>
      </c>
      <c r="BE79" s="29">
        <v>58.887972663292047</v>
      </c>
      <c r="BF79" s="29">
        <v>102.25677233092986</v>
      </c>
      <c r="BG79" s="29">
        <v>433.05787573028249</v>
      </c>
      <c r="BH79" s="29">
        <v>10014.96421554398</v>
      </c>
      <c r="BI79" s="29">
        <v>130.01968282046647</v>
      </c>
      <c r="BJ79" s="29">
        <v>8025.0931845247524</v>
      </c>
      <c r="BK79" s="29">
        <v>114.35398309975855</v>
      </c>
      <c r="BL79" s="29">
        <v>7014.8008496616567</v>
      </c>
      <c r="BM79" s="29">
        <v>10507.22526648824</v>
      </c>
      <c r="BN79" s="29">
        <v>1383.2000040709977</v>
      </c>
      <c r="BO79" s="29">
        <v>1167.8102262035463</v>
      </c>
      <c r="BP79" s="29">
        <v>3230.6643886051629</v>
      </c>
      <c r="BQ79" s="29">
        <v>219.5397420274586</v>
      </c>
      <c r="BR79" s="29">
        <v>89.563519186279535</v>
      </c>
      <c r="BS79" s="29">
        <v>0</v>
      </c>
      <c r="BT79" s="59">
        <f t="shared" si="5"/>
        <v>1313506.9443672595</v>
      </c>
      <c r="BU79" s="29">
        <v>1336294.264893732</v>
      </c>
      <c r="BV79" s="29">
        <v>0</v>
      </c>
      <c r="BW79" s="29">
        <v>122.14821960729752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-4776.334559648606</v>
      </c>
      <c r="CI79" s="29">
        <v>81731.121621575119</v>
      </c>
      <c r="CJ79" s="38">
        <f t="shared" si="6"/>
        <v>2726878.1445425255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3320.6066389122675</v>
      </c>
      <c r="D80" s="29">
        <v>362.54834943595716</v>
      </c>
      <c r="E80" s="29">
        <v>4001.4767899911471</v>
      </c>
      <c r="F80" s="29">
        <v>448.58022885869946</v>
      </c>
      <c r="G80" s="29">
        <v>6366.3760594787218</v>
      </c>
      <c r="H80" s="29">
        <v>990257.04266723245</v>
      </c>
      <c r="I80" s="29">
        <v>2884.376347868319</v>
      </c>
      <c r="J80" s="29">
        <v>13240.005685674721</v>
      </c>
      <c r="K80" s="29">
        <v>5754.2724077133298</v>
      </c>
      <c r="L80" s="29">
        <v>324.34777357712051</v>
      </c>
      <c r="M80" s="29">
        <v>18758.936626937637</v>
      </c>
      <c r="N80" s="29">
        <v>683.96823827351795</v>
      </c>
      <c r="O80" s="29">
        <v>16246.042557272051</v>
      </c>
      <c r="P80" s="29">
        <v>7709.0778490018756</v>
      </c>
      <c r="Q80" s="29">
        <v>1094.050277904234</v>
      </c>
      <c r="R80" s="29">
        <v>3959.4346241140461</v>
      </c>
      <c r="S80" s="29">
        <v>4484.8534315960151</v>
      </c>
      <c r="T80" s="29">
        <v>1474.263415638412</v>
      </c>
      <c r="U80" s="29">
        <v>9853.21320965216</v>
      </c>
      <c r="V80" s="29">
        <v>5391.6207429550914</v>
      </c>
      <c r="W80" s="29">
        <v>12786.978970794018</v>
      </c>
      <c r="X80" s="29">
        <v>199925.73656753267</v>
      </c>
      <c r="Y80" s="29">
        <v>4129.8479522003372</v>
      </c>
      <c r="Z80" s="29">
        <v>106.26461345809804</v>
      </c>
      <c r="AA80" s="29">
        <v>37.835845417699204</v>
      </c>
      <c r="AB80" s="29">
        <v>950.16873426466213</v>
      </c>
      <c r="AC80" s="29">
        <v>18728.491765151695</v>
      </c>
      <c r="AD80" s="29">
        <v>952.17351389132546</v>
      </c>
      <c r="AE80" s="29">
        <v>9551.4743490745004</v>
      </c>
      <c r="AF80" s="29">
        <v>3703.1929391830763</v>
      </c>
      <c r="AG80" s="29">
        <v>1642.2032770318701</v>
      </c>
      <c r="AH80" s="29">
        <v>118.88149572681468</v>
      </c>
      <c r="AI80" s="29">
        <v>526.50547933791495</v>
      </c>
      <c r="AJ80" s="29">
        <v>290.66506427818967</v>
      </c>
      <c r="AK80" s="29">
        <v>40.114766610986131</v>
      </c>
      <c r="AL80" s="29">
        <v>3147.4561400865286</v>
      </c>
      <c r="AM80" s="29">
        <v>2394.6536159411544</v>
      </c>
      <c r="AN80" s="29">
        <v>1223.2438237056199</v>
      </c>
      <c r="AO80" s="29">
        <v>59.022676545827899</v>
      </c>
      <c r="AP80" s="29">
        <v>74.413932908315559</v>
      </c>
      <c r="AQ80" s="29">
        <v>338.91209415580261</v>
      </c>
      <c r="AR80" s="29">
        <v>236.49552046657368</v>
      </c>
      <c r="AS80" s="29">
        <v>273.23904613725415</v>
      </c>
      <c r="AT80" s="29">
        <v>57.580926722589048</v>
      </c>
      <c r="AU80" s="29">
        <v>241.20888953752373</v>
      </c>
      <c r="AV80" s="29">
        <v>2382.7091302839017</v>
      </c>
      <c r="AW80" s="29">
        <v>3706.2250324935494</v>
      </c>
      <c r="AX80" s="29">
        <v>685.23787774070456</v>
      </c>
      <c r="AY80" s="29">
        <v>486.4558150868927</v>
      </c>
      <c r="AZ80" s="29">
        <v>133.97896829413656</v>
      </c>
      <c r="BA80" s="29">
        <v>415.22318339740218</v>
      </c>
      <c r="BB80" s="29">
        <v>104.77240773948839</v>
      </c>
      <c r="BC80" s="29">
        <v>2437.6987096783678</v>
      </c>
      <c r="BD80" s="29">
        <v>513.69924050046791</v>
      </c>
      <c r="BE80" s="29">
        <v>193.90537590185164</v>
      </c>
      <c r="BF80" s="29">
        <v>61.846719855407251</v>
      </c>
      <c r="BG80" s="29">
        <v>4520.9441385282589</v>
      </c>
      <c r="BH80" s="29">
        <v>18304.087205685195</v>
      </c>
      <c r="BI80" s="29">
        <v>13971.832201986517</v>
      </c>
      <c r="BJ80" s="29">
        <v>8378.7997893585271</v>
      </c>
      <c r="BK80" s="29">
        <v>22.142265794647162</v>
      </c>
      <c r="BL80" s="29">
        <v>14304.967048934977</v>
      </c>
      <c r="BM80" s="29">
        <v>22029.438221397624</v>
      </c>
      <c r="BN80" s="29">
        <v>2900.1667374751237</v>
      </c>
      <c r="BO80" s="29">
        <v>2597.7396563143539</v>
      </c>
      <c r="BP80" s="29">
        <v>9527.7419706749824</v>
      </c>
      <c r="BQ80" s="29">
        <v>8912.9724475257517</v>
      </c>
      <c r="BR80" s="29">
        <v>7086.0511064920047</v>
      </c>
      <c r="BS80" s="29">
        <v>0</v>
      </c>
      <c r="BT80" s="59">
        <f t="shared" si="5"/>
        <v>1481830.4911733889</v>
      </c>
      <c r="BU80" s="29">
        <v>1090402.4475938403</v>
      </c>
      <c r="BV80" s="29">
        <v>0</v>
      </c>
      <c r="BW80" s="29">
        <v>1408.1993546806391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76500.057245453441</v>
      </c>
      <c r="CE80" s="29">
        <v>0</v>
      </c>
      <c r="CF80" s="29">
        <v>0</v>
      </c>
      <c r="CG80" s="29">
        <v>6935.1378959717713</v>
      </c>
      <c r="CH80" s="29">
        <v>-33383.570921745108</v>
      </c>
      <c r="CI80" s="29">
        <v>99049.571876663686</v>
      </c>
      <c r="CJ80" s="38">
        <f t="shared" si="6"/>
        <v>2722742.3342182538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292.043045945502</v>
      </c>
      <c r="D81" s="29">
        <v>39.360136705734924</v>
      </c>
      <c r="E81" s="29">
        <v>116.40144184766967</v>
      </c>
      <c r="F81" s="29">
        <v>122.819374577806</v>
      </c>
      <c r="G81" s="29">
        <v>6974.2788920705116</v>
      </c>
      <c r="H81" s="29">
        <v>8603.9368095343598</v>
      </c>
      <c r="I81" s="29">
        <v>327158.03183229186</v>
      </c>
      <c r="J81" s="29">
        <v>359.51797441145607</v>
      </c>
      <c r="K81" s="29">
        <v>201.44070884612046</v>
      </c>
      <c r="L81" s="29">
        <v>25.562645737827083</v>
      </c>
      <c r="M81" s="29">
        <v>1265.9540221102011</v>
      </c>
      <c r="N81" s="29">
        <v>28.530422662431747</v>
      </c>
      <c r="O81" s="29">
        <v>14854.256249344726</v>
      </c>
      <c r="P81" s="29">
        <v>13301.405139585768</v>
      </c>
      <c r="Q81" s="29">
        <v>1223.0219503630201</v>
      </c>
      <c r="R81" s="29">
        <v>7022.9387309135527</v>
      </c>
      <c r="S81" s="29">
        <v>2755.5999385581208</v>
      </c>
      <c r="T81" s="29">
        <v>1883.4647607244449</v>
      </c>
      <c r="U81" s="29">
        <v>5338.1523092547723</v>
      </c>
      <c r="V81" s="29">
        <v>20167.883739768502</v>
      </c>
      <c r="W81" s="29">
        <v>15336.96034685761</v>
      </c>
      <c r="X81" s="29">
        <v>106350.16813557275</v>
      </c>
      <c r="Y81" s="29">
        <v>3534.7262565764272</v>
      </c>
      <c r="Z81" s="29">
        <v>54.131935724004727</v>
      </c>
      <c r="AA81" s="29">
        <v>2.7482097623886617</v>
      </c>
      <c r="AB81" s="29">
        <v>14.75117247083227</v>
      </c>
      <c r="AC81" s="29">
        <v>409394.93712597806</v>
      </c>
      <c r="AD81" s="29">
        <v>204.15563056505005</v>
      </c>
      <c r="AE81" s="29">
        <v>3278.1558359061823</v>
      </c>
      <c r="AF81" s="29">
        <v>219.0967536523107</v>
      </c>
      <c r="AG81" s="29">
        <v>115.09362967847028</v>
      </c>
      <c r="AH81" s="29">
        <v>6.4640994606413189</v>
      </c>
      <c r="AI81" s="29">
        <v>3.1900230349923633</v>
      </c>
      <c r="AJ81" s="29">
        <v>18.939725639391128</v>
      </c>
      <c r="AK81" s="29">
        <v>2.8693624891156153</v>
      </c>
      <c r="AL81" s="29">
        <v>44.004242142781983</v>
      </c>
      <c r="AM81" s="29">
        <v>268.66816181188295</v>
      </c>
      <c r="AN81" s="29">
        <v>27.392045344040465</v>
      </c>
      <c r="AO81" s="29">
        <v>18.625140814162883</v>
      </c>
      <c r="AP81" s="29">
        <v>2.7421355945272836</v>
      </c>
      <c r="AQ81" s="29">
        <v>15.67885323463608</v>
      </c>
      <c r="AR81" s="29">
        <v>11.310990982242609</v>
      </c>
      <c r="AS81" s="29">
        <v>9.4575417315615091</v>
      </c>
      <c r="AT81" s="29">
        <v>2.5464061433895102</v>
      </c>
      <c r="AU81" s="29">
        <v>18.968887705071062</v>
      </c>
      <c r="AV81" s="29">
        <v>14.029164344113916</v>
      </c>
      <c r="AW81" s="29">
        <v>31.340794397802522</v>
      </c>
      <c r="AX81" s="29">
        <v>14.087857023811354</v>
      </c>
      <c r="AY81" s="29">
        <v>16.926939823633653</v>
      </c>
      <c r="AZ81" s="29">
        <v>8.4117553435477443</v>
      </c>
      <c r="BA81" s="29">
        <v>18.835956200274317</v>
      </c>
      <c r="BB81" s="29">
        <v>4.1801438473519905</v>
      </c>
      <c r="BC81" s="29">
        <v>10.12983249516445</v>
      </c>
      <c r="BD81" s="29">
        <v>104.09045132006753</v>
      </c>
      <c r="BE81" s="29">
        <v>2.4385967125823536</v>
      </c>
      <c r="BF81" s="29">
        <v>0</v>
      </c>
      <c r="BG81" s="29">
        <v>95.921568991230203</v>
      </c>
      <c r="BH81" s="29">
        <v>1748.4893717173982</v>
      </c>
      <c r="BI81" s="29">
        <v>557.37982148979313</v>
      </c>
      <c r="BJ81" s="29">
        <v>582.09868877296049</v>
      </c>
      <c r="BK81" s="29">
        <v>0</v>
      </c>
      <c r="BL81" s="29">
        <v>911.4253827672519</v>
      </c>
      <c r="BM81" s="29">
        <v>339.1130326895842</v>
      </c>
      <c r="BN81" s="29">
        <v>93.703461343369284</v>
      </c>
      <c r="BO81" s="29">
        <v>26.878813599190309</v>
      </c>
      <c r="BP81" s="29">
        <v>155.23525015703632</v>
      </c>
      <c r="BQ81" s="29">
        <v>1919.2130152171351</v>
      </c>
      <c r="BR81" s="29">
        <v>15.96372368112845</v>
      </c>
      <c r="BS81" s="29">
        <v>0</v>
      </c>
      <c r="BT81" s="59">
        <f t="shared" si="5"/>
        <v>957360.27639606141</v>
      </c>
      <c r="BU81" s="29">
        <v>49336.589176679379</v>
      </c>
      <c r="BV81" s="29">
        <v>0</v>
      </c>
      <c r="BW81" s="29">
        <v>10.959715514645536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4508.5977744212678</v>
      </c>
      <c r="CD81" s="29">
        <v>38309.429844169666</v>
      </c>
      <c r="CE81" s="29">
        <v>0</v>
      </c>
      <c r="CF81" s="29">
        <v>0</v>
      </c>
      <c r="CG81" s="29">
        <v>0</v>
      </c>
      <c r="CH81" s="29">
        <v>-41804.604664220715</v>
      </c>
      <c r="CI81" s="29">
        <v>22441.144254665491</v>
      </c>
      <c r="CJ81" s="38">
        <f t="shared" si="6"/>
        <v>1030162.3924972912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6314.8107035703579</v>
      </c>
      <c r="D82" s="29">
        <v>446.45895623936178</v>
      </c>
      <c r="E82" s="29">
        <v>112.74198605639839</v>
      </c>
      <c r="F82" s="29">
        <v>639.46598727418348</v>
      </c>
      <c r="G82" s="29">
        <v>65690.526453182625</v>
      </c>
      <c r="H82" s="29">
        <v>24160.267090679547</v>
      </c>
      <c r="I82" s="29">
        <v>18079.579809712421</v>
      </c>
      <c r="J82" s="29">
        <v>266134.03682730498</v>
      </c>
      <c r="K82" s="29">
        <v>131716.85979924491</v>
      </c>
      <c r="L82" s="29">
        <v>709.86011316237375</v>
      </c>
      <c r="M82" s="29">
        <v>7073.9525341099661</v>
      </c>
      <c r="N82" s="29">
        <v>398.70491563705599</v>
      </c>
      <c r="O82" s="29">
        <v>18391.353236917017</v>
      </c>
      <c r="P82" s="29">
        <v>13258.755376925592</v>
      </c>
      <c r="Q82" s="29">
        <v>4218.2904416737729</v>
      </c>
      <c r="R82" s="29">
        <v>3879.3261061908825</v>
      </c>
      <c r="S82" s="29">
        <v>5341.338164926543</v>
      </c>
      <c r="T82" s="29">
        <v>2194.6904311728763</v>
      </c>
      <c r="U82" s="29">
        <v>8922.8702539246351</v>
      </c>
      <c r="V82" s="29">
        <v>513.49154832294323</v>
      </c>
      <c r="W82" s="29">
        <v>553.65504767494588</v>
      </c>
      <c r="X82" s="29">
        <v>10019.68964805147</v>
      </c>
      <c r="Y82" s="29">
        <v>934.22788937809821</v>
      </c>
      <c r="Z82" s="29">
        <v>373.539002240836</v>
      </c>
      <c r="AA82" s="29">
        <v>128.9980388945371</v>
      </c>
      <c r="AB82" s="29">
        <v>320.38598237830257</v>
      </c>
      <c r="AC82" s="29">
        <v>4701.3514250341286</v>
      </c>
      <c r="AD82" s="29">
        <v>7175.0560376982721</v>
      </c>
      <c r="AE82" s="29">
        <v>65063.02740732098</v>
      </c>
      <c r="AF82" s="29">
        <v>25338.458377335613</v>
      </c>
      <c r="AG82" s="29">
        <v>3110.2531105580892</v>
      </c>
      <c r="AH82" s="29">
        <v>293.62989149652452</v>
      </c>
      <c r="AI82" s="29">
        <v>462.5701704302557</v>
      </c>
      <c r="AJ82" s="29">
        <v>540.85524619806995</v>
      </c>
      <c r="AK82" s="29">
        <v>416.94972294140672</v>
      </c>
      <c r="AL82" s="29">
        <v>1933.7266086523041</v>
      </c>
      <c r="AM82" s="29">
        <v>120925.74353604908</v>
      </c>
      <c r="AN82" s="29">
        <v>411.11883665884727</v>
      </c>
      <c r="AO82" s="29">
        <v>2757.0660270026747</v>
      </c>
      <c r="AP82" s="29">
        <v>168.2275242146614</v>
      </c>
      <c r="AQ82" s="29">
        <v>1490.3737532386128</v>
      </c>
      <c r="AR82" s="29">
        <v>791.68986172026837</v>
      </c>
      <c r="AS82" s="29">
        <v>775.58749912883172</v>
      </c>
      <c r="AT82" s="29">
        <v>201.02388803837405</v>
      </c>
      <c r="AU82" s="29">
        <v>711.85287866335364</v>
      </c>
      <c r="AV82" s="29">
        <v>287.22660729174731</v>
      </c>
      <c r="AW82" s="29">
        <v>421.09166998382335</v>
      </c>
      <c r="AX82" s="29">
        <v>819.16515941607304</v>
      </c>
      <c r="AY82" s="29">
        <v>1291.7856312324784</v>
      </c>
      <c r="AZ82" s="29">
        <v>401.24444626743099</v>
      </c>
      <c r="BA82" s="29">
        <v>635.25325757415408</v>
      </c>
      <c r="BB82" s="29">
        <v>1166.4202420317347</v>
      </c>
      <c r="BC82" s="29">
        <v>683.81366400627155</v>
      </c>
      <c r="BD82" s="29">
        <v>1171.8943786416107</v>
      </c>
      <c r="BE82" s="29">
        <v>100.31450784915015</v>
      </c>
      <c r="BF82" s="29">
        <v>53.259864978741277</v>
      </c>
      <c r="BG82" s="29">
        <v>1042.6321840901351</v>
      </c>
      <c r="BH82" s="29">
        <v>7956.781868245137</v>
      </c>
      <c r="BI82" s="29">
        <v>1202.0696782192099</v>
      </c>
      <c r="BJ82" s="29">
        <v>12391.97749078852</v>
      </c>
      <c r="BK82" s="29">
        <v>75.291835870427548</v>
      </c>
      <c r="BL82" s="29">
        <v>7425.4617949346102</v>
      </c>
      <c r="BM82" s="29">
        <v>7691.6130360769766</v>
      </c>
      <c r="BN82" s="29">
        <v>928.44160558902615</v>
      </c>
      <c r="BO82" s="29">
        <v>452.98572490011219</v>
      </c>
      <c r="BP82" s="29">
        <v>1496.2816154603333</v>
      </c>
      <c r="BQ82" s="29">
        <v>1988.0245983476591</v>
      </c>
      <c r="BR82" s="29">
        <v>737.83486107779697</v>
      </c>
      <c r="BS82" s="29">
        <v>0</v>
      </c>
      <c r="BT82" s="59">
        <f t="shared" si="5"/>
        <v>878217.30387009983</v>
      </c>
      <c r="BU82" s="29">
        <v>82177.529560313807</v>
      </c>
      <c r="BV82" s="29">
        <v>0</v>
      </c>
      <c r="BW82" s="29">
        <v>20578.207904846957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401.84256186641028</v>
      </c>
      <c r="CE82" s="29">
        <v>0</v>
      </c>
      <c r="CF82" s="29">
        <v>0</v>
      </c>
      <c r="CG82" s="29">
        <v>0</v>
      </c>
      <c r="CH82" s="29">
        <v>-15009.306499923567</v>
      </c>
      <c r="CI82" s="29">
        <v>5234.9178973793569</v>
      </c>
      <c r="CJ82" s="38">
        <f t="shared" si="6"/>
        <v>971600.4952945828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3148.2669816476373</v>
      </c>
      <c r="D83" s="29">
        <v>215.21977523983881</v>
      </c>
      <c r="E83" s="29">
        <v>166.8146179335568</v>
      </c>
      <c r="F83" s="29">
        <v>195.75224229277512</v>
      </c>
      <c r="G83" s="29">
        <v>4040.0218671320754</v>
      </c>
      <c r="H83" s="29">
        <v>2168.0693276889301</v>
      </c>
      <c r="I83" s="29">
        <v>1697.0557124357472</v>
      </c>
      <c r="J83" s="29">
        <v>5150.763115937144</v>
      </c>
      <c r="K83" s="29">
        <v>22363.603193983101</v>
      </c>
      <c r="L83" s="29">
        <v>439.03744133483031</v>
      </c>
      <c r="M83" s="29">
        <v>1890.2495948832329</v>
      </c>
      <c r="N83" s="29">
        <v>203.53849637153789</v>
      </c>
      <c r="O83" s="29">
        <v>935.40321801756113</v>
      </c>
      <c r="P83" s="29">
        <v>897.44339396446753</v>
      </c>
      <c r="Q83" s="29">
        <v>393.10949362751194</v>
      </c>
      <c r="R83" s="29">
        <v>1046.9454350061924</v>
      </c>
      <c r="S83" s="29">
        <v>905.23519561922751</v>
      </c>
      <c r="T83" s="29">
        <v>721.04037744761126</v>
      </c>
      <c r="U83" s="29">
        <v>3637.230656121847</v>
      </c>
      <c r="V83" s="29">
        <v>513.96296482592459</v>
      </c>
      <c r="W83" s="29">
        <v>639.25471645204755</v>
      </c>
      <c r="X83" s="29">
        <v>1539.3124506660681</v>
      </c>
      <c r="Y83" s="29">
        <v>287.57384511124843</v>
      </c>
      <c r="Z83" s="29">
        <v>493.92128414781837</v>
      </c>
      <c r="AA83" s="29">
        <v>233.13718363251519</v>
      </c>
      <c r="AB83" s="29">
        <v>117.43636065322929</v>
      </c>
      <c r="AC83" s="29">
        <v>2480.2480779881835</v>
      </c>
      <c r="AD83" s="29">
        <v>2823.7183278879061</v>
      </c>
      <c r="AE83" s="29">
        <v>13047.488105673017</v>
      </c>
      <c r="AF83" s="29">
        <v>5657.3377222495219</v>
      </c>
      <c r="AG83" s="29">
        <v>2880.9852897622472</v>
      </c>
      <c r="AH83" s="29">
        <v>530.56073484087437</v>
      </c>
      <c r="AI83" s="29">
        <v>248.53619238309207</v>
      </c>
      <c r="AJ83" s="29">
        <v>834.13236019126248</v>
      </c>
      <c r="AK83" s="29">
        <v>94.812123751146771</v>
      </c>
      <c r="AL83" s="29">
        <v>620.20666636572776</v>
      </c>
      <c r="AM83" s="29">
        <v>48451.744913982679</v>
      </c>
      <c r="AN83" s="29">
        <v>3515.9030803368632</v>
      </c>
      <c r="AO83" s="29">
        <v>641.96118531838204</v>
      </c>
      <c r="AP83" s="29">
        <v>583.52054792005595</v>
      </c>
      <c r="AQ83" s="29">
        <v>2517.3557629250972</v>
      </c>
      <c r="AR83" s="29">
        <v>1388.6813624428564</v>
      </c>
      <c r="AS83" s="29">
        <v>852.1358086075295</v>
      </c>
      <c r="AT83" s="29">
        <v>1326.4414654203204</v>
      </c>
      <c r="AU83" s="29">
        <v>1233.7077031186313</v>
      </c>
      <c r="AV83" s="29">
        <v>220.10448026739309</v>
      </c>
      <c r="AW83" s="29">
        <v>444.47641387990376</v>
      </c>
      <c r="AX83" s="29">
        <v>4308.1624472990443</v>
      </c>
      <c r="AY83" s="29">
        <v>9097.7064212954137</v>
      </c>
      <c r="AZ83" s="29">
        <v>3574.4640838296959</v>
      </c>
      <c r="BA83" s="29">
        <v>824.40439133462871</v>
      </c>
      <c r="BB83" s="29">
        <v>17793.823630892919</v>
      </c>
      <c r="BC83" s="29">
        <v>2181.6651051250328</v>
      </c>
      <c r="BD83" s="29">
        <v>3635.6608894579554</v>
      </c>
      <c r="BE83" s="29">
        <v>112.52965557076156</v>
      </c>
      <c r="BF83" s="29">
        <v>231.46041873750849</v>
      </c>
      <c r="BG83" s="29">
        <v>2148.0046236285771</v>
      </c>
      <c r="BH83" s="29">
        <v>9231.5124639435071</v>
      </c>
      <c r="BI83" s="29">
        <v>1214.5663388133689</v>
      </c>
      <c r="BJ83" s="29">
        <v>13432.229020138926</v>
      </c>
      <c r="BK83" s="29">
        <v>98.763374873366686</v>
      </c>
      <c r="BL83" s="29">
        <v>4509.6699934433827</v>
      </c>
      <c r="BM83" s="29">
        <v>3597.5232876231435</v>
      </c>
      <c r="BN83" s="29">
        <v>1625.0683698039898</v>
      </c>
      <c r="BO83" s="29">
        <v>738.83412227213876</v>
      </c>
      <c r="BP83" s="29">
        <v>3282.3923696378183</v>
      </c>
      <c r="BQ83" s="29">
        <v>3582.0441378003611</v>
      </c>
      <c r="BR83" s="29">
        <v>445.66303492243509</v>
      </c>
      <c r="BS83" s="29">
        <v>0</v>
      </c>
      <c r="BT83" s="59">
        <f t="shared" si="5"/>
        <v>230099.60544793034</v>
      </c>
      <c r="BU83" s="29">
        <v>21180.445045171138</v>
      </c>
      <c r="BV83" s="29">
        <v>0</v>
      </c>
      <c r="BW83" s="29">
        <v>992.2178686579648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5745.4159756091267</v>
      </c>
      <c r="CE83" s="29">
        <v>0</v>
      </c>
      <c r="CF83" s="29">
        <v>2613.9465673823279</v>
      </c>
      <c r="CG83" s="29">
        <v>0</v>
      </c>
      <c r="CH83" s="29">
        <v>-1077.9893587322806</v>
      </c>
      <c r="CI83" s="29">
        <v>4369.5196292813334</v>
      </c>
      <c r="CJ83" s="38">
        <f t="shared" si="6"/>
        <v>263923.1611752999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55624.777746944514</v>
      </c>
      <c r="D84" s="29">
        <v>140.71999260884039</v>
      </c>
      <c r="E84" s="29">
        <v>13669.817082719956</v>
      </c>
      <c r="F84" s="29">
        <v>14534.029735052887</v>
      </c>
      <c r="G84" s="29">
        <v>59898.863849871901</v>
      </c>
      <c r="H84" s="29">
        <v>7692.6764602191097</v>
      </c>
      <c r="I84" s="29">
        <v>3285.8992939327713</v>
      </c>
      <c r="J84" s="29">
        <v>6503.985809165044</v>
      </c>
      <c r="K84" s="29">
        <v>2111.6043587389981</v>
      </c>
      <c r="L84" s="29">
        <v>30090.560514467616</v>
      </c>
      <c r="M84" s="29">
        <v>20920.328731377595</v>
      </c>
      <c r="N84" s="29">
        <v>595.6273307965439</v>
      </c>
      <c r="O84" s="29">
        <v>13182.292576086211</v>
      </c>
      <c r="P84" s="29">
        <v>67698.388958463373</v>
      </c>
      <c r="Q84" s="29">
        <v>5788.7189876486636</v>
      </c>
      <c r="R84" s="29">
        <v>7828.9786592579421</v>
      </c>
      <c r="S84" s="29">
        <v>949.2160873781794</v>
      </c>
      <c r="T84" s="29">
        <v>1668.6581512025332</v>
      </c>
      <c r="U84" s="29">
        <v>9142.2306262851671</v>
      </c>
      <c r="V84" s="29">
        <v>2054.7286143847755</v>
      </c>
      <c r="W84" s="29">
        <v>3846.6276874946388</v>
      </c>
      <c r="X84" s="29">
        <v>4590.0234608556239</v>
      </c>
      <c r="Y84" s="29">
        <v>2690.4306999421319</v>
      </c>
      <c r="Z84" s="29">
        <v>187720.31698691129</v>
      </c>
      <c r="AA84" s="29">
        <v>141.0116185756242</v>
      </c>
      <c r="AB84" s="29">
        <v>1744.6316710772978</v>
      </c>
      <c r="AC84" s="29">
        <v>43624.367733644205</v>
      </c>
      <c r="AD84" s="29">
        <v>8034.3769149861346</v>
      </c>
      <c r="AE84" s="29">
        <v>23502.583748783265</v>
      </c>
      <c r="AF84" s="29">
        <v>19150.95557411827</v>
      </c>
      <c r="AG84" s="29">
        <v>115991.26212697224</v>
      </c>
      <c r="AH84" s="29">
        <v>102996.10117671707</v>
      </c>
      <c r="AI84" s="29">
        <v>51372.135220381155</v>
      </c>
      <c r="AJ84" s="29">
        <v>1757.0570552999673</v>
      </c>
      <c r="AK84" s="29">
        <v>6237.7750198515487</v>
      </c>
      <c r="AL84" s="29">
        <v>10078.629999434355</v>
      </c>
      <c r="AM84" s="29">
        <v>2299.7718844945389</v>
      </c>
      <c r="AN84" s="29">
        <v>573.32214142413068</v>
      </c>
      <c r="AO84" s="29">
        <v>1744.3232222012944</v>
      </c>
      <c r="AP84" s="29">
        <v>1173.0872767603682</v>
      </c>
      <c r="AQ84" s="29">
        <v>3134.2113307828195</v>
      </c>
      <c r="AR84" s="29">
        <v>2218.9334933350478</v>
      </c>
      <c r="AS84" s="29">
        <v>1164.090774126043</v>
      </c>
      <c r="AT84" s="29">
        <v>1638.285672971926</v>
      </c>
      <c r="AU84" s="29">
        <v>392.1151934722821</v>
      </c>
      <c r="AV84" s="29">
        <v>3330.6166618370867</v>
      </c>
      <c r="AW84" s="29">
        <v>3941.243066862552</v>
      </c>
      <c r="AX84" s="29">
        <v>1923.3855696282878</v>
      </c>
      <c r="AY84" s="29">
        <v>3341.3729616558458</v>
      </c>
      <c r="AZ84" s="29">
        <v>425.14090867755112</v>
      </c>
      <c r="BA84" s="29">
        <v>1266.776980132797</v>
      </c>
      <c r="BB84" s="29">
        <v>630.18812976901188</v>
      </c>
      <c r="BC84" s="29">
        <v>3931.9275266657351</v>
      </c>
      <c r="BD84" s="29">
        <v>608.85790805665818</v>
      </c>
      <c r="BE84" s="29">
        <v>212.99119759385559</v>
      </c>
      <c r="BF84" s="29">
        <v>608.86359759098787</v>
      </c>
      <c r="BG84" s="29">
        <v>8041.3188484218244</v>
      </c>
      <c r="BH84" s="29">
        <v>35990.003676254535</v>
      </c>
      <c r="BI84" s="29">
        <v>689.97156993922022</v>
      </c>
      <c r="BJ84" s="29">
        <v>13002.983572988078</v>
      </c>
      <c r="BK84" s="29">
        <v>40.513666943885632</v>
      </c>
      <c r="BL84" s="29">
        <v>13656.620911832291</v>
      </c>
      <c r="BM84" s="29">
        <v>11152.487121696291</v>
      </c>
      <c r="BN84" s="29">
        <v>1130.0791517946459</v>
      </c>
      <c r="BO84" s="29">
        <v>1083.6498763906256</v>
      </c>
      <c r="BP84" s="29">
        <v>1316.0272904537717</v>
      </c>
      <c r="BQ84" s="29">
        <v>3960.1344794352685</v>
      </c>
      <c r="BR84" s="29">
        <v>4677.0767435395774</v>
      </c>
      <c r="BS84" s="29">
        <v>0</v>
      </c>
      <c r="BT84" s="59">
        <f t="shared" si="5"/>
        <v>1036160.7626693763</v>
      </c>
      <c r="BU84" s="29">
        <v>487469.50068703463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-3935.01771393944</v>
      </c>
      <c r="CI84" s="29">
        <v>3003.1095144788028</v>
      </c>
      <c r="CJ84" s="38">
        <f t="shared" si="6"/>
        <v>1522698.3551569502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293232.14640345768</v>
      </c>
      <c r="D85" s="29">
        <v>1624.7023220654567</v>
      </c>
      <c r="E85" s="29">
        <v>816.1215579920929</v>
      </c>
      <c r="F85" s="29">
        <v>4021.6237480828022</v>
      </c>
      <c r="G85" s="29">
        <v>111832.86512905287</v>
      </c>
      <c r="H85" s="29">
        <v>263694.74397282477</v>
      </c>
      <c r="I85" s="29">
        <v>16533.942176497156</v>
      </c>
      <c r="J85" s="29">
        <v>35766.227623945488</v>
      </c>
      <c r="K85" s="29">
        <v>9552.299962654417</v>
      </c>
      <c r="L85" s="29">
        <v>16933.876789665319</v>
      </c>
      <c r="M85" s="29">
        <v>471724.38300624595</v>
      </c>
      <c r="N85" s="29">
        <v>30653.0948550225</v>
      </c>
      <c r="O85" s="29">
        <v>310761.86607429117</v>
      </c>
      <c r="P85" s="29">
        <v>55700.690273785985</v>
      </c>
      <c r="Q85" s="29">
        <v>7781.3076614327174</v>
      </c>
      <c r="R85" s="29">
        <v>42242.084223242928</v>
      </c>
      <c r="S85" s="29">
        <v>45242.356565628696</v>
      </c>
      <c r="T85" s="29">
        <v>39557.77364067598</v>
      </c>
      <c r="U85" s="29">
        <v>46771.522950426282</v>
      </c>
      <c r="V85" s="29">
        <v>8295.2794022018443</v>
      </c>
      <c r="W85" s="29">
        <v>6412.737323018494</v>
      </c>
      <c r="X85" s="29">
        <v>106058.51797873367</v>
      </c>
      <c r="Y85" s="29">
        <v>9673.23279365095</v>
      </c>
      <c r="Z85" s="29">
        <v>719.58441993362578</v>
      </c>
      <c r="AA85" s="29">
        <v>100.22877635446635</v>
      </c>
      <c r="AB85" s="29">
        <v>2444.7078399133225</v>
      </c>
      <c r="AC85" s="29">
        <v>59893.609619662282</v>
      </c>
      <c r="AD85" s="29">
        <v>6989.1697962415356</v>
      </c>
      <c r="AE85" s="29">
        <v>7829.6815100030517</v>
      </c>
      <c r="AF85" s="29">
        <v>8156.8693825164301</v>
      </c>
      <c r="AG85" s="29">
        <v>4239.0309876350248</v>
      </c>
      <c r="AH85" s="29">
        <v>476.84928640412346</v>
      </c>
      <c r="AI85" s="29">
        <v>410.60970059202577</v>
      </c>
      <c r="AJ85" s="29">
        <v>379.19833273655752</v>
      </c>
      <c r="AK85" s="29">
        <v>37.301817111710093</v>
      </c>
      <c r="AL85" s="29">
        <v>744.59873967683859</v>
      </c>
      <c r="AM85" s="29">
        <v>6795.5227746666278</v>
      </c>
      <c r="AN85" s="29">
        <v>4810.0069868918226</v>
      </c>
      <c r="AO85" s="29">
        <v>236.59158390290546</v>
      </c>
      <c r="AP85" s="29">
        <v>116.0667848639025</v>
      </c>
      <c r="AQ85" s="29">
        <v>821.60793797824283</v>
      </c>
      <c r="AR85" s="29">
        <v>394.11284460588752</v>
      </c>
      <c r="AS85" s="29">
        <v>679.31465310222563</v>
      </c>
      <c r="AT85" s="29">
        <v>71.864409647758464</v>
      </c>
      <c r="AU85" s="29">
        <v>380.25049810252943</v>
      </c>
      <c r="AV85" s="29">
        <v>1270.4943111019079</v>
      </c>
      <c r="AW85" s="29">
        <v>145.151665855462</v>
      </c>
      <c r="AX85" s="29">
        <v>440.29366831759842</v>
      </c>
      <c r="AY85" s="29">
        <v>545.44276536922507</v>
      </c>
      <c r="AZ85" s="29">
        <v>5504.1247145537336</v>
      </c>
      <c r="BA85" s="29">
        <v>1149.4613015356958</v>
      </c>
      <c r="BB85" s="29">
        <v>163.07989913113886</v>
      </c>
      <c r="BC85" s="29">
        <v>5398.9013419016355</v>
      </c>
      <c r="BD85" s="29">
        <v>767.40412316762797</v>
      </c>
      <c r="BE85" s="29">
        <v>171.35811714820264</v>
      </c>
      <c r="BF85" s="29">
        <v>58.911854390984459</v>
      </c>
      <c r="BG85" s="29">
        <v>23355.182575410414</v>
      </c>
      <c r="BH85" s="29">
        <v>15738.821082776456</v>
      </c>
      <c r="BI85" s="29">
        <v>2865.2013321146742</v>
      </c>
      <c r="BJ85" s="29">
        <v>29319.101254988771</v>
      </c>
      <c r="BK85" s="29">
        <v>55.699050856892789</v>
      </c>
      <c r="BL85" s="29">
        <v>18555.571338611928</v>
      </c>
      <c r="BM85" s="29">
        <v>6116.7740284884658</v>
      </c>
      <c r="BN85" s="29">
        <v>2094.3800295260216</v>
      </c>
      <c r="BO85" s="29">
        <v>1367.278721120611</v>
      </c>
      <c r="BP85" s="29">
        <v>2885.2999022937015</v>
      </c>
      <c r="BQ85" s="29">
        <v>3697.4952439964036</v>
      </c>
      <c r="BR85" s="29">
        <v>22104.129803768254</v>
      </c>
      <c r="BS85" s="29">
        <v>0</v>
      </c>
      <c r="BT85" s="59">
        <f t="shared" si="5"/>
        <v>2185379.7332435651</v>
      </c>
      <c r="BU85" s="29">
        <v>160990.34254881411</v>
      </c>
      <c r="BV85" s="29">
        <v>0</v>
      </c>
      <c r="BW85" s="29">
        <v>409.71778020381294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295.9412032932479</v>
      </c>
      <c r="CE85" s="29">
        <v>0</v>
      </c>
      <c r="CF85" s="29">
        <v>1206.4583923535288</v>
      </c>
      <c r="CG85" s="29">
        <v>0</v>
      </c>
      <c r="CH85" s="29">
        <v>6021.8722618489255</v>
      </c>
      <c r="CI85" s="29">
        <v>81121.670438321031</v>
      </c>
      <c r="CJ85" s="38">
        <f t="shared" si="6"/>
        <v>2435425.7358684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13765.929205269907</v>
      </c>
      <c r="D86" s="29">
        <v>0</v>
      </c>
      <c r="E86" s="29">
        <v>9002.5561842989064</v>
      </c>
      <c r="F86" s="29">
        <v>40.874613436043234</v>
      </c>
      <c r="G86" s="29">
        <v>9113.7817055601026</v>
      </c>
      <c r="H86" s="29">
        <v>230.11332557821098</v>
      </c>
      <c r="I86" s="29">
        <v>22.045698038417381</v>
      </c>
      <c r="J86" s="29">
        <v>330.69454754195993</v>
      </c>
      <c r="K86" s="29">
        <v>56.418463934280538</v>
      </c>
      <c r="L86" s="29">
        <v>22.920264474101646</v>
      </c>
      <c r="M86" s="29">
        <v>41718.778353541034</v>
      </c>
      <c r="N86" s="29">
        <v>13306.454971222534</v>
      </c>
      <c r="O86" s="29">
        <v>325.19215178182537</v>
      </c>
      <c r="P86" s="29">
        <v>515.12230531847626</v>
      </c>
      <c r="Q86" s="29">
        <v>11.032903427203843</v>
      </c>
      <c r="R86" s="29">
        <v>223.26381026463014</v>
      </c>
      <c r="S86" s="29">
        <v>534.62504348655989</v>
      </c>
      <c r="T86" s="29">
        <v>237.58211945662384</v>
      </c>
      <c r="U86" s="29">
        <v>848.37850302814445</v>
      </c>
      <c r="V86" s="29">
        <v>22.414458123220445</v>
      </c>
      <c r="W86" s="29">
        <v>29.171126927555953</v>
      </c>
      <c r="X86" s="29">
        <v>1854.0336891881677</v>
      </c>
      <c r="Y86" s="29">
        <v>69.319212774141391</v>
      </c>
      <c r="Z86" s="29">
        <v>12.560117359761653</v>
      </c>
      <c r="AA86" s="29">
        <v>0</v>
      </c>
      <c r="AB86" s="29">
        <v>35.003520778066566</v>
      </c>
      <c r="AC86" s="29">
        <v>77.411004797151776</v>
      </c>
      <c r="AD86" s="29">
        <v>18.360485261585108</v>
      </c>
      <c r="AE86" s="29">
        <v>467.48995434985318</v>
      </c>
      <c r="AF86" s="29">
        <v>730.93924263013287</v>
      </c>
      <c r="AG86" s="29">
        <v>11.300255230153702</v>
      </c>
      <c r="AH86" s="29">
        <v>0</v>
      </c>
      <c r="AI86" s="29">
        <v>0</v>
      </c>
      <c r="AJ86" s="29">
        <v>16.249064867719127</v>
      </c>
      <c r="AK86" s="29">
        <v>4.7608747860063776</v>
      </c>
      <c r="AL86" s="29">
        <v>545.14659429522578</v>
      </c>
      <c r="AM86" s="29">
        <v>449.80545679166033</v>
      </c>
      <c r="AN86" s="29">
        <v>1149.2204843745876</v>
      </c>
      <c r="AO86" s="29">
        <v>16.841923054144129</v>
      </c>
      <c r="AP86" s="29">
        <v>75.435878282622355</v>
      </c>
      <c r="AQ86" s="29">
        <v>37.285521276599837</v>
      </c>
      <c r="AR86" s="29">
        <v>0</v>
      </c>
      <c r="AS86" s="29">
        <v>472.57698827246594</v>
      </c>
      <c r="AT86" s="29">
        <v>0</v>
      </c>
      <c r="AU86" s="29">
        <v>3.7806713158352019</v>
      </c>
      <c r="AV86" s="29">
        <v>6.6194171923998733</v>
      </c>
      <c r="AW86" s="29">
        <v>8.913052095159923</v>
      </c>
      <c r="AX86" s="29">
        <v>147.3275131933074</v>
      </c>
      <c r="AY86" s="29">
        <v>242.71186286690727</v>
      </c>
      <c r="AZ86" s="29">
        <v>1391.1035929763905</v>
      </c>
      <c r="BA86" s="29">
        <v>112.18418470533956</v>
      </c>
      <c r="BB86" s="29">
        <v>19.22114888056289</v>
      </c>
      <c r="BC86" s="29">
        <v>3937.7368675358084</v>
      </c>
      <c r="BD86" s="29">
        <v>46.546126985334048</v>
      </c>
      <c r="BE86" s="29">
        <v>6.0838982330140494</v>
      </c>
      <c r="BF86" s="29">
        <v>1.4579574858564146</v>
      </c>
      <c r="BG86" s="29">
        <v>183.41847630945961</v>
      </c>
      <c r="BH86" s="29">
        <v>1841.3731752799667</v>
      </c>
      <c r="BI86" s="29">
        <v>82.089649612368817</v>
      </c>
      <c r="BJ86" s="29">
        <v>2616.4519716709415</v>
      </c>
      <c r="BK86" s="29">
        <v>31.230348109719827</v>
      </c>
      <c r="BL86" s="29">
        <v>37823.69271504943</v>
      </c>
      <c r="BM86" s="29">
        <v>331.52997286126833</v>
      </c>
      <c r="BN86" s="29">
        <v>519.87352928065718</v>
      </c>
      <c r="BO86" s="29">
        <v>406.7775214798271</v>
      </c>
      <c r="BP86" s="29">
        <v>296.64902341947322</v>
      </c>
      <c r="BQ86" s="29">
        <v>8.9498071206020455</v>
      </c>
      <c r="BR86" s="29">
        <v>237.16585181138609</v>
      </c>
      <c r="BS86" s="29">
        <v>0</v>
      </c>
      <c r="BT86" s="59">
        <f t="shared" si="5"/>
        <v>146703.97835855075</v>
      </c>
      <c r="BU86" s="29">
        <v>92879.619809852593</v>
      </c>
      <c r="BV86" s="29">
        <v>0</v>
      </c>
      <c r="BW86" s="29">
        <v>58328.89832745865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974.37784427910105</v>
      </c>
      <c r="CE86" s="29">
        <v>0</v>
      </c>
      <c r="CF86" s="29">
        <v>0</v>
      </c>
      <c r="CG86" s="29">
        <v>0</v>
      </c>
      <c r="CH86" s="29">
        <v>27575.44262915563</v>
      </c>
      <c r="CI86" s="29">
        <v>67745.640855416874</v>
      </c>
      <c r="CJ86" s="38">
        <f t="shared" si="6"/>
        <v>394207.95782471367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5144.4126072621575</v>
      </c>
      <c r="D87" s="29">
        <v>1089.578743000204</v>
      </c>
      <c r="E87" s="29">
        <v>642.31997556279646</v>
      </c>
      <c r="F87" s="29">
        <v>633.48477503443587</v>
      </c>
      <c r="G87" s="29">
        <v>39980.093293547812</v>
      </c>
      <c r="H87" s="29">
        <v>49583.833111121494</v>
      </c>
      <c r="I87" s="29">
        <v>3758.935425297178</v>
      </c>
      <c r="J87" s="29">
        <v>35002.959962433059</v>
      </c>
      <c r="K87" s="29">
        <v>2886.6683001801925</v>
      </c>
      <c r="L87" s="29">
        <v>206.64310406511632</v>
      </c>
      <c r="M87" s="29">
        <v>26942.900308125289</v>
      </c>
      <c r="N87" s="29">
        <v>2733.9999678142767</v>
      </c>
      <c r="O87" s="29">
        <v>94267.66621937642</v>
      </c>
      <c r="P87" s="29">
        <v>10018.110768282133</v>
      </c>
      <c r="Q87" s="29">
        <v>2360.1033643744649</v>
      </c>
      <c r="R87" s="29">
        <v>18189.660897101036</v>
      </c>
      <c r="S87" s="29">
        <v>31367.133123066182</v>
      </c>
      <c r="T87" s="29">
        <v>13462.611398887586</v>
      </c>
      <c r="U87" s="29">
        <v>75155.665495659006</v>
      </c>
      <c r="V87" s="29">
        <v>7665.3447111222513</v>
      </c>
      <c r="W87" s="29">
        <v>20835.041948134418</v>
      </c>
      <c r="X87" s="29">
        <v>73483.275134801079</v>
      </c>
      <c r="Y87" s="29">
        <v>9270.4979510697776</v>
      </c>
      <c r="Z87" s="29">
        <v>635.91196309094403</v>
      </c>
      <c r="AA87" s="29">
        <v>84.869928527696132</v>
      </c>
      <c r="AB87" s="29">
        <v>571.98854374908797</v>
      </c>
      <c r="AC87" s="29">
        <v>78683.706478562774</v>
      </c>
      <c r="AD87" s="29">
        <v>64365.251197712692</v>
      </c>
      <c r="AE87" s="29">
        <v>80131.351716286445</v>
      </c>
      <c r="AF87" s="29">
        <v>25377.473144775169</v>
      </c>
      <c r="AG87" s="29">
        <v>40975.660163833556</v>
      </c>
      <c r="AH87" s="29">
        <v>169.27832324552625</v>
      </c>
      <c r="AI87" s="29">
        <v>34821.128876606061</v>
      </c>
      <c r="AJ87" s="29">
        <v>1642.252722985419</v>
      </c>
      <c r="AK87" s="29">
        <v>122.13052212219424</v>
      </c>
      <c r="AL87" s="29">
        <v>676.64338211607378</v>
      </c>
      <c r="AM87" s="29">
        <v>1858.6435010072119</v>
      </c>
      <c r="AN87" s="29">
        <v>15168.063138798578</v>
      </c>
      <c r="AO87" s="29">
        <v>616.09364320200871</v>
      </c>
      <c r="AP87" s="29">
        <v>3623.7173320704196</v>
      </c>
      <c r="AQ87" s="29">
        <v>328.15398279395725</v>
      </c>
      <c r="AR87" s="29">
        <v>200.65620211183688</v>
      </c>
      <c r="AS87" s="29">
        <v>544.48129316578672</v>
      </c>
      <c r="AT87" s="29">
        <v>23.811817825536448</v>
      </c>
      <c r="AU87" s="29">
        <v>341.61117734736354</v>
      </c>
      <c r="AV87" s="29">
        <v>4397.4144369015594</v>
      </c>
      <c r="AW87" s="29">
        <v>6107.5427854847458</v>
      </c>
      <c r="AX87" s="29">
        <v>237.97177276052881</v>
      </c>
      <c r="AY87" s="29">
        <v>222.55633211819381</v>
      </c>
      <c r="AZ87" s="29">
        <v>130.01691018478061</v>
      </c>
      <c r="BA87" s="29">
        <v>884.76441710030474</v>
      </c>
      <c r="BB87" s="29">
        <v>127.29470844540971</v>
      </c>
      <c r="BC87" s="29">
        <v>2073.9805949050051</v>
      </c>
      <c r="BD87" s="29">
        <v>306.70803822275263</v>
      </c>
      <c r="BE87" s="29">
        <v>76.02039670555537</v>
      </c>
      <c r="BF87" s="29">
        <v>683.19908122130141</v>
      </c>
      <c r="BG87" s="29">
        <v>1984.0566804069233</v>
      </c>
      <c r="BH87" s="29">
        <v>16596.929263759681</v>
      </c>
      <c r="BI87" s="29">
        <v>2254.9192411348185</v>
      </c>
      <c r="BJ87" s="29">
        <v>18529.414475482055</v>
      </c>
      <c r="BK87" s="29">
        <v>89.298473624226958</v>
      </c>
      <c r="BL87" s="29">
        <v>24996.553368097899</v>
      </c>
      <c r="BM87" s="29">
        <v>13095.873199104281</v>
      </c>
      <c r="BN87" s="29">
        <v>5173.5031199818168</v>
      </c>
      <c r="BO87" s="29">
        <v>5187.0731827123145</v>
      </c>
      <c r="BP87" s="29">
        <v>764.50839015529141</v>
      </c>
      <c r="BQ87" s="29">
        <v>5526.3394551317178</v>
      </c>
      <c r="BR87" s="29">
        <v>1370.4430499235382</v>
      </c>
      <c r="BS87" s="29">
        <v>0</v>
      </c>
      <c r="BT87" s="59">
        <f t="shared" si="5"/>
        <v>986460.20101081941</v>
      </c>
      <c r="BU87" s="29">
        <v>141740.1909077242</v>
      </c>
      <c r="BV87" s="29">
        <v>0</v>
      </c>
      <c r="BW87" s="29">
        <v>2168.4287118415591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17548.161433994799</v>
      </c>
      <c r="CE87" s="29">
        <v>0</v>
      </c>
      <c r="CF87" s="29">
        <v>0</v>
      </c>
      <c r="CG87" s="29">
        <v>0</v>
      </c>
      <c r="CH87" s="29">
        <v>-7467.2240682320435</v>
      </c>
      <c r="CI87" s="29">
        <v>33958.39233279966</v>
      </c>
      <c r="CJ87" s="38">
        <f t="shared" si="6"/>
        <v>1174408.1503289477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7821.8024728127939</v>
      </c>
      <c r="D88" s="29">
        <v>120.42240823952126</v>
      </c>
      <c r="E88" s="29">
        <v>282.0432988115802</v>
      </c>
      <c r="F88" s="29">
        <v>2610.2891627966565</v>
      </c>
      <c r="G88" s="29">
        <v>53857.995272993052</v>
      </c>
      <c r="H88" s="29">
        <v>544.0746950770415</v>
      </c>
      <c r="I88" s="29">
        <v>1305.4165326203442</v>
      </c>
      <c r="J88" s="29">
        <v>6456.5466477383916</v>
      </c>
      <c r="K88" s="29">
        <v>3816.3067112190206</v>
      </c>
      <c r="L88" s="29">
        <v>95.20657664923614</v>
      </c>
      <c r="M88" s="29">
        <v>36742.813294298037</v>
      </c>
      <c r="N88" s="29">
        <v>5331.8830895249739</v>
      </c>
      <c r="O88" s="29">
        <v>1473.4502805194511</v>
      </c>
      <c r="P88" s="29">
        <v>75258.962534043138</v>
      </c>
      <c r="Q88" s="29">
        <v>4274.9730655095991</v>
      </c>
      <c r="R88" s="29">
        <v>25586.873537534328</v>
      </c>
      <c r="S88" s="29">
        <v>5328.3324915109179</v>
      </c>
      <c r="T88" s="29">
        <v>5863.5407555262991</v>
      </c>
      <c r="U88" s="29">
        <v>16017.165355025945</v>
      </c>
      <c r="V88" s="29">
        <v>11079.512076793988</v>
      </c>
      <c r="W88" s="29">
        <v>10073.106103103901</v>
      </c>
      <c r="X88" s="29">
        <v>21902.412314305479</v>
      </c>
      <c r="Y88" s="29">
        <v>4289.5843881777901</v>
      </c>
      <c r="Z88" s="29">
        <v>179.33044832408294</v>
      </c>
      <c r="AA88" s="29">
        <v>16.201504691345779</v>
      </c>
      <c r="AB88" s="29">
        <v>171.84805303642801</v>
      </c>
      <c r="AC88" s="29">
        <v>215657.04786289128</v>
      </c>
      <c r="AD88" s="29">
        <v>6494.7952110210981</v>
      </c>
      <c r="AE88" s="29">
        <v>30985.220253540421</v>
      </c>
      <c r="AF88" s="29">
        <v>1609.9678853883497</v>
      </c>
      <c r="AG88" s="29">
        <v>424.94596591732204</v>
      </c>
      <c r="AH88" s="29">
        <v>33.635773310561113</v>
      </c>
      <c r="AI88" s="29">
        <v>1516.6998119319924</v>
      </c>
      <c r="AJ88" s="29">
        <v>134.57975041149024</v>
      </c>
      <c r="AK88" s="29">
        <v>9.3607329957873961</v>
      </c>
      <c r="AL88" s="29">
        <v>217.43346382846264</v>
      </c>
      <c r="AM88" s="29">
        <v>1457.6122276775568</v>
      </c>
      <c r="AN88" s="29">
        <v>249.73006266423403</v>
      </c>
      <c r="AO88" s="29">
        <v>50.128180509333738</v>
      </c>
      <c r="AP88" s="29">
        <v>52.050911869862873</v>
      </c>
      <c r="AQ88" s="29">
        <v>108.34227569328003</v>
      </c>
      <c r="AR88" s="29">
        <v>55.83208433517575</v>
      </c>
      <c r="AS88" s="29">
        <v>139.71343851756365</v>
      </c>
      <c r="AT88" s="29">
        <v>23.000174767443397</v>
      </c>
      <c r="AU88" s="29">
        <v>160.22621801311749</v>
      </c>
      <c r="AV88" s="29">
        <v>103.18397111104053</v>
      </c>
      <c r="AW88" s="29">
        <v>216.0328904868216</v>
      </c>
      <c r="AX88" s="29">
        <v>70.490716793872281</v>
      </c>
      <c r="AY88" s="29">
        <v>121.01797128449353</v>
      </c>
      <c r="AZ88" s="29">
        <v>81.878553645120448</v>
      </c>
      <c r="BA88" s="29">
        <v>73.864307265507136</v>
      </c>
      <c r="BB88" s="29">
        <v>21.407794615034156</v>
      </c>
      <c r="BC88" s="29">
        <v>152.67158011766048</v>
      </c>
      <c r="BD88" s="29">
        <v>33.614420397280917</v>
      </c>
      <c r="BE88" s="29">
        <v>8.1767648594250613</v>
      </c>
      <c r="BF88" s="29">
        <v>10.296899239453019</v>
      </c>
      <c r="BG88" s="29">
        <v>566.21646062826528</v>
      </c>
      <c r="BH88" s="29">
        <v>1696.2165150358223</v>
      </c>
      <c r="BI88" s="29">
        <v>261.63607372066514</v>
      </c>
      <c r="BJ88" s="29">
        <v>1103.1250527304048</v>
      </c>
      <c r="BK88" s="29">
        <v>29.082906303384121</v>
      </c>
      <c r="BL88" s="29">
        <v>1570.6255697201711</v>
      </c>
      <c r="BM88" s="29">
        <v>606.55944128315105</v>
      </c>
      <c r="BN88" s="29">
        <v>220.55339718919919</v>
      </c>
      <c r="BO88" s="29">
        <v>132.00821270730881</v>
      </c>
      <c r="BP88" s="29">
        <v>191.93813664491205</v>
      </c>
      <c r="BQ88" s="29">
        <v>1047.0087242278678</v>
      </c>
      <c r="BR88" s="29">
        <v>18.559928826793968</v>
      </c>
      <c r="BS88" s="29">
        <v>0</v>
      </c>
      <c r="BT88" s="59">
        <f t="shared" si="5"/>
        <v>568216.58164500131</v>
      </c>
      <c r="BU88" s="29">
        <v>75685.752816846696</v>
      </c>
      <c r="BV88" s="29">
        <v>0</v>
      </c>
      <c r="BW88" s="29">
        <v>6.7941287619356716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44032.30693211715</v>
      </c>
      <c r="CE88" s="29">
        <v>0</v>
      </c>
      <c r="CF88" s="29">
        <v>0</v>
      </c>
      <c r="CG88" s="29">
        <v>0</v>
      </c>
      <c r="CH88" s="29">
        <v>-11440.696985893965</v>
      </c>
      <c r="CI88" s="29">
        <v>33620.322988151711</v>
      </c>
      <c r="CJ88" s="38">
        <f t="shared" si="6"/>
        <v>710121.06152498489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2497.495246233786</v>
      </c>
      <c r="D89" s="29">
        <v>31.328187240492827</v>
      </c>
      <c r="E89" s="29">
        <v>57.71530040002277</v>
      </c>
      <c r="F89" s="29">
        <v>324.4599779635227</v>
      </c>
      <c r="G89" s="29">
        <v>44026.178852487006</v>
      </c>
      <c r="H89" s="29">
        <v>9834.209409344041</v>
      </c>
      <c r="I89" s="29">
        <v>14488.471966375813</v>
      </c>
      <c r="J89" s="29">
        <v>10845.735994883158</v>
      </c>
      <c r="K89" s="29">
        <v>2262.7380166405769</v>
      </c>
      <c r="L89" s="29">
        <v>81.410296100243798</v>
      </c>
      <c r="M89" s="29">
        <v>26466.84548342201</v>
      </c>
      <c r="N89" s="29">
        <v>48.60751898780677</v>
      </c>
      <c r="O89" s="29">
        <v>24218.339959643996</v>
      </c>
      <c r="P89" s="29">
        <v>37158.042011345737</v>
      </c>
      <c r="Q89" s="29">
        <v>186817.02536511788</v>
      </c>
      <c r="R89" s="29">
        <v>378933.83673906891</v>
      </c>
      <c r="S89" s="29">
        <v>35366.12760228516</v>
      </c>
      <c r="T89" s="29">
        <v>128147.96936981735</v>
      </c>
      <c r="U89" s="29">
        <v>390679.88539852627</v>
      </c>
      <c r="V89" s="29">
        <v>79401.25884488404</v>
      </c>
      <c r="W89" s="29">
        <v>147397.46850705371</v>
      </c>
      <c r="X89" s="29">
        <v>92526.888776757754</v>
      </c>
      <c r="Y89" s="29">
        <v>67592.799854563695</v>
      </c>
      <c r="Z89" s="29">
        <v>233.21505023370676</v>
      </c>
      <c r="AA89" s="29">
        <v>21.565992820216362</v>
      </c>
      <c r="AB89" s="29">
        <v>448.3406989652724</v>
      </c>
      <c r="AC89" s="29">
        <v>368178.55665648292</v>
      </c>
      <c r="AD89" s="29">
        <v>4921.6589306877731</v>
      </c>
      <c r="AE89" s="29">
        <v>3209.8921492701024</v>
      </c>
      <c r="AF89" s="29">
        <v>1253.0016184782069</v>
      </c>
      <c r="AG89" s="29">
        <v>224.3750168099667</v>
      </c>
      <c r="AH89" s="29">
        <v>46.690961955643161</v>
      </c>
      <c r="AI89" s="29">
        <v>77.852998137705953</v>
      </c>
      <c r="AJ89" s="29">
        <v>46.020989125393875</v>
      </c>
      <c r="AK89" s="29">
        <v>1.9039601166831488</v>
      </c>
      <c r="AL89" s="29">
        <v>52.856066803883714</v>
      </c>
      <c r="AM89" s="29">
        <v>864.57395622039542</v>
      </c>
      <c r="AN89" s="29">
        <v>46.840790288599152</v>
      </c>
      <c r="AO89" s="29">
        <v>7.2934054799466219</v>
      </c>
      <c r="AP89" s="29">
        <v>2098.1335419279849</v>
      </c>
      <c r="AQ89" s="29">
        <v>139.05684465261393</v>
      </c>
      <c r="AR89" s="29">
        <v>17.625686529969659</v>
      </c>
      <c r="AS89" s="29">
        <v>65.656425071917255</v>
      </c>
      <c r="AT89" s="29">
        <v>2.6130106640887631</v>
      </c>
      <c r="AU89" s="29">
        <v>56.854969165880618</v>
      </c>
      <c r="AV89" s="29">
        <v>12.442450865814466</v>
      </c>
      <c r="AW89" s="29">
        <v>19.349877079128436</v>
      </c>
      <c r="AX89" s="29">
        <v>10.681809357478095</v>
      </c>
      <c r="AY89" s="29">
        <v>20.404435965012084</v>
      </c>
      <c r="AZ89" s="29">
        <v>3253.3729826227309</v>
      </c>
      <c r="BA89" s="29">
        <v>64.874939472723653</v>
      </c>
      <c r="BB89" s="29">
        <v>18.021987561275026</v>
      </c>
      <c r="BC89" s="29">
        <v>48.669248593887318</v>
      </c>
      <c r="BD89" s="29">
        <v>33.273496817036211</v>
      </c>
      <c r="BE89" s="29">
        <v>1.8307230771632714</v>
      </c>
      <c r="BF89" s="29">
        <v>4.8225000061358223</v>
      </c>
      <c r="BG89" s="29">
        <v>781.50976026637557</v>
      </c>
      <c r="BH89" s="29">
        <v>610.94040904480812</v>
      </c>
      <c r="BI89" s="29">
        <v>100.8281625012666</v>
      </c>
      <c r="BJ89" s="29">
        <v>1464.1186547196464</v>
      </c>
      <c r="BK89" s="29">
        <v>10.2606943146332</v>
      </c>
      <c r="BL89" s="29">
        <v>15910.279186463515</v>
      </c>
      <c r="BM89" s="29">
        <v>150.57418597292823</v>
      </c>
      <c r="BN89" s="29">
        <v>59.347709619287436</v>
      </c>
      <c r="BO89" s="29">
        <v>48.151601393206676</v>
      </c>
      <c r="BP89" s="29">
        <v>41.814166171321268</v>
      </c>
      <c r="BQ89" s="29">
        <v>6425.3763910758989</v>
      </c>
      <c r="BR89" s="29">
        <v>479.61355281936642</v>
      </c>
      <c r="BS89" s="29">
        <v>0</v>
      </c>
      <c r="BT89" s="59">
        <f t="shared" si="5"/>
        <v>2090789.9773248124</v>
      </c>
      <c r="BU89" s="29">
        <v>13373.086245374094</v>
      </c>
      <c r="BV89" s="29">
        <v>0</v>
      </c>
      <c r="BW89" s="29">
        <v>7.9337643226466552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656.08041244602555</v>
      </c>
      <c r="CD89" s="29">
        <v>9545.7987568335811</v>
      </c>
      <c r="CE89" s="29">
        <v>0</v>
      </c>
      <c r="CF89" s="29">
        <v>0</v>
      </c>
      <c r="CG89" s="29">
        <v>0</v>
      </c>
      <c r="CH89" s="29">
        <v>-13149.103700398462</v>
      </c>
      <c r="CI89" s="29">
        <v>40555.078883734175</v>
      </c>
      <c r="CJ89" s="38">
        <f t="shared" si="6"/>
        <v>2141778.8516871245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18333.886525342416</v>
      </c>
      <c r="D90" s="29">
        <v>4528.7386229833473</v>
      </c>
      <c r="E90" s="29">
        <v>555.6555388561801</v>
      </c>
      <c r="F90" s="29">
        <v>718.13821086332712</v>
      </c>
      <c r="G90" s="29">
        <v>38005.702875091571</v>
      </c>
      <c r="H90" s="29">
        <v>12612.977741792367</v>
      </c>
      <c r="I90" s="29">
        <v>10347.983577964544</v>
      </c>
      <c r="J90" s="29">
        <v>1345.858041222471</v>
      </c>
      <c r="K90" s="29">
        <v>1489.7816382756703</v>
      </c>
      <c r="L90" s="29">
        <v>682.80208417587801</v>
      </c>
      <c r="M90" s="29">
        <v>10581.559047018824</v>
      </c>
      <c r="N90" s="29">
        <v>549.23609818023465</v>
      </c>
      <c r="O90" s="29">
        <v>13856.11999146456</v>
      </c>
      <c r="P90" s="29">
        <v>28356.482088543631</v>
      </c>
      <c r="Q90" s="29">
        <v>26908.536052733318</v>
      </c>
      <c r="R90" s="29">
        <v>156721.30723241711</v>
      </c>
      <c r="S90" s="29">
        <v>41203.73854950563</v>
      </c>
      <c r="T90" s="29">
        <v>47542.602490707177</v>
      </c>
      <c r="U90" s="29">
        <v>155749.89956774583</v>
      </c>
      <c r="V90" s="29">
        <v>28094.16627805723</v>
      </c>
      <c r="W90" s="29">
        <v>35909.635407583934</v>
      </c>
      <c r="X90" s="29">
        <v>25393.27231560618</v>
      </c>
      <c r="Y90" s="29">
        <v>19512.669382488784</v>
      </c>
      <c r="Z90" s="29">
        <v>1597.6247010796601</v>
      </c>
      <c r="AA90" s="29">
        <v>506.61384185962623</v>
      </c>
      <c r="AB90" s="29">
        <v>313.76924668917229</v>
      </c>
      <c r="AC90" s="29">
        <v>194270.36693891147</v>
      </c>
      <c r="AD90" s="29">
        <v>16264.326415396205</v>
      </c>
      <c r="AE90" s="29">
        <v>24507.105579114977</v>
      </c>
      <c r="AF90" s="29">
        <v>6503.9907286832959</v>
      </c>
      <c r="AG90" s="29">
        <v>6678.3962988881858</v>
      </c>
      <c r="AH90" s="29">
        <v>1160.2038262480989</v>
      </c>
      <c r="AI90" s="29">
        <v>1028.6504246177556</v>
      </c>
      <c r="AJ90" s="29">
        <v>336.36400076920586</v>
      </c>
      <c r="AK90" s="29">
        <v>460.61555817895686</v>
      </c>
      <c r="AL90" s="29">
        <v>865.66255364144797</v>
      </c>
      <c r="AM90" s="29">
        <v>1933.372958619088</v>
      </c>
      <c r="AN90" s="29">
        <v>573.99726405283116</v>
      </c>
      <c r="AO90" s="29">
        <v>2685.8058043178949</v>
      </c>
      <c r="AP90" s="29">
        <v>1702.9238453548428</v>
      </c>
      <c r="AQ90" s="29">
        <v>1227.7750459146287</v>
      </c>
      <c r="AR90" s="29">
        <v>564.31743629688378</v>
      </c>
      <c r="AS90" s="29">
        <v>947.15528262697899</v>
      </c>
      <c r="AT90" s="29">
        <v>67.620254843094628</v>
      </c>
      <c r="AU90" s="29">
        <v>1873.3224648822691</v>
      </c>
      <c r="AV90" s="29">
        <v>1131.3132844140428</v>
      </c>
      <c r="AW90" s="29">
        <v>1852.0991225485272</v>
      </c>
      <c r="AX90" s="29">
        <v>277.80957573200806</v>
      </c>
      <c r="AY90" s="29">
        <v>323.851486612619</v>
      </c>
      <c r="AZ90" s="29">
        <v>235.82756544541678</v>
      </c>
      <c r="BA90" s="29">
        <v>307.22286222113996</v>
      </c>
      <c r="BB90" s="29">
        <v>173.64328265529852</v>
      </c>
      <c r="BC90" s="29">
        <v>253.28286918606594</v>
      </c>
      <c r="BD90" s="29">
        <v>183.99910935993287</v>
      </c>
      <c r="BE90" s="29">
        <v>50.964729396320159</v>
      </c>
      <c r="BF90" s="29">
        <v>37.345022356266021</v>
      </c>
      <c r="BG90" s="29">
        <v>1200.3275913484206</v>
      </c>
      <c r="BH90" s="29">
        <v>8986.6966047892292</v>
      </c>
      <c r="BI90" s="29">
        <v>632.61460052089478</v>
      </c>
      <c r="BJ90" s="29">
        <v>12171.079478252064</v>
      </c>
      <c r="BK90" s="29">
        <v>117.29901818441138</v>
      </c>
      <c r="BL90" s="29">
        <v>1722.1930801196718</v>
      </c>
      <c r="BM90" s="29">
        <v>1944.55134561913</v>
      </c>
      <c r="BN90" s="29">
        <v>274.93502617425156</v>
      </c>
      <c r="BO90" s="29">
        <v>237.45411065129542</v>
      </c>
      <c r="BP90" s="29">
        <v>979.03228755842963</v>
      </c>
      <c r="BQ90" s="29">
        <v>3183.2535993187998</v>
      </c>
      <c r="BR90" s="29">
        <v>572.49154724662139</v>
      </c>
      <c r="BS90" s="29">
        <v>0</v>
      </c>
      <c r="BT90" s="59">
        <f t="shared" si="5"/>
        <v>981920.01702931745</v>
      </c>
      <c r="BU90" s="29">
        <v>50820.804611926251</v>
      </c>
      <c r="BV90" s="29">
        <v>0</v>
      </c>
      <c r="BW90" s="29">
        <v>2143.8278200937889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78048.575077898538</v>
      </c>
      <c r="CD90" s="29">
        <v>112922.61807066419</v>
      </c>
      <c r="CE90" s="29">
        <v>0</v>
      </c>
      <c r="CF90" s="29">
        <v>0</v>
      </c>
      <c r="CG90" s="29">
        <v>0</v>
      </c>
      <c r="CH90" s="29">
        <v>3662.5036510214604</v>
      </c>
      <c r="CI90" s="29">
        <v>43229.401591426526</v>
      </c>
      <c r="CJ90" s="38">
        <f t="shared" si="6"/>
        <v>1272747.747852348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5377.6353762648432</v>
      </c>
      <c r="D91" s="29">
        <v>416.6688665221962</v>
      </c>
      <c r="E91" s="29">
        <v>523.71800742803316</v>
      </c>
      <c r="F91" s="29">
        <v>879.21634273997347</v>
      </c>
      <c r="G91" s="29">
        <v>4471.4040011513889</v>
      </c>
      <c r="H91" s="29">
        <v>1321.6640889492894</v>
      </c>
      <c r="I91" s="29">
        <v>529.36905654326017</v>
      </c>
      <c r="J91" s="29">
        <v>619.42496383919593</v>
      </c>
      <c r="K91" s="29">
        <v>10582.080329401149</v>
      </c>
      <c r="L91" s="29">
        <v>715.46568900134798</v>
      </c>
      <c r="M91" s="29">
        <v>1175.6792905458915</v>
      </c>
      <c r="N91" s="29">
        <v>1495.3808036262174</v>
      </c>
      <c r="O91" s="29">
        <v>2153.1663048306218</v>
      </c>
      <c r="P91" s="29">
        <v>1970.7931561398293</v>
      </c>
      <c r="Q91" s="29">
        <v>3513.0290912461533</v>
      </c>
      <c r="R91" s="29">
        <v>5786.4973898804055</v>
      </c>
      <c r="S91" s="29">
        <v>61912.263151055638</v>
      </c>
      <c r="T91" s="29">
        <v>13506.497504985446</v>
      </c>
      <c r="U91" s="29">
        <v>26954.859815759588</v>
      </c>
      <c r="V91" s="29">
        <v>5429.1126514484658</v>
      </c>
      <c r="W91" s="29">
        <v>22536.662511717361</v>
      </c>
      <c r="X91" s="29">
        <v>3939.0076065014259</v>
      </c>
      <c r="Y91" s="29">
        <v>4587.2339231913593</v>
      </c>
      <c r="Z91" s="29">
        <v>1499.0864498291464</v>
      </c>
      <c r="AA91" s="29">
        <v>156.65261581682549</v>
      </c>
      <c r="AB91" s="29">
        <v>5112.1745925035411</v>
      </c>
      <c r="AC91" s="29">
        <v>257512.51721294288</v>
      </c>
      <c r="AD91" s="29">
        <v>9405.3348014974454</v>
      </c>
      <c r="AE91" s="29">
        <v>10323.369251699654</v>
      </c>
      <c r="AF91" s="29">
        <v>5839.9328153649276</v>
      </c>
      <c r="AG91" s="29">
        <v>2011.7398594951851</v>
      </c>
      <c r="AH91" s="29">
        <v>352.28497327183152</v>
      </c>
      <c r="AI91" s="29">
        <v>11617.654401129716</v>
      </c>
      <c r="AJ91" s="29">
        <v>857.77461934734902</v>
      </c>
      <c r="AK91" s="29">
        <v>1753.5183323035892</v>
      </c>
      <c r="AL91" s="29">
        <v>656.96315444089601</v>
      </c>
      <c r="AM91" s="29">
        <v>6118.1427761752639</v>
      </c>
      <c r="AN91" s="29">
        <v>6809.7255783425298</v>
      </c>
      <c r="AO91" s="29">
        <v>8589.7649395581193</v>
      </c>
      <c r="AP91" s="29">
        <v>2577.7397031762021</v>
      </c>
      <c r="AQ91" s="29">
        <v>611.69506221727443</v>
      </c>
      <c r="AR91" s="29">
        <v>323.23013726337479</v>
      </c>
      <c r="AS91" s="29">
        <v>1094.2031779257286</v>
      </c>
      <c r="AT91" s="29">
        <v>54.171797950839505</v>
      </c>
      <c r="AU91" s="29">
        <v>478.82123966895807</v>
      </c>
      <c r="AV91" s="29">
        <v>72.114289624245316</v>
      </c>
      <c r="AW91" s="29">
        <v>124.24914359943756</v>
      </c>
      <c r="AX91" s="29">
        <v>941.42933302731353</v>
      </c>
      <c r="AY91" s="29">
        <v>322.03199585980866</v>
      </c>
      <c r="AZ91" s="29">
        <v>1191.9421320342685</v>
      </c>
      <c r="BA91" s="29">
        <v>162.90693722334007</v>
      </c>
      <c r="BB91" s="29">
        <v>402.32392675116239</v>
      </c>
      <c r="BC91" s="29">
        <v>2876.4122494775384</v>
      </c>
      <c r="BD91" s="29">
        <v>707.81787328067605</v>
      </c>
      <c r="BE91" s="29">
        <v>293.51228515870088</v>
      </c>
      <c r="BF91" s="29">
        <v>509.23322304966689</v>
      </c>
      <c r="BG91" s="29">
        <v>15324.444529223743</v>
      </c>
      <c r="BH91" s="29">
        <v>11609.797499403383</v>
      </c>
      <c r="BI91" s="29">
        <v>1614.2811208046169</v>
      </c>
      <c r="BJ91" s="29">
        <v>12452.358423840102</v>
      </c>
      <c r="BK91" s="29">
        <v>95.426414067596895</v>
      </c>
      <c r="BL91" s="29">
        <v>9093.803748563776</v>
      </c>
      <c r="BM91" s="29">
        <v>759.09932697531508</v>
      </c>
      <c r="BN91" s="29">
        <v>2698.8472762569004</v>
      </c>
      <c r="BO91" s="29">
        <v>1300.1810662460648</v>
      </c>
      <c r="BP91" s="29">
        <v>476.8402347464513</v>
      </c>
      <c r="BQ91" s="29">
        <v>10971.657005252537</v>
      </c>
      <c r="BR91" s="29">
        <v>19014.230317308324</v>
      </c>
      <c r="BS91" s="29">
        <v>0</v>
      </c>
      <c r="BT91" s="59">
        <f t="shared" si="5"/>
        <v>607168.26776646543</v>
      </c>
      <c r="BU91" s="29">
        <v>246359.68589122006</v>
      </c>
      <c r="BV91" s="29">
        <v>0</v>
      </c>
      <c r="BW91" s="29">
        <v>1228.8949822585105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22.45773862383637</v>
      </c>
      <c r="CD91" s="29">
        <v>417619.72252488462</v>
      </c>
      <c r="CE91" s="29">
        <v>0</v>
      </c>
      <c r="CF91" s="29">
        <v>286.50121992597207</v>
      </c>
      <c r="CG91" s="29">
        <v>0</v>
      </c>
      <c r="CH91" s="29">
        <v>37303.406070620498</v>
      </c>
      <c r="CI91" s="29">
        <v>33966.771810295155</v>
      </c>
      <c r="CJ91" s="38">
        <f t="shared" si="6"/>
        <v>1343955.7080042942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5227.0910870352545</v>
      </c>
      <c r="D92" s="29">
        <v>388.04394286999104</v>
      </c>
      <c r="E92" s="29">
        <v>482.4403939900518</v>
      </c>
      <c r="F92" s="29">
        <v>965.80309772340172</v>
      </c>
      <c r="G92" s="29">
        <v>4873.4771047142904</v>
      </c>
      <c r="H92" s="29">
        <v>899.16779767002231</v>
      </c>
      <c r="I92" s="29">
        <v>416.9784108575418</v>
      </c>
      <c r="J92" s="29">
        <v>2753.9865461589047</v>
      </c>
      <c r="K92" s="29">
        <v>1932.7135291534073</v>
      </c>
      <c r="L92" s="29">
        <v>839.65461660070605</v>
      </c>
      <c r="M92" s="29">
        <v>1270.058856496712</v>
      </c>
      <c r="N92" s="29">
        <v>182.12733164292536</v>
      </c>
      <c r="O92" s="29">
        <v>1689.5536982552092</v>
      </c>
      <c r="P92" s="29">
        <v>2099.8661911447598</v>
      </c>
      <c r="Q92" s="29">
        <v>24487.554992846279</v>
      </c>
      <c r="R92" s="29">
        <v>13502.042777103252</v>
      </c>
      <c r="S92" s="29">
        <v>40502.785855840135</v>
      </c>
      <c r="T92" s="29">
        <v>44564.229466761957</v>
      </c>
      <c r="U92" s="29">
        <v>67693.947291478689</v>
      </c>
      <c r="V92" s="29">
        <v>9299.1477988165825</v>
      </c>
      <c r="W92" s="29">
        <v>10702.121499395635</v>
      </c>
      <c r="X92" s="29">
        <v>2990.3408814741401</v>
      </c>
      <c r="Y92" s="29">
        <v>6094.577362299905</v>
      </c>
      <c r="Z92" s="29">
        <v>1557.6727149564742</v>
      </c>
      <c r="AA92" s="29">
        <v>156.3904938066631</v>
      </c>
      <c r="AB92" s="29">
        <v>3223.3865868354042</v>
      </c>
      <c r="AC92" s="29">
        <v>249585.31758584574</v>
      </c>
      <c r="AD92" s="29">
        <v>19509.22109791038</v>
      </c>
      <c r="AE92" s="29">
        <v>11299.027760217086</v>
      </c>
      <c r="AF92" s="29">
        <v>5656.6992956476834</v>
      </c>
      <c r="AG92" s="29">
        <v>1928.5684063496287</v>
      </c>
      <c r="AH92" s="29">
        <v>407.02218860952814</v>
      </c>
      <c r="AI92" s="29">
        <v>5542.5915211961537</v>
      </c>
      <c r="AJ92" s="29">
        <v>463.91803407477221</v>
      </c>
      <c r="AK92" s="29">
        <v>1529.5304766008735</v>
      </c>
      <c r="AL92" s="29">
        <v>391.63591048167768</v>
      </c>
      <c r="AM92" s="29">
        <v>2202.0438625847728</v>
      </c>
      <c r="AN92" s="29">
        <v>1175.5450353775386</v>
      </c>
      <c r="AO92" s="29">
        <v>6729.7073544160867</v>
      </c>
      <c r="AP92" s="29">
        <v>1356.1426244739755</v>
      </c>
      <c r="AQ92" s="29">
        <v>511.21986745441887</v>
      </c>
      <c r="AR92" s="29">
        <v>280.91294716827326</v>
      </c>
      <c r="AS92" s="29">
        <v>4060.7628732427902</v>
      </c>
      <c r="AT92" s="29">
        <v>40.64799158190614</v>
      </c>
      <c r="AU92" s="29">
        <v>633.37039354441254</v>
      </c>
      <c r="AV92" s="29">
        <v>94.274806648849506</v>
      </c>
      <c r="AW92" s="29">
        <v>223.28755346632602</v>
      </c>
      <c r="AX92" s="29">
        <v>999.63403166412638</v>
      </c>
      <c r="AY92" s="29">
        <v>347.23731241206622</v>
      </c>
      <c r="AZ92" s="29">
        <v>434.95970283029015</v>
      </c>
      <c r="BA92" s="29">
        <v>199.93977850214662</v>
      </c>
      <c r="BB92" s="29">
        <v>84.183234461650756</v>
      </c>
      <c r="BC92" s="29">
        <v>1150.9481001318406</v>
      </c>
      <c r="BD92" s="29">
        <v>477.73330073209752</v>
      </c>
      <c r="BE92" s="29">
        <v>333.26861863487119</v>
      </c>
      <c r="BF92" s="29">
        <v>40.612104757703378</v>
      </c>
      <c r="BG92" s="29">
        <v>8290.4726941857189</v>
      </c>
      <c r="BH92" s="29">
        <v>6945.6370664862634</v>
      </c>
      <c r="BI92" s="29">
        <v>240.42902720643593</v>
      </c>
      <c r="BJ92" s="29">
        <v>2811.5742679188734</v>
      </c>
      <c r="BK92" s="29">
        <v>82.283834530480334</v>
      </c>
      <c r="BL92" s="29">
        <v>2574.6973117352309</v>
      </c>
      <c r="BM92" s="29">
        <v>2278.5685422869319</v>
      </c>
      <c r="BN92" s="29">
        <v>907.61974658427562</v>
      </c>
      <c r="BO92" s="29">
        <v>604.22287095405898</v>
      </c>
      <c r="BP92" s="29">
        <v>524.77021811455575</v>
      </c>
      <c r="BQ92" s="29">
        <v>5291.8121341070173</v>
      </c>
      <c r="BR92" s="29">
        <v>10285.495528142517</v>
      </c>
      <c r="BS92" s="29">
        <v>0</v>
      </c>
      <c r="BT92" s="59">
        <f t="shared" si="5"/>
        <v>607322.70733920066</v>
      </c>
      <c r="BU92" s="29">
        <v>251249.84873022445</v>
      </c>
      <c r="BV92" s="29">
        <v>0</v>
      </c>
      <c r="BW92" s="29">
        <v>165.8883699719448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118.62579967865767</v>
      </c>
      <c r="CD92" s="29">
        <v>122044.87110993621</v>
      </c>
      <c r="CE92" s="29">
        <v>0</v>
      </c>
      <c r="CF92" s="29">
        <v>33.323708718922859</v>
      </c>
      <c r="CG92" s="29">
        <v>0</v>
      </c>
      <c r="CH92" s="29">
        <v>30686.890527553733</v>
      </c>
      <c r="CI92" s="29">
        <v>33395.969740329718</v>
      </c>
      <c r="CJ92" s="38">
        <f t="shared" si="6"/>
        <v>1045018.1253256141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29867.22494050179</v>
      </c>
      <c r="D93" s="29">
        <v>1710.7487006305778</v>
      </c>
      <c r="E93" s="29">
        <v>7371.7330649475125</v>
      </c>
      <c r="F93" s="29">
        <v>7883.0107346852419</v>
      </c>
      <c r="G93" s="29">
        <v>30784.428606446494</v>
      </c>
      <c r="H93" s="29">
        <v>17109.798611072827</v>
      </c>
      <c r="I93" s="29">
        <v>2459.6206463065255</v>
      </c>
      <c r="J93" s="29">
        <v>4454.8324976917629</v>
      </c>
      <c r="K93" s="29">
        <v>3330.0552150593498</v>
      </c>
      <c r="L93" s="29">
        <v>4012.6552206271326</v>
      </c>
      <c r="M93" s="29">
        <v>19331.370195366617</v>
      </c>
      <c r="N93" s="29">
        <v>1551.631607125558</v>
      </c>
      <c r="O93" s="29">
        <v>6475.9849014793845</v>
      </c>
      <c r="P93" s="29">
        <v>13413.093661106346</v>
      </c>
      <c r="Q93" s="29">
        <v>59739.180952081515</v>
      </c>
      <c r="R93" s="29">
        <v>73408.450021841913</v>
      </c>
      <c r="S93" s="29">
        <v>43728.472914625876</v>
      </c>
      <c r="T93" s="29">
        <v>70572.562646285558</v>
      </c>
      <c r="U93" s="29">
        <v>341715.95782700938</v>
      </c>
      <c r="V93" s="29">
        <v>42454.393850664055</v>
      </c>
      <c r="W93" s="29">
        <v>117591.35293792732</v>
      </c>
      <c r="X93" s="29">
        <v>11404.272588125423</v>
      </c>
      <c r="Y93" s="29">
        <v>35623.443022111896</v>
      </c>
      <c r="Z93" s="29">
        <v>8398.6711088646371</v>
      </c>
      <c r="AA93" s="29">
        <v>828.99557803224639</v>
      </c>
      <c r="AB93" s="29">
        <v>2331.7803499817473</v>
      </c>
      <c r="AC93" s="29">
        <v>438966.08362737804</v>
      </c>
      <c r="AD93" s="29">
        <v>60905.486627937556</v>
      </c>
      <c r="AE93" s="29">
        <v>49825.855713986813</v>
      </c>
      <c r="AF93" s="29">
        <v>18836.621074405608</v>
      </c>
      <c r="AG93" s="29">
        <v>7010.6294189163582</v>
      </c>
      <c r="AH93" s="29">
        <v>4527.61904828365</v>
      </c>
      <c r="AI93" s="29">
        <v>25545.105005636717</v>
      </c>
      <c r="AJ93" s="29">
        <v>2965.6367620763731</v>
      </c>
      <c r="AK93" s="29">
        <v>1634.354602355987</v>
      </c>
      <c r="AL93" s="29">
        <v>3922.1293769079953</v>
      </c>
      <c r="AM93" s="29">
        <v>5988.2345292615055</v>
      </c>
      <c r="AN93" s="29">
        <v>4902.1765461702817</v>
      </c>
      <c r="AO93" s="29">
        <v>7552.1194248323864</v>
      </c>
      <c r="AP93" s="29">
        <v>8844.3978337711578</v>
      </c>
      <c r="AQ93" s="29">
        <v>1978.4554478163118</v>
      </c>
      <c r="AR93" s="29">
        <v>1185.2170944636914</v>
      </c>
      <c r="AS93" s="29">
        <v>2183.610703532881</v>
      </c>
      <c r="AT93" s="29">
        <v>338.81345101912336</v>
      </c>
      <c r="AU93" s="29">
        <v>2539.2510899831486</v>
      </c>
      <c r="AV93" s="29">
        <v>2872.0677014932371</v>
      </c>
      <c r="AW93" s="29">
        <v>4028.585998339976</v>
      </c>
      <c r="AX93" s="29">
        <v>1462.5698881740091</v>
      </c>
      <c r="AY93" s="29">
        <v>2431.1579888673991</v>
      </c>
      <c r="AZ93" s="29">
        <v>497.76107443530026</v>
      </c>
      <c r="BA93" s="29">
        <v>1665.1278644272675</v>
      </c>
      <c r="BB93" s="29">
        <v>1556.3954436604831</v>
      </c>
      <c r="BC93" s="29">
        <v>1123.8894069779958</v>
      </c>
      <c r="BD93" s="29">
        <v>518.75168099018015</v>
      </c>
      <c r="BE93" s="29">
        <v>253.02696681306142</v>
      </c>
      <c r="BF93" s="29">
        <v>232.14151780420968</v>
      </c>
      <c r="BG93" s="29">
        <v>9451.5285792675932</v>
      </c>
      <c r="BH93" s="29">
        <v>24463.618484409817</v>
      </c>
      <c r="BI93" s="29">
        <v>1469.1373205533359</v>
      </c>
      <c r="BJ93" s="29">
        <v>20272.970720001904</v>
      </c>
      <c r="BK93" s="29">
        <v>567.57247353906394</v>
      </c>
      <c r="BL93" s="29">
        <v>4328.1562334232867</v>
      </c>
      <c r="BM93" s="29">
        <v>2782.3890732470509</v>
      </c>
      <c r="BN93" s="29">
        <v>3843.4259887837334</v>
      </c>
      <c r="BO93" s="29">
        <v>2460.3438896742646</v>
      </c>
      <c r="BP93" s="29">
        <v>3342.4794625673112</v>
      </c>
      <c r="BQ93" s="29">
        <v>12590.673862990432</v>
      </c>
      <c r="BR93" s="29">
        <v>7223.4412093908031</v>
      </c>
      <c r="BS93" s="29">
        <v>0</v>
      </c>
      <c r="BT93" s="59">
        <f t="shared" si="5"/>
        <v>1716642.7326091656</v>
      </c>
      <c r="BU93" s="29">
        <v>152324.44460048992</v>
      </c>
      <c r="BV93" s="29">
        <v>0</v>
      </c>
      <c r="BW93" s="29">
        <v>60.577805385154598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1732.3788478049075</v>
      </c>
      <c r="CD93" s="29">
        <v>1420584.648554248</v>
      </c>
      <c r="CE93" s="29">
        <v>0</v>
      </c>
      <c r="CF93" s="29">
        <v>0</v>
      </c>
      <c r="CG93" s="29">
        <v>0</v>
      </c>
      <c r="CH93" s="29">
        <v>82679.811325489325</v>
      </c>
      <c r="CI93" s="29">
        <v>325423.4335308412</v>
      </c>
      <c r="CJ93" s="38">
        <f t="shared" si="6"/>
        <v>3699448.027273424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868.29038355667171</v>
      </c>
      <c r="D94" s="29">
        <v>119.82171461263924</v>
      </c>
      <c r="E94" s="29">
        <v>938.23849194846355</v>
      </c>
      <c r="F94" s="29">
        <v>3004.7684869859727</v>
      </c>
      <c r="G94" s="29">
        <v>619.76202594746815</v>
      </c>
      <c r="H94" s="29">
        <v>156.74768433005283</v>
      </c>
      <c r="I94" s="29">
        <v>107.98126753841615</v>
      </c>
      <c r="J94" s="29">
        <v>124.78647912238949</v>
      </c>
      <c r="K94" s="29">
        <v>42.263442464901694</v>
      </c>
      <c r="L94" s="29">
        <v>64.951225918814359</v>
      </c>
      <c r="M94" s="29">
        <v>395.65762240591846</v>
      </c>
      <c r="N94" s="29">
        <v>76.578538712853373</v>
      </c>
      <c r="O94" s="29">
        <v>365.80027878525186</v>
      </c>
      <c r="P94" s="29">
        <v>446.9420190208217</v>
      </c>
      <c r="Q94" s="29">
        <v>890.70445530629979</v>
      </c>
      <c r="R94" s="29">
        <v>12284.609779184104</v>
      </c>
      <c r="S94" s="29">
        <v>1491.4979049632245</v>
      </c>
      <c r="T94" s="29">
        <v>2410.5520873392011</v>
      </c>
      <c r="U94" s="29">
        <v>45938.358418807838</v>
      </c>
      <c r="V94" s="29">
        <v>186500.01796682391</v>
      </c>
      <c r="W94" s="29">
        <v>113098.38864204522</v>
      </c>
      <c r="X94" s="29">
        <v>1059.5511368097093</v>
      </c>
      <c r="Y94" s="29">
        <v>11164.800000337304</v>
      </c>
      <c r="Z94" s="29">
        <v>165.81262726626289</v>
      </c>
      <c r="AA94" s="29">
        <v>19.34100054656329</v>
      </c>
      <c r="AB94" s="29">
        <v>224.9719539201875</v>
      </c>
      <c r="AC94" s="29">
        <v>4004.7498722907244</v>
      </c>
      <c r="AD94" s="29">
        <v>153709.74377065865</v>
      </c>
      <c r="AE94" s="29">
        <v>2208.0200931065206</v>
      </c>
      <c r="AF94" s="29">
        <v>1598.0978687962881</v>
      </c>
      <c r="AG94" s="29">
        <v>12702.252657515008</v>
      </c>
      <c r="AH94" s="29">
        <v>14246.718782289066</v>
      </c>
      <c r="AI94" s="29">
        <v>3775.7256898409591</v>
      </c>
      <c r="AJ94" s="29">
        <v>536.0603904205567</v>
      </c>
      <c r="AK94" s="29">
        <v>63.2616377797479</v>
      </c>
      <c r="AL94" s="29">
        <v>64.200767298045236</v>
      </c>
      <c r="AM94" s="29">
        <v>151.50271791957343</v>
      </c>
      <c r="AN94" s="29">
        <v>39.795837997509786</v>
      </c>
      <c r="AO94" s="29">
        <v>368.66717594370493</v>
      </c>
      <c r="AP94" s="29">
        <v>1921.7515436583462</v>
      </c>
      <c r="AQ94" s="29">
        <v>87.232318280238189</v>
      </c>
      <c r="AR94" s="29">
        <v>28.857692093602662</v>
      </c>
      <c r="AS94" s="29">
        <v>62.506641446542623</v>
      </c>
      <c r="AT94" s="29">
        <v>7.7129821331362152</v>
      </c>
      <c r="AU94" s="29">
        <v>99.220261416853788</v>
      </c>
      <c r="AV94" s="29">
        <v>47.956221031153447</v>
      </c>
      <c r="AW94" s="29">
        <v>93.321344788259779</v>
      </c>
      <c r="AX94" s="29">
        <v>243.50741440085841</v>
      </c>
      <c r="AY94" s="29">
        <v>39.765316571213127</v>
      </c>
      <c r="AZ94" s="29">
        <v>58.922140805621403</v>
      </c>
      <c r="BA94" s="29">
        <v>12.548651371957117</v>
      </c>
      <c r="BB94" s="29">
        <v>15.550829227023161</v>
      </c>
      <c r="BC94" s="29">
        <v>279.29674137001808</v>
      </c>
      <c r="BD94" s="29">
        <v>46.22902320702655</v>
      </c>
      <c r="BE94" s="29">
        <v>83.244039069984083</v>
      </c>
      <c r="BF94" s="29">
        <v>30.942334585237692</v>
      </c>
      <c r="BG94" s="29">
        <v>3365.731147494741</v>
      </c>
      <c r="BH94" s="29">
        <v>972.80360054047799</v>
      </c>
      <c r="BI94" s="29">
        <v>45.843182508721441</v>
      </c>
      <c r="BJ94" s="29">
        <v>190.13146690304683</v>
      </c>
      <c r="BK94" s="29">
        <v>15.211119541167401</v>
      </c>
      <c r="BL94" s="29">
        <v>199.55880743050895</v>
      </c>
      <c r="BM94" s="29">
        <v>81.017201584548474</v>
      </c>
      <c r="BN94" s="29">
        <v>53.90900908543977</v>
      </c>
      <c r="BO94" s="29">
        <v>87.433231666479642</v>
      </c>
      <c r="BP94" s="29">
        <v>49.01767174746572</v>
      </c>
      <c r="BQ94" s="29">
        <v>665.03375113114669</v>
      </c>
      <c r="BR94" s="29">
        <v>2402.181442809393</v>
      </c>
      <c r="BS94" s="29">
        <v>0</v>
      </c>
      <c r="BT94" s="59">
        <f t="shared" si="5"/>
        <v>587336.43002445693</v>
      </c>
      <c r="BU94" s="29">
        <v>1090500.151609415</v>
      </c>
      <c r="BV94" s="29">
        <v>0</v>
      </c>
      <c r="BW94" s="29">
        <v>15785.696078251205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120091.16934759039</v>
      </c>
      <c r="CD94" s="29">
        <v>18657.893564975333</v>
      </c>
      <c r="CE94" s="29">
        <v>0</v>
      </c>
      <c r="CF94" s="29">
        <v>0</v>
      </c>
      <c r="CG94" s="29">
        <v>0</v>
      </c>
      <c r="CH94" s="29">
        <v>65216.255813420103</v>
      </c>
      <c r="CI94" s="29">
        <v>56984.421929592376</v>
      </c>
      <c r="CJ94" s="38">
        <f t="shared" si="6"/>
        <v>1954572.018367701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303.47799305158361</v>
      </c>
      <c r="D95" s="29">
        <v>37.846157316402028</v>
      </c>
      <c r="E95" s="29">
        <v>5726.3768491382743</v>
      </c>
      <c r="F95" s="29">
        <v>27.239356015789681</v>
      </c>
      <c r="G95" s="29">
        <v>262.43017912891872</v>
      </c>
      <c r="H95" s="29">
        <v>359.82491274107804</v>
      </c>
      <c r="I95" s="29">
        <v>38.29695838516983</v>
      </c>
      <c r="J95" s="29">
        <v>34844.407653655413</v>
      </c>
      <c r="K95" s="29">
        <v>2069.0435593882835</v>
      </c>
      <c r="L95" s="29">
        <v>60.365782155791265</v>
      </c>
      <c r="M95" s="29">
        <v>170.57761557648027</v>
      </c>
      <c r="N95" s="29">
        <v>29.673251299194323</v>
      </c>
      <c r="O95" s="29">
        <v>66.574819584001162</v>
      </c>
      <c r="P95" s="29">
        <v>271.89068770341271</v>
      </c>
      <c r="Q95" s="29">
        <v>188.09261289665812</v>
      </c>
      <c r="R95" s="29">
        <v>3978.7394794062261</v>
      </c>
      <c r="S95" s="29">
        <v>452.5484355199992</v>
      </c>
      <c r="T95" s="29">
        <v>2398.1905674796049</v>
      </c>
      <c r="U95" s="29">
        <v>5616.9437453392957</v>
      </c>
      <c r="V95" s="29">
        <v>15946.336988634253</v>
      </c>
      <c r="W95" s="29">
        <v>15590.820913964279</v>
      </c>
      <c r="X95" s="29">
        <v>456.31793017816983</v>
      </c>
      <c r="Y95" s="29">
        <v>1210.9841656696533</v>
      </c>
      <c r="Z95" s="29">
        <v>166.35555287487784</v>
      </c>
      <c r="AA95" s="29">
        <v>11.972778892014626</v>
      </c>
      <c r="AB95" s="29">
        <v>949.18061800675775</v>
      </c>
      <c r="AC95" s="29">
        <v>1514.4272184447939</v>
      </c>
      <c r="AD95" s="29">
        <v>215.97410814623254</v>
      </c>
      <c r="AE95" s="29">
        <v>3861.3176716530706</v>
      </c>
      <c r="AF95" s="29">
        <v>2211.1413689663113</v>
      </c>
      <c r="AG95" s="29">
        <v>39165.658747713329</v>
      </c>
      <c r="AH95" s="29">
        <v>26596.664605511654</v>
      </c>
      <c r="AI95" s="29">
        <v>19187.142987907228</v>
      </c>
      <c r="AJ95" s="29">
        <v>765.17863502617615</v>
      </c>
      <c r="AK95" s="29">
        <v>172.80600305912989</v>
      </c>
      <c r="AL95" s="29">
        <v>47.894295690758042</v>
      </c>
      <c r="AM95" s="29">
        <v>786.39417568945328</v>
      </c>
      <c r="AN95" s="29">
        <v>117.88741726022886</v>
      </c>
      <c r="AO95" s="29">
        <v>1224.8983855971585</v>
      </c>
      <c r="AP95" s="29">
        <v>581.89163734927979</v>
      </c>
      <c r="AQ95" s="29">
        <v>86.396436536135127</v>
      </c>
      <c r="AR95" s="29">
        <v>65.149334654368815</v>
      </c>
      <c r="AS95" s="29">
        <v>739.76229867123345</v>
      </c>
      <c r="AT95" s="29">
        <v>4.4172116072719563</v>
      </c>
      <c r="AU95" s="29">
        <v>5.7905240571755101</v>
      </c>
      <c r="AV95" s="29">
        <v>1.5151015133036982</v>
      </c>
      <c r="AW95" s="29">
        <v>3.1238734696612926</v>
      </c>
      <c r="AX95" s="29">
        <v>332.25718620432161</v>
      </c>
      <c r="AY95" s="29">
        <v>50.936215341114988</v>
      </c>
      <c r="AZ95" s="29">
        <v>26.35072446782366</v>
      </c>
      <c r="BA95" s="29">
        <v>4.1297143221148431</v>
      </c>
      <c r="BB95" s="29">
        <v>16.314941482096931</v>
      </c>
      <c r="BC95" s="29">
        <v>346.35449608285535</v>
      </c>
      <c r="BD95" s="29">
        <v>287.34486969773957</v>
      </c>
      <c r="BE95" s="29">
        <v>109.58165541292455</v>
      </c>
      <c r="BF95" s="29">
        <v>91.988087731831698</v>
      </c>
      <c r="BG95" s="29">
        <v>3227.0416841954761</v>
      </c>
      <c r="BH95" s="29">
        <v>14564.799740510467</v>
      </c>
      <c r="BI95" s="29">
        <v>5.1070736799162297</v>
      </c>
      <c r="BJ95" s="29">
        <v>24.102987297884681</v>
      </c>
      <c r="BK95" s="29">
        <v>14.214141580975225</v>
      </c>
      <c r="BL95" s="29">
        <v>44.20318901887417</v>
      </c>
      <c r="BM95" s="29">
        <v>85.365894168623129</v>
      </c>
      <c r="BN95" s="29">
        <v>69.937125571139376</v>
      </c>
      <c r="BO95" s="29">
        <v>172.89292485929445</v>
      </c>
      <c r="BP95" s="29">
        <v>35.504805965690522</v>
      </c>
      <c r="BQ95" s="29">
        <v>1972.2745535063791</v>
      </c>
      <c r="BR95" s="29">
        <v>3183.4339560242356</v>
      </c>
      <c r="BS95" s="29">
        <v>0</v>
      </c>
      <c r="BT95" s="59">
        <f t="shared" si="5"/>
        <v>213254.07756964726</v>
      </c>
      <c r="BU95" s="29">
        <v>29889.327771818691</v>
      </c>
      <c r="BV95" s="29">
        <v>0</v>
      </c>
      <c r="BW95" s="29">
        <v>4386.3419549003038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313235.63398930762</v>
      </c>
      <c r="CD95" s="29">
        <v>308690.69073870021</v>
      </c>
      <c r="CE95" s="29">
        <v>0</v>
      </c>
      <c r="CF95" s="29">
        <v>10.559408801695557</v>
      </c>
      <c r="CG95" s="29">
        <v>0</v>
      </c>
      <c r="CH95" s="29">
        <v>198861.77487291186</v>
      </c>
      <c r="CI95" s="29">
        <v>14891.433133201326</v>
      </c>
      <c r="CJ95" s="38">
        <f t="shared" si="6"/>
        <v>1083219.8394392892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7980.6382535085477</v>
      </c>
      <c r="D96" s="29">
        <v>256.263201921014</v>
      </c>
      <c r="E96" s="29">
        <v>1395.122051075326</v>
      </c>
      <c r="F96" s="29">
        <v>401.15186418965891</v>
      </c>
      <c r="G96" s="29">
        <v>3763.3396725730745</v>
      </c>
      <c r="H96" s="29">
        <v>16184.492584998212</v>
      </c>
      <c r="I96" s="29">
        <v>1032.9630862892145</v>
      </c>
      <c r="J96" s="29">
        <v>33651.494749466816</v>
      </c>
      <c r="K96" s="29">
        <v>1191.0704674428603</v>
      </c>
      <c r="L96" s="29">
        <v>1029.2351977507633</v>
      </c>
      <c r="M96" s="29">
        <v>3224.3414957633977</v>
      </c>
      <c r="N96" s="29">
        <v>1494.1122605307319</v>
      </c>
      <c r="O96" s="29">
        <v>1623.1240681700656</v>
      </c>
      <c r="P96" s="29">
        <v>5296.3712389733564</v>
      </c>
      <c r="Q96" s="29">
        <v>1322.1011927766845</v>
      </c>
      <c r="R96" s="29">
        <v>5601.2014549911055</v>
      </c>
      <c r="S96" s="29">
        <v>8852.8577731208497</v>
      </c>
      <c r="T96" s="29">
        <v>3714.0313887527604</v>
      </c>
      <c r="U96" s="29">
        <v>13926.611944890896</v>
      </c>
      <c r="V96" s="29">
        <v>3364.6333477277549</v>
      </c>
      <c r="W96" s="29">
        <v>9829.3242593210562</v>
      </c>
      <c r="X96" s="29">
        <v>14338.471938225557</v>
      </c>
      <c r="Y96" s="29">
        <v>2355.7403776740521</v>
      </c>
      <c r="Z96" s="29">
        <v>353.25000163535884</v>
      </c>
      <c r="AA96" s="29">
        <v>147.69175029823609</v>
      </c>
      <c r="AB96" s="29">
        <v>1465.4006924676041</v>
      </c>
      <c r="AC96" s="29">
        <v>23731.620515448536</v>
      </c>
      <c r="AD96" s="29">
        <v>3386.7902206866975</v>
      </c>
      <c r="AE96" s="29">
        <v>5390.6046441410926</v>
      </c>
      <c r="AF96" s="29">
        <v>8704.6850787724397</v>
      </c>
      <c r="AG96" s="29">
        <v>1556.4443932245849</v>
      </c>
      <c r="AH96" s="29">
        <v>133.85520597186627</v>
      </c>
      <c r="AI96" s="29">
        <v>7175.0344684980082</v>
      </c>
      <c r="AJ96" s="29">
        <v>745.62449943635033</v>
      </c>
      <c r="AK96" s="29">
        <v>46.237841571127305</v>
      </c>
      <c r="AL96" s="29">
        <v>539.52463218555204</v>
      </c>
      <c r="AM96" s="29">
        <v>950.20608951194743</v>
      </c>
      <c r="AN96" s="29">
        <v>2780.541227649981</v>
      </c>
      <c r="AO96" s="29">
        <v>271.17753262732469</v>
      </c>
      <c r="AP96" s="29">
        <v>171.18811196250937</v>
      </c>
      <c r="AQ96" s="29">
        <v>910.16541971303286</v>
      </c>
      <c r="AR96" s="29">
        <v>373.92024620492515</v>
      </c>
      <c r="AS96" s="29">
        <v>357.49691826530596</v>
      </c>
      <c r="AT96" s="29">
        <v>247.37703885844385</v>
      </c>
      <c r="AU96" s="29">
        <v>442.69265122091144</v>
      </c>
      <c r="AV96" s="29">
        <v>91.192191126392913</v>
      </c>
      <c r="AW96" s="29">
        <v>209.83318086006022</v>
      </c>
      <c r="AX96" s="29">
        <v>524.1884486958852</v>
      </c>
      <c r="AY96" s="29">
        <v>741.56576350870944</v>
      </c>
      <c r="AZ96" s="29">
        <v>860.0188686388758</v>
      </c>
      <c r="BA96" s="29">
        <v>874.65465422546845</v>
      </c>
      <c r="BB96" s="29">
        <v>118.46790597716091</v>
      </c>
      <c r="BC96" s="29">
        <v>918.16295835603944</v>
      </c>
      <c r="BD96" s="29">
        <v>402.10322616016407</v>
      </c>
      <c r="BE96" s="29">
        <v>76.777611868787233</v>
      </c>
      <c r="BF96" s="29">
        <v>58.524508429284722</v>
      </c>
      <c r="BG96" s="29">
        <v>3045.8091104752307</v>
      </c>
      <c r="BH96" s="29">
        <v>17091.808899121294</v>
      </c>
      <c r="BI96" s="29">
        <v>582.10047476888735</v>
      </c>
      <c r="BJ96" s="29">
        <v>16038.387069257087</v>
      </c>
      <c r="BK96" s="29">
        <v>58.111088123779098</v>
      </c>
      <c r="BL96" s="29">
        <v>21424.02503921945</v>
      </c>
      <c r="BM96" s="29">
        <v>14292.117962505477</v>
      </c>
      <c r="BN96" s="29">
        <v>2041.6363740527529</v>
      </c>
      <c r="BO96" s="29">
        <v>2000.632150265423</v>
      </c>
      <c r="BP96" s="29">
        <v>1847.4904567365916</v>
      </c>
      <c r="BQ96" s="29">
        <v>2799.026837353802</v>
      </c>
      <c r="BR96" s="29">
        <v>4146.0206196342006</v>
      </c>
      <c r="BS96" s="29">
        <v>0</v>
      </c>
      <c r="BT96" s="59">
        <f t="shared" si="5"/>
        <v>291952.87844984647</v>
      </c>
      <c r="BU96" s="29">
        <v>380526.75041024858</v>
      </c>
      <c r="BV96" s="29">
        <v>0</v>
      </c>
      <c r="BW96" s="29">
        <v>11416.562983726681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6438.5805030209685</v>
      </c>
      <c r="CD96" s="29">
        <v>296326.52296808956</v>
      </c>
      <c r="CE96" s="29">
        <v>0</v>
      </c>
      <c r="CF96" s="29">
        <v>0</v>
      </c>
      <c r="CG96" s="29">
        <v>33169.130742235546</v>
      </c>
      <c r="CH96" s="29">
        <v>7270.5294608590648</v>
      </c>
      <c r="CI96" s="29">
        <v>33470.444549368913</v>
      </c>
      <c r="CJ96" s="38">
        <f t="shared" si="6"/>
        <v>1060571.4000673958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968.6816946519159</v>
      </c>
      <c r="D97" s="29">
        <v>35.398723253548539</v>
      </c>
      <c r="E97" s="29">
        <v>51646.623594359633</v>
      </c>
      <c r="F97" s="29">
        <v>129.9972946766826</v>
      </c>
      <c r="G97" s="29">
        <v>813.82425976708817</v>
      </c>
      <c r="H97" s="29">
        <v>217.17646025010018</v>
      </c>
      <c r="I97" s="29">
        <v>60.033337128603129</v>
      </c>
      <c r="J97" s="29">
        <v>78.613420190044792</v>
      </c>
      <c r="K97" s="29">
        <v>1186.139285513915</v>
      </c>
      <c r="L97" s="29">
        <v>82.877230536072702</v>
      </c>
      <c r="M97" s="29">
        <v>1386.6492165025522</v>
      </c>
      <c r="N97" s="29">
        <v>83.220621434010184</v>
      </c>
      <c r="O97" s="29">
        <v>318.79993126649475</v>
      </c>
      <c r="P97" s="29">
        <v>1093.2094561606391</v>
      </c>
      <c r="Q97" s="29">
        <v>20743.527967865855</v>
      </c>
      <c r="R97" s="29">
        <v>72078.836609665683</v>
      </c>
      <c r="S97" s="29">
        <v>2653.6640937516659</v>
      </c>
      <c r="T97" s="29">
        <v>13599.362451711786</v>
      </c>
      <c r="U97" s="29">
        <v>123590.70453892875</v>
      </c>
      <c r="V97" s="29">
        <v>7864.0485023191322</v>
      </c>
      <c r="W97" s="29">
        <v>29015.40852191492</v>
      </c>
      <c r="X97" s="29">
        <v>1900.4215831761671</v>
      </c>
      <c r="Y97" s="29">
        <v>12313.936892720991</v>
      </c>
      <c r="Z97" s="29">
        <v>186.42182339092366</v>
      </c>
      <c r="AA97" s="29">
        <v>22.55621618581986</v>
      </c>
      <c r="AB97" s="29">
        <v>305.47631030724887</v>
      </c>
      <c r="AC97" s="29">
        <v>32647.436620927459</v>
      </c>
      <c r="AD97" s="29">
        <v>2474.7693031762706</v>
      </c>
      <c r="AE97" s="29">
        <v>3653.1853953116761</v>
      </c>
      <c r="AF97" s="29">
        <v>3719.6459130322837</v>
      </c>
      <c r="AG97" s="29">
        <v>15074.307499551465</v>
      </c>
      <c r="AH97" s="29">
        <v>234417.80490387499</v>
      </c>
      <c r="AI97" s="29">
        <v>1790.4787417759755</v>
      </c>
      <c r="AJ97" s="29">
        <v>2312.9899012916394</v>
      </c>
      <c r="AK97" s="29">
        <v>11.160267541013589</v>
      </c>
      <c r="AL97" s="29">
        <v>162.87061826769167</v>
      </c>
      <c r="AM97" s="29">
        <v>1326.6677101065893</v>
      </c>
      <c r="AN97" s="29">
        <v>356.9563710043293</v>
      </c>
      <c r="AO97" s="29">
        <v>53.388668531105708</v>
      </c>
      <c r="AP97" s="29">
        <v>65.364353499130772</v>
      </c>
      <c r="AQ97" s="29">
        <v>141.34347076685981</v>
      </c>
      <c r="AR97" s="29">
        <v>52.304111659034788</v>
      </c>
      <c r="AS97" s="29">
        <v>79.434457717498034</v>
      </c>
      <c r="AT97" s="29">
        <v>21.405944710099906</v>
      </c>
      <c r="AU97" s="29">
        <v>95.093142431287617</v>
      </c>
      <c r="AV97" s="29">
        <v>11.292266697547126</v>
      </c>
      <c r="AW97" s="29">
        <v>21.676885905195793</v>
      </c>
      <c r="AX97" s="29">
        <v>84.00225008998521</v>
      </c>
      <c r="AY97" s="29">
        <v>42.890279890688703</v>
      </c>
      <c r="AZ97" s="29">
        <v>148.85560311881247</v>
      </c>
      <c r="BA97" s="29">
        <v>24.505024433792951</v>
      </c>
      <c r="BB97" s="29">
        <v>19.754727844377115</v>
      </c>
      <c r="BC97" s="29">
        <v>485.62496441421945</v>
      </c>
      <c r="BD97" s="29">
        <v>203.67242548022617</v>
      </c>
      <c r="BE97" s="29">
        <v>31.383984307633305</v>
      </c>
      <c r="BF97" s="29">
        <v>38.474528652048605</v>
      </c>
      <c r="BG97" s="29">
        <v>3649.8296264878445</v>
      </c>
      <c r="BH97" s="29">
        <v>-59674.589092300354</v>
      </c>
      <c r="BI97" s="29">
        <v>54.543349339216256</v>
      </c>
      <c r="BJ97" s="29">
        <v>1318.6719442950255</v>
      </c>
      <c r="BK97" s="29">
        <v>13.688436221025151</v>
      </c>
      <c r="BL97" s="29">
        <v>294.64168413486806</v>
      </c>
      <c r="BM97" s="29">
        <v>218.82152407917948</v>
      </c>
      <c r="BN97" s="29">
        <v>201.22908806560162</v>
      </c>
      <c r="BO97" s="29">
        <v>112.4308535336219</v>
      </c>
      <c r="BP97" s="29">
        <v>143.29414128336484</v>
      </c>
      <c r="BQ97" s="29">
        <v>297.65341290676213</v>
      </c>
      <c r="BR97" s="29">
        <v>4752.7006876412906</v>
      </c>
      <c r="BS97" s="29">
        <v>0</v>
      </c>
      <c r="BT97" s="59">
        <f t="shared" si="5"/>
        <v>593327.26602932869</v>
      </c>
      <c r="BU97" s="29">
        <v>27852.503246048393</v>
      </c>
      <c r="BV97" s="29">
        <v>0</v>
      </c>
      <c r="BW97" s="29">
        <v>501.19415962192176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307030.63751596614</v>
      </c>
      <c r="CD97" s="29">
        <v>22151.990366719412</v>
      </c>
      <c r="CE97" s="29">
        <v>0</v>
      </c>
      <c r="CF97" s="29">
        <v>0</v>
      </c>
      <c r="CG97" s="29">
        <v>0</v>
      </c>
      <c r="CH97" s="29">
        <v>52129.38382782619</v>
      </c>
      <c r="CI97" s="29">
        <v>25036.837158112237</v>
      </c>
      <c r="CJ97" s="38">
        <f t="shared" si="6"/>
        <v>1028029.8123036231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1785.456482592499</v>
      </c>
      <c r="D98" s="29">
        <v>3.5011810125239662</v>
      </c>
      <c r="E98" s="29">
        <v>214.93762491112304</v>
      </c>
      <c r="F98" s="29">
        <v>322.23218875298471</v>
      </c>
      <c r="G98" s="29">
        <v>2808.789844458749</v>
      </c>
      <c r="H98" s="29">
        <v>440.5936613235624</v>
      </c>
      <c r="I98" s="29">
        <v>178.89990226667916</v>
      </c>
      <c r="J98" s="29">
        <v>159.91400907727382</v>
      </c>
      <c r="K98" s="29">
        <v>66.688233958492489</v>
      </c>
      <c r="L98" s="29">
        <v>114.2742004965082</v>
      </c>
      <c r="M98" s="29">
        <v>440.17517108536316</v>
      </c>
      <c r="N98" s="29">
        <v>14.23850464079848</v>
      </c>
      <c r="O98" s="29">
        <v>209.97886546064706</v>
      </c>
      <c r="P98" s="29">
        <v>15276.066463019515</v>
      </c>
      <c r="Q98" s="29">
        <v>3135.0867736675709</v>
      </c>
      <c r="R98" s="29">
        <v>6991.3212937540666</v>
      </c>
      <c r="S98" s="29">
        <v>187.1236633324902</v>
      </c>
      <c r="T98" s="29">
        <v>64.003934841539632</v>
      </c>
      <c r="U98" s="29">
        <v>584.29570776388459</v>
      </c>
      <c r="V98" s="29">
        <v>43.640842346383536</v>
      </c>
      <c r="W98" s="29">
        <v>120.73498728869318</v>
      </c>
      <c r="X98" s="29">
        <v>146.84179094941669</v>
      </c>
      <c r="Y98" s="29">
        <v>23.426832469483312</v>
      </c>
      <c r="Z98" s="29">
        <v>67.601274441910405</v>
      </c>
      <c r="AA98" s="29">
        <v>56.281176576956078</v>
      </c>
      <c r="AB98" s="29">
        <v>26.604013269881975</v>
      </c>
      <c r="AC98" s="29">
        <v>595.92711858865073</v>
      </c>
      <c r="AD98" s="29">
        <v>121.22825993921967</v>
      </c>
      <c r="AE98" s="29">
        <v>595.04353398938542</v>
      </c>
      <c r="AF98" s="29">
        <v>293.40241573653987</v>
      </c>
      <c r="AG98" s="29">
        <v>286.26082362374615</v>
      </c>
      <c r="AH98" s="29">
        <v>0</v>
      </c>
      <c r="AI98" s="29">
        <v>5.8510367926815912</v>
      </c>
      <c r="AJ98" s="29">
        <v>13.658494808340961</v>
      </c>
      <c r="AK98" s="29">
        <v>2.0175832291498237</v>
      </c>
      <c r="AL98" s="29">
        <v>105.8219381329741</v>
      </c>
      <c r="AM98" s="29">
        <v>75.771323051135155</v>
      </c>
      <c r="AN98" s="29">
        <v>39.891050036084337</v>
      </c>
      <c r="AO98" s="29">
        <v>53.075503952133268</v>
      </c>
      <c r="AP98" s="29">
        <v>26.084354406738374</v>
      </c>
      <c r="AQ98" s="29">
        <v>41.541316817444681</v>
      </c>
      <c r="AR98" s="29">
        <v>51.662725255176674</v>
      </c>
      <c r="AS98" s="29">
        <v>33.532754687353282</v>
      </c>
      <c r="AT98" s="29">
        <v>45.086728604265417</v>
      </c>
      <c r="AU98" s="29">
        <v>130.13271388968656</v>
      </c>
      <c r="AV98" s="29">
        <v>261.53026896717319</v>
      </c>
      <c r="AW98" s="29">
        <v>105.96163174499345</v>
      </c>
      <c r="AX98" s="29">
        <v>27.121503296218052</v>
      </c>
      <c r="AY98" s="29">
        <v>56.021892689095118</v>
      </c>
      <c r="AZ98" s="29">
        <v>23.779915209023311</v>
      </c>
      <c r="BA98" s="29">
        <v>14.395334145456104</v>
      </c>
      <c r="BB98" s="29">
        <v>11.769702757727005</v>
      </c>
      <c r="BC98" s="29">
        <v>11.419242428219901</v>
      </c>
      <c r="BD98" s="29">
        <v>1229.8462872691243</v>
      </c>
      <c r="BE98" s="29">
        <v>3.4490921334914408</v>
      </c>
      <c r="BF98" s="29">
        <v>0</v>
      </c>
      <c r="BG98" s="29">
        <v>28.912931694546913</v>
      </c>
      <c r="BH98" s="29">
        <v>126.64232966481021</v>
      </c>
      <c r="BI98" s="29">
        <v>4.4946309821530459</v>
      </c>
      <c r="BJ98" s="29">
        <v>176.19529344211827</v>
      </c>
      <c r="BK98" s="29">
        <v>0</v>
      </c>
      <c r="BL98" s="29">
        <v>172.99662676275798</v>
      </c>
      <c r="BM98" s="29">
        <v>174.29935178725592</v>
      </c>
      <c r="BN98" s="29">
        <v>40.117243280396877</v>
      </c>
      <c r="BO98" s="29">
        <v>54.207892170596381</v>
      </c>
      <c r="BP98" s="29">
        <v>17.108764246336825</v>
      </c>
      <c r="BQ98" s="29">
        <v>11.633944376031925</v>
      </c>
      <c r="BR98" s="29">
        <v>25.864428679330626</v>
      </c>
      <c r="BS98" s="29">
        <v>0</v>
      </c>
      <c r="BT98" s="59">
        <f t="shared" si="5"/>
        <v>38576.466607026581</v>
      </c>
      <c r="BU98" s="29">
        <v>41260.641386955351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-9461.1266948993562</v>
      </c>
      <c r="CI98" s="29">
        <v>262.85285307658933</v>
      </c>
      <c r="CJ98" s="38">
        <f t="shared" si="6"/>
        <v>70638.834152159165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20.468876155685159</v>
      </c>
      <c r="D101" s="29">
        <v>0</v>
      </c>
      <c r="E101" s="29">
        <v>23.633269149716849</v>
      </c>
      <c r="F101" s="29">
        <v>4.6029922508164747</v>
      </c>
      <c r="G101" s="29">
        <v>94.922941554582962</v>
      </c>
      <c r="H101" s="29">
        <v>26.226788678896686</v>
      </c>
      <c r="I101" s="29">
        <v>0</v>
      </c>
      <c r="J101" s="29">
        <v>19.886296241097046</v>
      </c>
      <c r="K101" s="29">
        <v>89.332167984033831</v>
      </c>
      <c r="L101" s="29">
        <v>5.4777144307405967</v>
      </c>
      <c r="M101" s="29">
        <v>113.0545342299614</v>
      </c>
      <c r="N101" s="29">
        <v>36.566961008861206</v>
      </c>
      <c r="O101" s="29">
        <v>49.896024475891465</v>
      </c>
      <c r="P101" s="29">
        <v>10.191477206774074</v>
      </c>
      <c r="Q101" s="29">
        <v>0</v>
      </c>
      <c r="R101" s="29">
        <v>29.998400900490658</v>
      </c>
      <c r="S101" s="29">
        <v>125.89404964783395</v>
      </c>
      <c r="T101" s="29">
        <v>21.551009840730885</v>
      </c>
      <c r="U101" s="29">
        <v>94.018598429717713</v>
      </c>
      <c r="V101" s="29">
        <v>0</v>
      </c>
      <c r="W101" s="29">
        <v>4.1406410660475164</v>
      </c>
      <c r="X101" s="29">
        <v>73.025682874553297</v>
      </c>
      <c r="Y101" s="29">
        <v>0</v>
      </c>
      <c r="Z101" s="29">
        <v>1.5971127019054208</v>
      </c>
      <c r="AA101" s="29">
        <v>0</v>
      </c>
      <c r="AB101" s="29">
        <v>0</v>
      </c>
      <c r="AC101" s="29">
        <v>143484.38052524009</v>
      </c>
      <c r="AD101" s="29">
        <v>0</v>
      </c>
      <c r="AE101" s="29">
        <v>0</v>
      </c>
      <c r="AF101" s="29">
        <v>116.17347559834029</v>
      </c>
      <c r="AG101" s="29">
        <v>0</v>
      </c>
      <c r="AH101" s="29">
        <v>0</v>
      </c>
      <c r="AI101" s="29">
        <v>0</v>
      </c>
      <c r="AJ101" s="29">
        <v>1.8108422250473792</v>
      </c>
      <c r="AK101" s="29">
        <v>5.9900056791981529</v>
      </c>
      <c r="AL101" s="29">
        <v>39.704897011737273</v>
      </c>
      <c r="AM101" s="29">
        <v>0</v>
      </c>
      <c r="AN101" s="29">
        <v>0</v>
      </c>
      <c r="AO101" s="29">
        <v>0</v>
      </c>
      <c r="AP101" s="29">
        <v>7.4925380947639182</v>
      </c>
      <c r="AQ101" s="29">
        <v>4.8280111672911072</v>
      </c>
      <c r="AR101" s="29">
        <v>0</v>
      </c>
      <c r="AS101" s="29">
        <v>91.061621590752651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28.403513478809593</v>
      </c>
      <c r="AZ101" s="29">
        <v>0</v>
      </c>
      <c r="BA101" s="29">
        <v>0</v>
      </c>
      <c r="BB101" s="29">
        <v>4.604626411119904</v>
      </c>
      <c r="BC101" s="29">
        <v>0</v>
      </c>
      <c r="BD101" s="29">
        <v>0</v>
      </c>
      <c r="BE101" s="29">
        <v>0</v>
      </c>
      <c r="BF101" s="29">
        <v>0</v>
      </c>
      <c r="BG101" s="29">
        <v>52.624676612369669</v>
      </c>
      <c r="BH101" s="29">
        <v>1.2995278681604734</v>
      </c>
      <c r="BI101" s="29">
        <v>0</v>
      </c>
      <c r="BJ101" s="29">
        <v>0</v>
      </c>
      <c r="BK101" s="29">
        <v>4.0460713370365422</v>
      </c>
      <c r="BL101" s="29">
        <v>0</v>
      </c>
      <c r="BM101" s="29">
        <v>85.618207478747664</v>
      </c>
      <c r="BN101" s="29">
        <v>388.51969508414038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145161.04377370593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8207.9742726168879</v>
      </c>
      <c r="CA101" s="29">
        <v>1142.5559463235513</v>
      </c>
      <c r="CB101" s="29">
        <v>54013.158137237864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208524.73212988421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1.5731929578534458</v>
      </c>
      <c r="H102" s="29">
        <v>0</v>
      </c>
      <c r="I102" s="29">
        <v>0</v>
      </c>
      <c r="J102" s="29">
        <v>0</v>
      </c>
      <c r="K102" s="29">
        <v>2.2702666639620555</v>
      </c>
      <c r="L102" s="29">
        <v>0</v>
      </c>
      <c r="M102" s="29">
        <v>1.8122902914223962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3.2326993606203427</v>
      </c>
      <c r="T102" s="29">
        <v>0</v>
      </c>
      <c r="U102" s="29">
        <v>1.9600078817943858</v>
      </c>
      <c r="V102" s="29">
        <v>0</v>
      </c>
      <c r="W102" s="29">
        <v>0</v>
      </c>
      <c r="X102" s="29">
        <v>1.0642010271528064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3.0051841295259276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2.3038367715783172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1.2927863797411527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2.2778033725533873</v>
      </c>
      <c r="BN102" s="29">
        <v>10.33305348284512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31.125322319049335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31.125322319049335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1.1715845749728762</v>
      </c>
      <c r="E103" s="29">
        <v>137.9112490003879</v>
      </c>
      <c r="F103" s="29">
        <v>0</v>
      </c>
      <c r="G103" s="29">
        <v>206.37342283462971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10.044138607984141</v>
      </c>
      <c r="R103" s="29">
        <v>9.4113292011382015</v>
      </c>
      <c r="S103" s="29">
        <v>0</v>
      </c>
      <c r="T103" s="29">
        <v>0</v>
      </c>
      <c r="U103" s="29">
        <v>0</v>
      </c>
      <c r="V103" s="29">
        <v>4.7543418663836459</v>
      </c>
      <c r="W103" s="29">
        <v>0</v>
      </c>
      <c r="X103" s="29">
        <v>0</v>
      </c>
      <c r="Y103" s="29">
        <v>0</v>
      </c>
      <c r="Z103" s="29">
        <v>15.877090515464147</v>
      </c>
      <c r="AA103" s="29">
        <v>13.20893350153041</v>
      </c>
      <c r="AB103" s="29">
        <v>27000.895169258994</v>
      </c>
      <c r="AC103" s="29">
        <v>84.39238302794638</v>
      </c>
      <c r="AD103" s="29">
        <v>23.27256755592315</v>
      </c>
      <c r="AE103" s="29">
        <v>919125.87544373272</v>
      </c>
      <c r="AF103" s="29">
        <v>0</v>
      </c>
      <c r="AG103" s="29">
        <v>110.29844573671994</v>
      </c>
      <c r="AH103" s="29">
        <v>5.8488293203410358</v>
      </c>
      <c r="AI103" s="29">
        <v>0</v>
      </c>
      <c r="AJ103" s="29">
        <v>36.756402845234447</v>
      </c>
      <c r="AK103" s="29">
        <v>32.133051365050008</v>
      </c>
      <c r="AL103" s="29">
        <v>296.77174716230957</v>
      </c>
      <c r="AM103" s="29">
        <v>0</v>
      </c>
      <c r="AN103" s="29">
        <v>0</v>
      </c>
      <c r="AO103" s="29">
        <v>161.81422096604967</v>
      </c>
      <c r="AP103" s="29">
        <v>0</v>
      </c>
      <c r="AQ103" s="29">
        <v>501.46366746262288</v>
      </c>
      <c r="AR103" s="29">
        <v>0</v>
      </c>
      <c r="AS103" s="29">
        <v>0</v>
      </c>
      <c r="AT103" s="29">
        <v>27.891584228936797</v>
      </c>
      <c r="AU103" s="29">
        <v>11.051174259436479</v>
      </c>
      <c r="AV103" s="29">
        <v>0</v>
      </c>
      <c r="AW103" s="29">
        <v>0</v>
      </c>
      <c r="AX103" s="29">
        <v>33.750275601413442</v>
      </c>
      <c r="AY103" s="29">
        <v>621.09121450590237</v>
      </c>
      <c r="AZ103" s="29">
        <v>0</v>
      </c>
      <c r="BA103" s="29">
        <v>0</v>
      </c>
      <c r="BB103" s="29">
        <v>0</v>
      </c>
      <c r="BC103" s="29">
        <v>2.5198179254672648</v>
      </c>
      <c r="BD103" s="29">
        <v>158.54038738056755</v>
      </c>
      <c r="BE103" s="29">
        <v>0</v>
      </c>
      <c r="BF103" s="29">
        <v>6.2143843878330642</v>
      </c>
      <c r="BG103" s="29">
        <v>6.9116467166427871</v>
      </c>
      <c r="BH103" s="29">
        <v>0</v>
      </c>
      <c r="BI103" s="29">
        <v>11.114738219823682</v>
      </c>
      <c r="BJ103" s="29">
        <v>107.4227117973882</v>
      </c>
      <c r="BK103" s="29">
        <v>7.0499164417326163</v>
      </c>
      <c r="BL103" s="29">
        <v>20.859171380383259</v>
      </c>
      <c r="BM103" s="29">
        <v>14.899027261310497</v>
      </c>
      <c r="BN103" s="29">
        <v>242.92377247761161</v>
      </c>
      <c r="BO103" s="29">
        <v>13.623220593979578</v>
      </c>
      <c r="BP103" s="29">
        <v>49.816788032415033</v>
      </c>
      <c r="BQ103" s="29">
        <v>11.519034371008789</v>
      </c>
      <c r="BR103" s="29">
        <v>0</v>
      </c>
      <c r="BS103" s="29">
        <v>0</v>
      </c>
      <c r="BT103" s="59">
        <f t="shared" si="5"/>
        <v>949125.47288411856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11.081836821607871</v>
      </c>
      <c r="CJ103" s="38">
        <f t="shared" si="6"/>
        <v>949136.55472094018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131.83621907805252</v>
      </c>
      <c r="D104" s="29">
        <v>0</v>
      </c>
      <c r="E104" s="29">
        <v>144.69685516271932</v>
      </c>
      <c r="F104" s="29">
        <v>31.901774091389356</v>
      </c>
      <c r="G104" s="29">
        <v>611.58677623058168</v>
      </c>
      <c r="H104" s="29">
        <v>166.23570492822216</v>
      </c>
      <c r="I104" s="29">
        <v>0</v>
      </c>
      <c r="J104" s="29">
        <v>133.48997348618471</v>
      </c>
      <c r="K104" s="29">
        <v>64.979269654329883</v>
      </c>
      <c r="L104" s="29">
        <v>35.280844809019158</v>
      </c>
      <c r="M104" s="29">
        <v>766.6636038230547</v>
      </c>
      <c r="N104" s="29">
        <v>235.51383387611216</v>
      </c>
      <c r="O104" s="29">
        <v>278.91391468218001</v>
      </c>
      <c r="P104" s="29">
        <v>70.46171286248736</v>
      </c>
      <c r="Q104" s="29">
        <v>2.0357225228023719</v>
      </c>
      <c r="R104" s="29">
        <v>192.79074464827801</v>
      </c>
      <c r="S104" s="29">
        <v>650.02466697889395</v>
      </c>
      <c r="T104" s="29">
        <v>326.62323569054541</v>
      </c>
      <c r="U104" s="29">
        <v>683.75517566439521</v>
      </c>
      <c r="V104" s="29">
        <v>20.785411809989299</v>
      </c>
      <c r="W104" s="29">
        <v>24.204396188173153</v>
      </c>
      <c r="X104" s="29">
        <v>288.785627089927</v>
      </c>
      <c r="Y104" s="29">
        <v>64.396096608871602</v>
      </c>
      <c r="Z104" s="29">
        <v>10.283880638127783</v>
      </c>
      <c r="AA104" s="29">
        <v>0</v>
      </c>
      <c r="AB104" s="29">
        <v>0</v>
      </c>
      <c r="AC104" s="29">
        <v>210.71607007470158</v>
      </c>
      <c r="AD104" s="29">
        <v>0</v>
      </c>
      <c r="AE104" s="29">
        <v>0</v>
      </c>
      <c r="AF104" s="29">
        <v>748.22586279475854</v>
      </c>
      <c r="AG104" s="29">
        <v>0</v>
      </c>
      <c r="AH104" s="29">
        <v>0</v>
      </c>
      <c r="AI104" s="29">
        <v>0</v>
      </c>
      <c r="AJ104" s="29">
        <v>3.8059496707553349</v>
      </c>
      <c r="AK104" s="29">
        <v>11.867100248771399</v>
      </c>
      <c r="AL104" s="29">
        <v>255.68566184072043</v>
      </c>
      <c r="AM104" s="29">
        <v>528.63113981978574</v>
      </c>
      <c r="AN104" s="29">
        <v>1323.2983369087651</v>
      </c>
      <c r="AO104" s="29">
        <v>35.392116272438251</v>
      </c>
      <c r="AP104" s="29">
        <v>105.05044946582825</v>
      </c>
      <c r="AQ104" s="29">
        <v>33.02968562855358</v>
      </c>
      <c r="AR104" s="29">
        <v>0</v>
      </c>
      <c r="AS104" s="29">
        <v>557.52490352827419</v>
      </c>
      <c r="AT104" s="29">
        <v>0</v>
      </c>
      <c r="AU104" s="29">
        <v>0</v>
      </c>
      <c r="AV104" s="29">
        <v>0</v>
      </c>
      <c r="AW104" s="29">
        <v>0</v>
      </c>
      <c r="AX104" s="29">
        <v>84.609961790044537</v>
      </c>
      <c r="AY104" s="29">
        <v>178.72250130415969</v>
      </c>
      <c r="AZ104" s="29">
        <v>2.1511659524796172</v>
      </c>
      <c r="BA104" s="29">
        <v>0</v>
      </c>
      <c r="BB104" s="29">
        <v>30.9619218865449</v>
      </c>
      <c r="BC104" s="29">
        <v>114.00215549564231</v>
      </c>
      <c r="BD104" s="29">
        <v>2.7561264366863227</v>
      </c>
      <c r="BE104" s="29">
        <v>30.654526942725642</v>
      </c>
      <c r="BF104" s="29">
        <v>0</v>
      </c>
      <c r="BG104" s="29">
        <v>132.49426009615138</v>
      </c>
      <c r="BH104" s="29">
        <v>8.3724507691413308</v>
      </c>
      <c r="BI104" s="29">
        <v>0</v>
      </c>
      <c r="BJ104" s="29">
        <v>0</v>
      </c>
      <c r="BK104" s="29">
        <v>24.774006324454444</v>
      </c>
      <c r="BL104" s="29">
        <v>0</v>
      </c>
      <c r="BM104" s="29">
        <v>551.37066267260809</v>
      </c>
      <c r="BN104" s="29">
        <v>637.07075991384875</v>
      </c>
      <c r="BO104" s="29">
        <v>552.20261376270628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11098.615830124887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-3.0272863527307066</v>
      </c>
      <c r="CH104" s="29">
        <v>129.88447825840581</v>
      </c>
      <c r="CI104" s="29">
        <v>4758.2962118671139</v>
      </c>
      <c r="CJ104" s="38">
        <f t="shared" si="6"/>
        <v>15983.769233897674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4391.2936929621555</v>
      </c>
      <c r="D105" s="29">
        <v>3452.3282566566304</v>
      </c>
      <c r="E105" s="29">
        <v>727.52909816507713</v>
      </c>
      <c r="F105" s="29">
        <v>451.26397158444632</v>
      </c>
      <c r="G105" s="29">
        <v>29183.566033460251</v>
      </c>
      <c r="H105" s="29">
        <v>2822.6224502660443</v>
      </c>
      <c r="I105" s="29">
        <v>1798.8705094222928</v>
      </c>
      <c r="J105" s="29">
        <v>1536.3985408087394</v>
      </c>
      <c r="K105" s="29">
        <v>1322.4913750403341</v>
      </c>
      <c r="L105" s="29">
        <v>158.19104704984386</v>
      </c>
      <c r="M105" s="29">
        <v>5566.6888719307399</v>
      </c>
      <c r="N105" s="29">
        <v>140.85860472608263</v>
      </c>
      <c r="O105" s="29">
        <v>5686.7135192766427</v>
      </c>
      <c r="P105" s="29">
        <v>10220.480640515761</v>
      </c>
      <c r="Q105" s="29">
        <v>1193.4451378142292</v>
      </c>
      <c r="R105" s="29">
        <v>3669.2797982977695</v>
      </c>
      <c r="S105" s="29">
        <v>923.43714453384132</v>
      </c>
      <c r="T105" s="29">
        <v>1623.4730480535547</v>
      </c>
      <c r="U105" s="29">
        <v>2239.8336336827483</v>
      </c>
      <c r="V105" s="29">
        <v>758.09126554397608</v>
      </c>
      <c r="W105" s="29">
        <v>577.11090247649724</v>
      </c>
      <c r="X105" s="29">
        <v>3313.3127999205681</v>
      </c>
      <c r="Y105" s="29">
        <v>438.02482892312736</v>
      </c>
      <c r="Z105" s="29">
        <v>424.13200227337427</v>
      </c>
      <c r="AA105" s="29">
        <v>154.51288860508092</v>
      </c>
      <c r="AB105" s="29">
        <v>1463.0987571131905</v>
      </c>
      <c r="AC105" s="29">
        <v>11521.346326814115</v>
      </c>
      <c r="AD105" s="29">
        <v>6263.5677308255454</v>
      </c>
      <c r="AE105" s="29">
        <v>131318.03918441955</v>
      </c>
      <c r="AF105" s="29">
        <v>11149.782005506573</v>
      </c>
      <c r="AG105" s="29">
        <v>43534.719796214216</v>
      </c>
      <c r="AH105" s="29">
        <v>417.35288243814585</v>
      </c>
      <c r="AI105" s="29">
        <v>766.50528125680353</v>
      </c>
      <c r="AJ105" s="29">
        <v>5441.5482990990895</v>
      </c>
      <c r="AK105" s="29">
        <v>293.4816442676659</v>
      </c>
      <c r="AL105" s="29">
        <v>75.051049475190652</v>
      </c>
      <c r="AM105" s="29">
        <v>8867.3364187330935</v>
      </c>
      <c r="AN105" s="29">
        <v>115.29655139827064</v>
      </c>
      <c r="AO105" s="29">
        <v>1615.8307574561575</v>
      </c>
      <c r="AP105" s="29">
        <v>119.29816472004592</v>
      </c>
      <c r="AQ105" s="29">
        <v>373.73865245343984</v>
      </c>
      <c r="AR105" s="29">
        <v>62.490805094145273</v>
      </c>
      <c r="AS105" s="29">
        <v>58.614642675071551</v>
      </c>
      <c r="AT105" s="29">
        <v>54.544871536413737</v>
      </c>
      <c r="AU105" s="29">
        <v>909.12624475989799</v>
      </c>
      <c r="AV105" s="29">
        <v>4.899443740408187</v>
      </c>
      <c r="AW105" s="29">
        <v>4.5720435658454974</v>
      </c>
      <c r="AX105" s="29">
        <v>648.91663160831399</v>
      </c>
      <c r="AY105" s="29">
        <v>1323.3693111157475</v>
      </c>
      <c r="AZ105" s="29">
        <v>8.3540416781861104</v>
      </c>
      <c r="BA105" s="29">
        <v>157.06735902534908</v>
      </c>
      <c r="BB105" s="29">
        <v>113.06519451641552</v>
      </c>
      <c r="BC105" s="29">
        <v>650.45548995319973</v>
      </c>
      <c r="BD105" s="29">
        <v>31.030007753317033</v>
      </c>
      <c r="BE105" s="29">
        <v>203.92132193224245</v>
      </c>
      <c r="BF105" s="29">
        <v>388.101395052523</v>
      </c>
      <c r="BG105" s="29">
        <v>1033.8424989094513</v>
      </c>
      <c r="BH105" s="29">
        <v>2183.4639713005386</v>
      </c>
      <c r="BI105" s="29">
        <v>73.426096677378979</v>
      </c>
      <c r="BJ105" s="29">
        <v>2539.0902200762162</v>
      </c>
      <c r="BK105" s="29">
        <v>37.345616200631028</v>
      </c>
      <c r="BL105" s="29">
        <v>1516.1725626955124</v>
      </c>
      <c r="BM105" s="29">
        <v>1732.148876390374</v>
      </c>
      <c r="BN105" s="29">
        <v>126.8793324764996</v>
      </c>
      <c r="BO105" s="29">
        <v>116.11288553833732</v>
      </c>
      <c r="BP105" s="29">
        <v>149.24719957637581</v>
      </c>
      <c r="BQ105" s="29">
        <v>672.12931263904579</v>
      </c>
      <c r="BR105" s="29">
        <v>525.7848494320956</v>
      </c>
      <c r="BS105" s="29">
        <v>0</v>
      </c>
      <c r="BT105" s="59">
        <f t="shared" si="5"/>
        <v>321434.11579010059</v>
      </c>
      <c r="BU105" s="29">
        <v>42279.003609449261</v>
      </c>
      <c r="BV105" s="29">
        <v>0</v>
      </c>
      <c r="BW105" s="29">
        <v>98.113827801664499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363811.23322735151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1366.5490317919403</v>
      </c>
      <c r="D107" s="29">
        <v>889.59277743781217</v>
      </c>
      <c r="E107" s="29">
        <v>202.53572802160585</v>
      </c>
      <c r="F107" s="29">
        <v>202.5157982476232</v>
      </c>
      <c r="G107" s="29">
        <v>5398.5539837408869</v>
      </c>
      <c r="H107" s="29">
        <v>1812.0452190557769</v>
      </c>
      <c r="I107" s="29">
        <v>440.10918267423415</v>
      </c>
      <c r="J107" s="29">
        <v>727.53488638041142</v>
      </c>
      <c r="K107" s="29">
        <v>1193.9661021896804</v>
      </c>
      <c r="L107" s="29">
        <v>168.15215069210359</v>
      </c>
      <c r="M107" s="29">
        <v>2155.4268914872055</v>
      </c>
      <c r="N107" s="29">
        <v>2208.3170156686801</v>
      </c>
      <c r="O107" s="29">
        <v>1648.363885769096</v>
      </c>
      <c r="P107" s="29">
        <v>1377.1545985301734</v>
      </c>
      <c r="Q107" s="29">
        <v>412.92498372324661</v>
      </c>
      <c r="R107" s="29">
        <v>2122.7204529164369</v>
      </c>
      <c r="S107" s="29">
        <v>1630.2458437031589</v>
      </c>
      <c r="T107" s="29">
        <v>873.74887484240821</v>
      </c>
      <c r="U107" s="29">
        <v>3881.3614582779164</v>
      </c>
      <c r="V107" s="29">
        <v>543.85899532504504</v>
      </c>
      <c r="W107" s="29">
        <v>1369.3762651187878</v>
      </c>
      <c r="X107" s="29">
        <v>2696.1189090565795</v>
      </c>
      <c r="Y107" s="29">
        <v>617.70317422322864</v>
      </c>
      <c r="Z107" s="29">
        <v>1790.8679045326012</v>
      </c>
      <c r="AA107" s="29">
        <v>357.02642557394898</v>
      </c>
      <c r="AB107" s="29">
        <v>1018.274838682315</v>
      </c>
      <c r="AC107" s="29">
        <v>2197.2202989973189</v>
      </c>
      <c r="AD107" s="29">
        <v>4547.2390133215231</v>
      </c>
      <c r="AE107" s="29">
        <v>68680.201741618032</v>
      </c>
      <c r="AF107" s="29">
        <v>10816.825758034798</v>
      </c>
      <c r="AG107" s="29">
        <v>240.10073719482693</v>
      </c>
      <c r="AH107" s="29">
        <v>0</v>
      </c>
      <c r="AI107" s="29">
        <v>0</v>
      </c>
      <c r="AJ107" s="29">
        <v>5541.1033469206486</v>
      </c>
      <c r="AK107" s="29">
        <v>1209.9784151020058</v>
      </c>
      <c r="AL107" s="29">
        <v>1041.6487728396983</v>
      </c>
      <c r="AM107" s="29">
        <v>1023.3676100356776</v>
      </c>
      <c r="AN107" s="29">
        <v>590.73133164443084</v>
      </c>
      <c r="AO107" s="29">
        <v>1622.3568552270358</v>
      </c>
      <c r="AP107" s="29">
        <v>66.375586182177571</v>
      </c>
      <c r="AQ107" s="29">
        <v>2661.1268891352461</v>
      </c>
      <c r="AR107" s="29">
        <v>863.90976362074503</v>
      </c>
      <c r="AS107" s="29">
        <v>837.54464842893981</v>
      </c>
      <c r="AT107" s="29">
        <v>0</v>
      </c>
      <c r="AU107" s="29">
        <v>623.48852183082352</v>
      </c>
      <c r="AV107" s="29">
        <v>1.3393203111633296</v>
      </c>
      <c r="AW107" s="29">
        <v>3.3257375033916725</v>
      </c>
      <c r="AX107" s="29">
        <v>4221.1592899731149</v>
      </c>
      <c r="AY107" s="29">
        <v>6305.1286928895406</v>
      </c>
      <c r="AZ107" s="29">
        <v>1981.2925777233945</v>
      </c>
      <c r="BA107" s="29">
        <v>0</v>
      </c>
      <c r="BB107" s="29">
        <v>2061.3791734685492</v>
      </c>
      <c r="BC107" s="29">
        <v>1801.3297805392717</v>
      </c>
      <c r="BD107" s="29">
        <v>2017.7115989190256</v>
      </c>
      <c r="BE107" s="29">
        <v>1168.0946668590293</v>
      </c>
      <c r="BF107" s="29">
        <v>48488.373376974349</v>
      </c>
      <c r="BG107" s="29">
        <v>2270.9043209179426</v>
      </c>
      <c r="BH107" s="29">
        <v>11467.223366543665</v>
      </c>
      <c r="BI107" s="29">
        <v>197.02876572311254</v>
      </c>
      <c r="BJ107" s="29">
        <v>916.68701192498736</v>
      </c>
      <c r="BK107" s="29">
        <v>592.38746966884685</v>
      </c>
      <c r="BL107" s="29">
        <v>2341.5825717119646</v>
      </c>
      <c r="BM107" s="29">
        <v>755.47306300118839</v>
      </c>
      <c r="BN107" s="29">
        <v>1131.776111427909</v>
      </c>
      <c r="BO107" s="29">
        <v>598.46839165068627</v>
      </c>
      <c r="BP107" s="29">
        <v>1679.1035253373682</v>
      </c>
      <c r="BQ107" s="29">
        <v>263.61811439255166</v>
      </c>
      <c r="BR107" s="29">
        <v>519.86025251703109</v>
      </c>
      <c r="BS107" s="29">
        <v>0</v>
      </c>
      <c r="BT107" s="59">
        <f t="shared" si="5"/>
        <v>230451.51184777482</v>
      </c>
      <c r="BU107" s="29">
        <v>29472.037036291178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16087.501600244912</v>
      </c>
      <c r="CJ107" s="38">
        <f t="shared" ref="CJ107:CJ138" si="7">SUM(BT107:CI107)</f>
        <v>276011.05048431089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33.342218156121085</v>
      </c>
      <c r="D108" s="29">
        <v>53.209314775884287</v>
      </c>
      <c r="E108" s="29">
        <v>5.8392454367366868</v>
      </c>
      <c r="F108" s="29">
        <v>11.802928567388612</v>
      </c>
      <c r="G108" s="29">
        <v>499.20722648582171</v>
      </c>
      <c r="H108" s="29">
        <v>141.10186478844386</v>
      </c>
      <c r="I108" s="29">
        <v>27.075811554547045</v>
      </c>
      <c r="J108" s="29">
        <v>168.51624128150726</v>
      </c>
      <c r="K108" s="29">
        <v>132.53804496964676</v>
      </c>
      <c r="L108" s="29">
        <v>2.3937068119387894</v>
      </c>
      <c r="M108" s="29">
        <v>186.02300163807618</v>
      </c>
      <c r="N108" s="29">
        <v>10.129510510916916</v>
      </c>
      <c r="O108" s="29">
        <v>233.86869785590699</v>
      </c>
      <c r="P108" s="29">
        <v>123.69375603476122</v>
      </c>
      <c r="Q108" s="29">
        <v>22.602080898413934</v>
      </c>
      <c r="R108" s="29">
        <v>141.50849932601841</v>
      </c>
      <c r="S108" s="29">
        <v>53.39865401929994</v>
      </c>
      <c r="T108" s="29">
        <v>45.10553211943445</v>
      </c>
      <c r="U108" s="29">
        <v>155.57074519223215</v>
      </c>
      <c r="V108" s="29">
        <v>11.133823649409349</v>
      </c>
      <c r="W108" s="29">
        <v>17.937204204946461</v>
      </c>
      <c r="X108" s="29">
        <v>71.581158707013685</v>
      </c>
      <c r="Y108" s="29">
        <v>16.0896450948443</v>
      </c>
      <c r="Z108" s="29">
        <v>3.5569558279221209</v>
      </c>
      <c r="AA108" s="29">
        <v>1.2607803949326515</v>
      </c>
      <c r="AB108" s="29">
        <v>19.818339593403007</v>
      </c>
      <c r="AC108" s="29">
        <v>184.34113802959064</v>
      </c>
      <c r="AD108" s="29">
        <v>207.43326908885615</v>
      </c>
      <c r="AE108" s="29">
        <v>3576.0166972485385</v>
      </c>
      <c r="AF108" s="29">
        <v>255.60140230249434</v>
      </c>
      <c r="AG108" s="29">
        <v>260.98585907687186</v>
      </c>
      <c r="AH108" s="29">
        <v>259.07994472658589</v>
      </c>
      <c r="AI108" s="29">
        <v>56.25758339384636</v>
      </c>
      <c r="AJ108" s="29">
        <v>25.757838957588529</v>
      </c>
      <c r="AK108" s="29">
        <v>14.796918187838358</v>
      </c>
      <c r="AL108" s="29">
        <v>0</v>
      </c>
      <c r="AM108" s="29">
        <v>140.58165423792983</v>
      </c>
      <c r="AN108" s="29">
        <v>0</v>
      </c>
      <c r="AO108" s="29">
        <v>32.324804381512763</v>
      </c>
      <c r="AP108" s="29">
        <v>1.3349415804587006</v>
      </c>
      <c r="AQ108" s="29">
        <v>1.5881409534759643</v>
      </c>
      <c r="AR108" s="29">
        <v>0</v>
      </c>
      <c r="AS108" s="29">
        <v>1.894436104527047</v>
      </c>
      <c r="AT108" s="29">
        <v>0</v>
      </c>
      <c r="AU108" s="29">
        <v>8.0264699967194488</v>
      </c>
      <c r="AV108" s="29">
        <v>0</v>
      </c>
      <c r="AW108" s="29">
        <v>0</v>
      </c>
      <c r="AX108" s="29">
        <v>0</v>
      </c>
      <c r="AY108" s="29">
        <v>11.634506305626395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21.976948562825172</v>
      </c>
      <c r="BH108" s="29">
        <v>40.154905751388604</v>
      </c>
      <c r="BI108" s="29">
        <v>2.6916287889694859</v>
      </c>
      <c r="BJ108" s="29">
        <v>17.579343216970202</v>
      </c>
      <c r="BK108" s="29">
        <v>0</v>
      </c>
      <c r="BL108" s="29">
        <v>10.333213344933943</v>
      </c>
      <c r="BM108" s="29">
        <v>13.188375799560617</v>
      </c>
      <c r="BN108" s="29">
        <v>13.29497839396922</v>
      </c>
      <c r="BO108" s="29">
        <v>0</v>
      </c>
      <c r="BP108" s="29">
        <v>0</v>
      </c>
      <c r="BQ108" s="29">
        <v>6.3748669638346023</v>
      </c>
      <c r="BR108" s="29">
        <v>4.9595895136387984</v>
      </c>
      <c r="BS108" s="29">
        <v>0</v>
      </c>
      <c r="BT108" s="59">
        <f t="shared" si="5"/>
        <v>7356.5144428041176</v>
      </c>
      <c r="BU108" s="29">
        <v>76.144112022597525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7432.6585548267149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66.175422459301998</v>
      </c>
      <c r="D109" s="29">
        <v>35.442259967338657</v>
      </c>
      <c r="E109" s="29">
        <v>2.7803972901627403</v>
      </c>
      <c r="F109" s="29">
        <v>1.061667167164243</v>
      </c>
      <c r="G109" s="29">
        <v>28.507552539624811</v>
      </c>
      <c r="H109" s="29">
        <v>12.94560623715714</v>
      </c>
      <c r="I109" s="29">
        <v>4.1833298923071229</v>
      </c>
      <c r="J109" s="29">
        <v>10.28679123511659</v>
      </c>
      <c r="K109" s="29">
        <v>148.076743972077</v>
      </c>
      <c r="L109" s="29">
        <v>0</v>
      </c>
      <c r="M109" s="29">
        <v>11.897709995539895</v>
      </c>
      <c r="N109" s="29">
        <v>4.3822662323918182</v>
      </c>
      <c r="O109" s="29">
        <v>5.987890729431582</v>
      </c>
      <c r="P109" s="29">
        <v>17.573173171025065</v>
      </c>
      <c r="Q109" s="29">
        <v>3.1980869308456361</v>
      </c>
      <c r="R109" s="29">
        <v>15.320511325163528</v>
      </c>
      <c r="S109" s="29">
        <v>15.140110120231567</v>
      </c>
      <c r="T109" s="29">
        <v>5.5576243096546296</v>
      </c>
      <c r="U109" s="29">
        <v>39.43417310426365</v>
      </c>
      <c r="V109" s="29">
        <v>1.9501431922866961</v>
      </c>
      <c r="W109" s="29">
        <v>1.4354633154212197</v>
      </c>
      <c r="X109" s="29">
        <v>16.027475462105556</v>
      </c>
      <c r="Y109" s="29">
        <v>1.9879005045834242</v>
      </c>
      <c r="Z109" s="29">
        <v>12.080117337760527</v>
      </c>
      <c r="AA109" s="29">
        <v>137.28739725466812</v>
      </c>
      <c r="AB109" s="29">
        <v>123.13316298434336</v>
      </c>
      <c r="AC109" s="29">
        <v>151.30815535928352</v>
      </c>
      <c r="AD109" s="29">
        <v>84.058142400624718</v>
      </c>
      <c r="AE109" s="29">
        <v>769.79141638556564</v>
      </c>
      <c r="AF109" s="29">
        <v>161.7139888925719</v>
      </c>
      <c r="AG109" s="29">
        <v>376.60654305212461</v>
      </c>
      <c r="AH109" s="29">
        <v>29.742773544037316</v>
      </c>
      <c r="AI109" s="29">
        <v>78.362276840774015</v>
      </c>
      <c r="AJ109" s="29">
        <v>651.74153212287035</v>
      </c>
      <c r="AK109" s="29">
        <v>2229.9182297737539</v>
      </c>
      <c r="AL109" s="29">
        <v>61.272918139613566</v>
      </c>
      <c r="AM109" s="29">
        <v>752.51614558140466</v>
      </c>
      <c r="AN109" s="29">
        <v>79.999141221325033</v>
      </c>
      <c r="AO109" s="29">
        <v>162.57892005392523</v>
      </c>
      <c r="AP109" s="29">
        <v>3.7573613737948683</v>
      </c>
      <c r="AQ109" s="29">
        <v>105.9007146473062</v>
      </c>
      <c r="AR109" s="29">
        <v>31.780160977919632</v>
      </c>
      <c r="AS109" s="29">
        <v>725.05069224152624</v>
      </c>
      <c r="AT109" s="29">
        <v>93.088657874962323</v>
      </c>
      <c r="AU109" s="29">
        <v>98.652563965802116</v>
      </c>
      <c r="AV109" s="29">
        <v>0</v>
      </c>
      <c r="AW109" s="29">
        <v>0</v>
      </c>
      <c r="AX109" s="29">
        <v>423.48522122720692</v>
      </c>
      <c r="AY109" s="29">
        <v>1295.1859704731146</v>
      </c>
      <c r="AZ109" s="29">
        <v>30.020873320550205</v>
      </c>
      <c r="BA109" s="29">
        <v>66.545631114064108</v>
      </c>
      <c r="BB109" s="29">
        <v>120.63209988897761</v>
      </c>
      <c r="BC109" s="29">
        <v>372.31084157866286</v>
      </c>
      <c r="BD109" s="29">
        <v>123.00276831796791</v>
      </c>
      <c r="BE109" s="29">
        <v>83.182862658453885</v>
      </c>
      <c r="BF109" s="29">
        <v>115.84240851992345</v>
      </c>
      <c r="BG109" s="29">
        <v>354.29150234570182</v>
      </c>
      <c r="BH109" s="29">
        <v>1796.916252246358</v>
      </c>
      <c r="BI109" s="29">
        <v>92.675029571124043</v>
      </c>
      <c r="BJ109" s="29">
        <v>577.82786590961769</v>
      </c>
      <c r="BK109" s="29">
        <v>38.429544599865274</v>
      </c>
      <c r="BL109" s="29">
        <v>383.90689394974959</v>
      </c>
      <c r="BM109" s="29">
        <v>266.72120385050181</v>
      </c>
      <c r="BN109" s="29">
        <v>91.298515649475121</v>
      </c>
      <c r="BO109" s="29">
        <v>66.675069611840144</v>
      </c>
      <c r="BP109" s="29">
        <v>0</v>
      </c>
      <c r="BQ109" s="29">
        <v>13.371454473760501</v>
      </c>
      <c r="BR109" s="29">
        <v>122.80455885292366</v>
      </c>
      <c r="BS109" s="29">
        <v>0</v>
      </c>
      <c r="BT109" s="59">
        <f t="shared" si="5"/>
        <v>13804.819879338995</v>
      </c>
      <c r="BU109" s="29">
        <v>1658.5139240155252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15463.333803354521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5.0277254759645151</v>
      </c>
      <c r="D110" s="29">
        <v>0</v>
      </c>
      <c r="E110" s="29">
        <v>38.3295313492793</v>
      </c>
      <c r="F110" s="29">
        <v>2.1147585963043962</v>
      </c>
      <c r="G110" s="29">
        <v>70.113040447839808</v>
      </c>
      <c r="H110" s="29">
        <v>15.806915554493807</v>
      </c>
      <c r="I110" s="29">
        <v>2.1118636963764481</v>
      </c>
      <c r="J110" s="29">
        <v>4.6721331764138831</v>
      </c>
      <c r="K110" s="29">
        <v>44.895372316920216</v>
      </c>
      <c r="L110" s="29">
        <v>1.3717451752944685</v>
      </c>
      <c r="M110" s="29">
        <v>26.165780223841672</v>
      </c>
      <c r="N110" s="29">
        <v>8.7701235340894215</v>
      </c>
      <c r="O110" s="29">
        <v>11.404352849057091</v>
      </c>
      <c r="P110" s="29">
        <v>2.4148567942982453</v>
      </c>
      <c r="Q110" s="29">
        <v>0</v>
      </c>
      <c r="R110" s="29">
        <v>6.9813266322029435</v>
      </c>
      <c r="S110" s="29">
        <v>30.044616544374477</v>
      </c>
      <c r="T110" s="29">
        <v>5.251526783794298</v>
      </c>
      <c r="U110" s="29">
        <v>22.372329869241781</v>
      </c>
      <c r="V110" s="29">
        <v>0</v>
      </c>
      <c r="W110" s="29">
        <v>1.1244439370022881</v>
      </c>
      <c r="X110" s="29">
        <v>17.883898398812661</v>
      </c>
      <c r="Y110" s="29">
        <v>0</v>
      </c>
      <c r="Z110" s="29">
        <v>8.739344094472651</v>
      </c>
      <c r="AA110" s="29">
        <v>2.0610891885562963</v>
      </c>
      <c r="AB110" s="29">
        <v>1.0121671368165703</v>
      </c>
      <c r="AC110" s="29">
        <v>20.463107040098084</v>
      </c>
      <c r="AD110" s="29">
        <v>3.619629844521036</v>
      </c>
      <c r="AE110" s="29">
        <v>0</v>
      </c>
      <c r="AF110" s="29">
        <v>31.003223227525563</v>
      </c>
      <c r="AG110" s="29">
        <v>19.029918216602226</v>
      </c>
      <c r="AH110" s="29">
        <v>0</v>
      </c>
      <c r="AI110" s="29">
        <v>0</v>
      </c>
      <c r="AJ110" s="29">
        <v>3.6711548562258596</v>
      </c>
      <c r="AK110" s="29">
        <v>1.7761223501947865</v>
      </c>
      <c r="AL110" s="29">
        <v>10.497118607840397</v>
      </c>
      <c r="AM110" s="29">
        <v>37.191855840733496</v>
      </c>
      <c r="AN110" s="29">
        <v>0</v>
      </c>
      <c r="AO110" s="29">
        <v>8.2039811662103332</v>
      </c>
      <c r="AP110" s="29">
        <v>27.044999307975676</v>
      </c>
      <c r="AQ110" s="29">
        <v>3.3238273948659476</v>
      </c>
      <c r="AR110" s="29">
        <v>0</v>
      </c>
      <c r="AS110" s="29">
        <v>20.353126139449614</v>
      </c>
      <c r="AT110" s="29">
        <v>1.9270310425917341</v>
      </c>
      <c r="AU110" s="29">
        <v>1.1830721783459803</v>
      </c>
      <c r="AV110" s="29">
        <v>0</v>
      </c>
      <c r="AW110" s="29">
        <v>0</v>
      </c>
      <c r="AX110" s="29">
        <v>4.7165171425436654</v>
      </c>
      <c r="AY110" s="29">
        <v>13.358607461039986</v>
      </c>
      <c r="AZ110" s="29">
        <v>4.3970041880719055</v>
      </c>
      <c r="BA110" s="29">
        <v>0</v>
      </c>
      <c r="BB110" s="29">
        <v>1.0189748404566745</v>
      </c>
      <c r="BC110" s="29">
        <v>0</v>
      </c>
      <c r="BD110" s="29">
        <v>0</v>
      </c>
      <c r="BE110" s="29">
        <v>0</v>
      </c>
      <c r="BF110" s="29">
        <v>0</v>
      </c>
      <c r="BG110" s="29">
        <v>13.515902075548418</v>
      </c>
      <c r="BH110" s="29">
        <v>0</v>
      </c>
      <c r="BI110" s="29">
        <v>1.9267989044236231</v>
      </c>
      <c r="BJ110" s="29">
        <v>15.984881596546192</v>
      </c>
      <c r="BK110" s="29">
        <v>0</v>
      </c>
      <c r="BL110" s="29">
        <v>4.853747088327812</v>
      </c>
      <c r="BM110" s="29">
        <v>1.1946640857483073</v>
      </c>
      <c r="BN110" s="29">
        <v>138.45906740147794</v>
      </c>
      <c r="BO110" s="29">
        <v>1.5792886297565034</v>
      </c>
      <c r="BP110" s="29">
        <v>7.5170031186242507</v>
      </c>
      <c r="BQ110" s="29">
        <v>2.0837359559272266</v>
      </c>
      <c r="BR110" s="29">
        <v>0</v>
      </c>
      <c r="BS110" s="29">
        <v>0</v>
      </c>
      <c r="BT110" s="59">
        <f t="shared" si="5"/>
        <v>728.56330147712049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728.56330147712049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360.70715427700793</v>
      </c>
      <c r="D111" s="29">
        <v>45.736807826574818</v>
      </c>
      <c r="E111" s="29">
        <v>155.54443000230356</v>
      </c>
      <c r="F111" s="29">
        <v>30.452818727485596</v>
      </c>
      <c r="G111" s="29">
        <v>698.34745894364471</v>
      </c>
      <c r="H111" s="29">
        <v>1242.9170988959586</v>
      </c>
      <c r="I111" s="29">
        <v>243.35584311341415</v>
      </c>
      <c r="J111" s="29">
        <v>483.52737077834121</v>
      </c>
      <c r="K111" s="29">
        <v>4607.8465664494161</v>
      </c>
      <c r="L111" s="29">
        <v>48.394372506165674</v>
      </c>
      <c r="M111" s="29">
        <v>521.7535676273335</v>
      </c>
      <c r="N111" s="29">
        <v>125.49115543611772</v>
      </c>
      <c r="O111" s="29">
        <v>219.37057501374844</v>
      </c>
      <c r="P111" s="29">
        <v>220.71488715956355</v>
      </c>
      <c r="Q111" s="29">
        <v>26.391118603526824</v>
      </c>
      <c r="R111" s="29">
        <v>289.32295134909964</v>
      </c>
      <c r="S111" s="29">
        <v>1069.9204900930667</v>
      </c>
      <c r="T111" s="29">
        <v>319.82341463599869</v>
      </c>
      <c r="U111" s="29">
        <v>1046.462357690137</v>
      </c>
      <c r="V111" s="29">
        <v>59.663389544711308</v>
      </c>
      <c r="W111" s="29">
        <v>81.801256821498626</v>
      </c>
      <c r="X111" s="29">
        <v>404.4234877078577</v>
      </c>
      <c r="Y111" s="29">
        <v>85.154799424529614</v>
      </c>
      <c r="Z111" s="29">
        <v>44.324633977013832</v>
      </c>
      <c r="AA111" s="29">
        <v>17.188547070989578</v>
      </c>
      <c r="AB111" s="29">
        <v>9.8939083151379883</v>
      </c>
      <c r="AC111" s="29">
        <v>245.47527155710998</v>
      </c>
      <c r="AD111" s="29">
        <v>242.59682737092785</v>
      </c>
      <c r="AE111" s="29">
        <v>935.03336933042067</v>
      </c>
      <c r="AF111" s="29">
        <v>1407.4329270442577</v>
      </c>
      <c r="AG111" s="29">
        <v>413.12443103079659</v>
      </c>
      <c r="AH111" s="29">
        <v>54.257789231672959</v>
      </c>
      <c r="AI111" s="29">
        <v>14.361871927484666</v>
      </c>
      <c r="AJ111" s="29">
        <v>90.35296893357102</v>
      </c>
      <c r="AK111" s="29">
        <v>21.211995077703769</v>
      </c>
      <c r="AL111" s="29">
        <v>80.841319450776908</v>
      </c>
      <c r="AM111" s="29">
        <v>4938.6578153825985</v>
      </c>
      <c r="AN111" s="29">
        <v>467.18306547370048</v>
      </c>
      <c r="AO111" s="29">
        <v>142.15597903219671</v>
      </c>
      <c r="AP111" s="29">
        <v>93.452859710465077</v>
      </c>
      <c r="AQ111" s="29">
        <v>175.7024720280377</v>
      </c>
      <c r="AR111" s="29">
        <v>85.416112893168417</v>
      </c>
      <c r="AS111" s="29">
        <v>495.20320164410003</v>
      </c>
      <c r="AT111" s="29">
        <v>106.79258751318405</v>
      </c>
      <c r="AU111" s="29">
        <v>103.81748993628651</v>
      </c>
      <c r="AV111" s="29">
        <v>24.04046073968517</v>
      </c>
      <c r="AW111" s="29">
        <v>52.222020755603118</v>
      </c>
      <c r="AX111" s="29">
        <v>504.47967342783903</v>
      </c>
      <c r="AY111" s="29">
        <v>953.12463939554766</v>
      </c>
      <c r="AZ111" s="29">
        <v>37.562920536016961</v>
      </c>
      <c r="BA111" s="29">
        <v>108.51022899367871</v>
      </c>
      <c r="BB111" s="29">
        <v>809.87806362442598</v>
      </c>
      <c r="BC111" s="29">
        <v>289.19121900528461</v>
      </c>
      <c r="BD111" s="29">
        <v>884.72189125598436</v>
      </c>
      <c r="BE111" s="29">
        <v>44.554952457202603</v>
      </c>
      <c r="BF111" s="29">
        <v>19.755112230721434</v>
      </c>
      <c r="BG111" s="29">
        <v>553.68232014248451</v>
      </c>
      <c r="BH111" s="29">
        <v>2030.9276833287722</v>
      </c>
      <c r="BI111" s="29">
        <v>341.25341531281396</v>
      </c>
      <c r="BJ111" s="29">
        <v>3529.9450661270184</v>
      </c>
      <c r="BK111" s="29">
        <v>24.576706585750259</v>
      </c>
      <c r="BL111" s="29">
        <v>715.7075182013723</v>
      </c>
      <c r="BM111" s="29">
        <v>718.7136875261557</v>
      </c>
      <c r="BN111" s="29">
        <v>188.77143917861687</v>
      </c>
      <c r="BO111" s="29">
        <v>134.55748629129465</v>
      </c>
      <c r="BP111" s="29">
        <v>834.08482682657734</v>
      </c>
      <c r="BQ111" s="29">
        <v>91.169945196783999</v>
      </c>
      <c r="BR111" s="29">
        <v>37.91050503199412</v>
      </c>
      <c r="BS111" s="29">
        <v>0</v>
      </c>
      <c r="BT111" s="59">
        <f t="shared" si="5"/>
        <v>35500.942598730733</v>
      </c>
      <c r="BU111" s="29">
        <v>8669.6391293515881</v>
      </c>
      <c r="BV111" s="29">
        <v>0</v>
      </c>
      <c r="BW111" s="29">
        <v>1193.2738982483204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4812.8559723004273</v>
      </c>
      <c r="CE111" s="29">
        <v>0</v>
      </c>
      <c r="CF111" s="29">
        <v>613.01880814743106</v>
      </c>
      <c r="CG111" s="29">
        <v>0</v>
      </c>
      <c r="CH111" s="29">
        <v>-1317.8493687531718</v>
      </c>
      <c r="CI111" s="29">
        <v>2051.2391479397902</v>
      </c>
      <c r="CJ111" s="38">
        <f t="shared" si="7"/>
        <v>51523.120185965126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100.43241558258703</v>
      </c>
      <c r="D112" s="29">
        <v>13.322387136450283</v>
      </c>
      <c r="E112" s="29">
        <v>4942.3056015464344</v>
      </c>
      <c r="F112" s="29">
        <v>15.695543323793331</v>
      </c>
      <c r="G112" s="29">
        <v>237.8176850175733</v>
      </c>
      <c r="H112" s="29">
        <v>84.898393897830289</v>
      </c>
      <c r="I112" s="29">
        <v>0</v>
      </c>
      <c r="J112" s="29">
        <v>91.781511934732023</v>
      </c>
      <c r="K112" s="29">
        <v>7275.8554891072099</v>
      </c>
      <c r="L112" s="29">
        <v>8.2119741081441227</v>
      </c>
      <c r="M112" s="29">
        <v>382.22776605803585</v>
      </c>
      <c r="N112" s="29">
        <v>111.50379116269937</v>
      </c>
      <c r="O112" s="29">
        <v>117.78116539031379</v>
      </c>
      <c r="P112" s="29">
        <v>38.886670301650618</v>
      </c>
      <c r="Q112" s="29">
        <v>18.541449738806804</v>
      </c>
      <c r="R112" s="29">
        <v>82.660108996343865</v>
      </c>
      <c r="S112" s="29">
        <v>511.78292993851358</v>
      </c>
      <c r="T112" s="29">
        <v>163.00950849370429</v>
      </c>
      <c r="U112" s="29">
        <v>371.37632738927107</v>
      </c>
      <c r="V112" s="29">
        <v>36.598001615674136</v>
      </c>
      <c r="W112" s="29">
        <v>14.783144805246186</v>
      </c>
      <c r="X112" s="29">
        <v>266.63707475771389</v>
      </c>
      <c r="Y112" s="29">
        <v>33.462304803415378</v>
      </c>
      <c r="Z112" s="29">
        <v>13.227965805301722</v>
      </c>
      <c r="AA112" s="29">
        <v>12.394517191059004</v>
      </c>
      <c r="AB112" s="29">
        <v>2.2334456055004219</v>
      </c>
      <c r="AC112" s="29">
        <v>47.706604298308605</v>
      </c>
      <c r="AD112" s="29">
        <v>48.728754858346129</v>
      </c>
      <c r="AE112" s="29">
        <v>18247.574717246276</v>
      </c>
      <c r="AF112" s="29">
        <v>4269.8985353305879</v>
      </c>
      <c r="AG112" s="29">
        <v>72.732985806754527</v>
      </c>
      <c r="AH112" s="29">
        <v>0</v>
      </c>
      <c r="AI112" s="29">
        <v>0</v>
      </c>
      <c r="AJ112" s="29">
        <v>9.7113870776484355</v>
      </c>
      <c r="AK112" s="29">
        <v>0</v>
      </c>
      <c r="AL112" s="29">
        <v>226.48353054556586</v>
      </c>
      <c r="AM112" s="29">
        <v>212.60735198712965</v>
      </c>
      <c r="AN112" s="29">
        <v>31359.533234939801</v>
      </c>
      <c r="AO112" s="29">
        <v>323.3352215919723</v>
      </c>
      <c r="AP112" s="29">
        <v>26.830028357849436</v>
      </c>
      <c r="AQ112" s="29">
        <v>36.255302405636222</v>
      </c>
      <c r="AR112" s="29">
        <v>4.6549159801444846</v>
      </c>
      <c r="AS112" s="29">
        <v>355.79749249365352</v>
      </c>
      <c r="AT112" s="29">
        <v>24.731854406877556</v>
      </c>
      <c r="AU112" s="29">
        <v>8.684693755083849</v>
      </c>
      <c r="AV112" s="29">
        <v>0</v>
      </c>
      <c r="AW112" s="29">
        <v>4.8224013382993016</v>
      </c>
      <c r="AX112" s="29">
        <v>105.13270545306969</v>
      </c>
      <c r="AY112" s="29">
        <v>83.994497082376469</v>
      </c>
      <c r="AZ112" s="29">
        <v>0</v>
      </c>
      <c r="BA112" s="29">
        <v>0</v>
      </c>
      <c r="BB112" s="29">
        <v>460.98605533929941</v>
      </c>
      <c r="BC112" s="29">
        <v>59.642496421061551</v>
      </c>
      <c r="BD112" s="29">
        <v>154.82838225771809</v>
      </c>
      <c r="BE112" s="29">
        <v>13.423152184013986</v>
      </c>
      <c r="BF112" s="29">
        <v>1.2770775447286744</v>
      </c>
      <c r="BG112" s="29">
        <v>76.866185886579771</v>
      </c>
      <c r="BH112" s="29">
        <v>700.6555749183018</v>
      </c>
      <c r="BI112" s="29">
        <v>33.65840815909732</v>
      </c>
      <c r="BJ112" s="29">
        <v>2149.7378820455042</v>
      </c>
      <c r="BK112" s="29">
        <v>26.102617723221424</v>
      </c>
      <c r="BL112" s="29">
        <v>81.402758491761972</v>
      </c>
      <c r="BM112" s="29">
        <v>397.61153026742863</v>
      </c>
      <c r="BN112" s="29">
        <v>3179.4328756787163</v>
      </c>
      <c r="BO112" s="29">
        <v>478.59845722971238</v>
      </c>
      <c r="BP112" s="29">
        <v>86.663687957084107</v>
      </c>
      <c r="BQ112" s="29">
        <v>18.386179224838482</v>
      </c>
      <c r="BR112" s="29">
        <v>2.7837450370635444</v>
      </c>
      <c r="BS112" s="29">
        <v>0</v>
      </c>
      <c r="BT112" s="59">
        <f t="shared" si="5"/>
        <v>78338.700455029524</v>
      </c>
      <c r="BU112" s="29">
        <v>1029.7308770471989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195.89431813016438</v>
      </c>
      <c r="CE112" s="29">
        <v>0</v>
      </c>
      <c r="CF112" s="29">
        <v>68.477592067395719</v>
      </c>
      <c r="CG112" s="29">
        <v>0</v>
      </c>
      <c r="CH112" s="29">
        <v>0</v>
      </c>
      <c r="CI112" s="29">
        <v>4.2210553727419686</v>
      </c>
      <c r="CJ112" s="38">
        <f t="shared" si="7"/>
        <v>79637.024297647033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2054.8075204798283</v>
      </c>
      <c r="D113" s="29">
        <v>599.08475871736323</v>
      </c>
      <c r="E113" s="29">
        <v>286.61619135770616</v>
      </c>
      <c r="F113" s="29">
        <v>67.21860269934821</v>
      </c>
      <c r="G113" s="29">
        <v>1868.7642741877285</v>
      </c>
      <c r="H113" s="29">
        <v>639.8159996058813</v>
      </c>
      <c r="I113" s="29">
        <v>245.77365525848464</v>
      </c>
      <c r="J113" s="29">
        <v>308.57526298070582</v>
      </c>
      <c r="K113" s="29">
        <v>770.48815080222164</v>
      </c>
      <c r="L113" s="29">
        <v>0</v>
      </c>
      <c r="M113" s="29">
        <v>532.59878779659846</v>
      </c>
      <c r="N113" s="29">
        <v>142.21890133092344</v>
      </c>
      <c r="O113" s="29">
        <v>476.61899472326769</v>
      </c>
      <c r="P113" s="29">
        <v>628.72971896615752</v>
      </c>
      <c r="Q113" s="29">
        <v>249.96038301287047</v>
      </c>
      <c r="R113" s="29">
        <v>909.31998734821548</v>
      </c>
      <c r="S113" s="29">
        <v>638.98882214957064</v>
      </c>
      <c r="T113" s="29">
        <v>379.92201212652515</v>
      </c>
      <c r="U113" s="29">
        <v>2014.3098877539076</v>
      </c>
      <c r="V113" s="29">
        <v>150.63419174574597</v>
      </c>
      <c r="W113" s="29">
        <v>170.07197181481862</v>
      </c>
      <c r="X113" s="29">
        <v>644.09247979998793</v>
      </c>
      <c r="Y113" s="29">
        <v>99.836843441367364</v>
      </c>
      <c r="Z113" s="29">
        <v>318.88440481216287</v>
      </c>
      <c r="AA113" s="29">
        <v>245.23629542300964</v>
      </c>
      <c r="AB113" s="29">
        <v>566.95137070582552</v>
      </c>
      <c r="AC113" s="29">
        <v>3236.0743057225791</v>
      </c>
      <c r="AD113" s="29">
        <v>2243.5984218170984</v>
      </c>
      <c r="AE113" s="29">
        <v>11223.252781676276</v>
      </c>
      <c r="AF113" s="29">
        <v>3032.2664060843472</v>
      </c>
      <c r="AG113" s="29">
        <v>4025.2891380136462</v>
      </c>
      <c r="AH113" s="29">
        <v>1062.4593498102186</v>
      </c>
      <c r="AI113" s="29">
        <v>306.25147318337446</v>
      </c>
      <c r="AJ113" s="29">
        <v>3102.925516039687</v>
      </c>
      <c r="AK113" s="29">
        <v>2102.6772924911093</v>
      </c>
      <c r="AL113" s="29">
        <v>952.35338781987139</v>
      </c>
      <c r="AM113" s="29">
        <v>1015.8000483056596</v>
      </c>
      <c r="AN113" s="29">
        <v>318.02447233519268</v>
      </c>
      <c r="AO113" s="29">
        <v>8260.3848655164493</v>
      </c>
      <c r="AP113" s="29">
        <v>54.984012293195519</v>
      </c>
      <c r="AQ113" s="29">
        <v>8642.9072407285603</v>
      </c>
      <c r="AR113" s="29">
        <v>3049.4265570082912</v>
      </c>
      <c r="AS113" s="29">
        <v>1476.0186622002539</v>
      </c>
      <c r="AT113" s="29">
        <v>0</v>
      </c>
      <c r="AU113" s="29">
        <v>1215.3772833616827</v>
      </c>
      <c r="AV113" s="29">
        <v>0</v>
      </c>
      <c r="AW113" s="29">
        <v>0</v>
      </c>
      <c r="AX113" s="29">
        <v>4592.6102989805031</v>
      </c>
      <c r="AY113" s="29">
        <v>8336.9649203882473</v>
      </c>
      <c r="AZ113" s="29">
        <v>288.08412932644603</v>
      </c>
      <c r="BA113" s="29">
        <v>0</v>
      </c>
      <c r="BB113" s="29">
        <v>2556.714477558095</v>
      </c>
      <c r="BC113" s="29">
        <v>2166.7849634473687</v>
      </c>
      <c r="BD113" s="29">
        <v>3895.0940777397041</v>
      </c>
      <c r="BE113" s="29">
        <v>616.914619171563</v>
      </c>
      <c r="BF113" s="29">
        <v>542.25343320102581</v>
      </c>
      <c r="BG113" s="29">
        <v>3265.1752030724983</v>
      </c>
      <c r="BH113" s="29">
        <v>9315.5529625508279</v>
      </c>
      <c r="BI113" s="29">
        <v>348.47639856222645</v>
      </c>
      <c r="BJ113" s="29">
        <v>4205.4947775738501</v>
      </c>
      <c r="BK113" s="29">
        <v>81.502245104773039</v>
      </c>
      <c r="BL113" s="29">
        <v>2971.6418376999695</v>
      </c>
      <c r="BM113" s="29">
        <v>237.96281461544095</v>
      </c>
      <c r="BN113" s="29">
        <v>457.06283778088653</v>
      </c>
      <c r="BO113" s="29">
        <v>366.07139236842983</v>
      </c>
      <c r="BP113" s="29">
        <v>0</v>
      </c>
      <c r="BQ113" s="29">
        <v>178.08600747881286</v>
      </c>
      <c r="BR113" s="29">
        <v>374.73618493370242</v>
      </c>
      <c r="BS113" s="29">
        <v>0</v>
      </c>
      <c r="BT113" s="59">
        <f t="shared" si="5"/>
        <v>115126.77426500208</v>
      </c>
      <c r="BU113" s="29">
        <v>63018.599995884651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373.97414638466006</v>
      </c>
      <c r="CE113" s="29">
        <v>0</v>
      </c>
      <c r="CF113" s="29">
        <v>8553.0156242805388</v>
      </c>
      <c r="CG113" s="29">
        <v>0</v>
      </c>
      <c r="CH113" s="29">
        <v>0</v>
      </c>
      <c r="CI113" s="29">
        <v>2651.1157465676965</v>
      </c>
      <c r="CJ113" s="38">
        <f t="shared" si="7"/>
        <v>189723.47977811962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29.643806856542881</v>
      </c>
      <c r="D114" s="29">
        <v>20.2576496265368</v>
      </c>
      <c r="E114" s="29">
        <v>6.6056842268890898</v>
      </c>
      <c r="F114" s="29">
        <v>2.8681410528631632</v>
      </c>
      <c r="G114" s="29">
        <v>68.293286767922808</v>
      </c>
      <c r="H114" s="29">
        <v>21.528592574723099</v>
      </c>
      <c r="I114" s="29">
        <v>6.8322128500388093</v>
      </c>
      <c r="J114" s="29">
        <v>23.350277875215838</v>
      </c>
      <c r="K114" s="29">
        <v>24.000922746419125</v>
      </c>
      <c r="L114" s="29">
        <v>5.288278881950399</v>
      </c>
      <c r="M114" s="29">
        <v>83.39467665674951</v>
      </c>
      <c r="N114" s="29">
        <v>25.910714961234099</v>
      </c>
      <c r="O114" s="29">
        <v>20.078693611373453</v>
      </c>
      <c r="P114" s="29">
        <v>23.402911444155947</v>
      </c>
      <c r="Q114" s="29">
        <v>5.8369110562950253</v>
      </c>
      <c r="R114" s="29">
        <v>33.4648030659421</v>
      </c>
      <c r="S114" s="29">
        <v>65.03062760104487</v>
      </c>
      <c r="T114" s="29">
        <v>33.926698329550447</v>
      </c>
      <c r="U114" s="29">
        <v>83.872302769985211</v>
      </c>
      <c r="V114" s="29">
        <v>7.5439229875359128</v>
      </c>
      <c r="W114" s="29">
        <v>16.484758648784108</v>
      </c>
      <c r="X114" s="29">
        <v>32.147555149364315</v>
      </c>
      <c r="Y114" s="29">
        <v>10.674726947965604</v>
      </c>
      <c r="Z114" s="29">
        <v>80.308959443923982</v>
      </c>
      <c r="AA114" s="29">
        <v>19.167892285846712</v>
      </c>
      <c r="AB114" s="29">
        <v>38.443630852957014</v>
      </c>
      <c r="AC114" s="29">
        <v>184.31552083066239</v>
      </c>
      <c r="AD114" s="29">
        <v>43.819900157918219</v>
      </c>
      <c r="AE114" s="29">
        <v>413.04461688501101</v>
      </c>
      <c r="AF114" s="29">
        <v>231.99187858910093</v>
      </c>
      <c r="AG114" s="29">
        <v>56.687077087969783</v>
      </c>
      <c r="AH114" s="29">
        <v>40.542217221788157</v>
      </c>
      <c r="AI114" s="29">
        <v>64.154749218171943</v>
      </c>
      <c r="AJ114" s="29">
        <v>134.70594628309476</v>
      </c>
      <c r="AK114" s="29">
        <v>933.59601049290086</v>
      </c>
      <c r="AL114" s="29">
        <v>29.735647737047529</v>
      </c>
      <c r="AM114" s="29">
        <v>1765.9639163584809</v>
      </c>
      <c r="AN114" s="29">
        <v>1091.4178167636687</v>
      </c>
      <c r="AO114" s="29">
        <v>6184.2930337829275</v>
      </c>
      <c r="AP114" s="29">
        <v>274.77379759427998</v>
      </c>
      <c r="AQ114" s="29">
        <v>1178.3214053175634</v>
      </c>
      <c r="AR114" s="29">
        <v>108.92257461639213</v>
      </c>
      <c r="AS114" s="29">
        <v>190.79038986970102</v>
      </c>
      <c r="AT114" s="29">
        <v>21.186588172273002</v>
      </c>
      <c r="AU114" s="29">
        <v>24.582026904025707</v>
      </c>
      <c r="AV114" s="29">
        <v>2.7165841103190158</v>
      </c>
      <c r="AW114" s="29">
        <v>2.5100558732157099</v>
      </c>
      <c r="AX114" s="29">
        <v>181.64624142255295</v>
      </c>
      <c r="AY114" s="29">
        <v>599.71939533422801</v>
      </c>
      <c r="AZ114" s="29">
        <v>33.711644908942013</v>
      </c>
      <c r="BA114" s="29">
        <v>371.37229003304878</v>
      </c>
      <c r="BB114" s="29">
        <v>61.283579362365558</v>
      </c>
      <c r="BC114" s="29">
        <v>72.623607591914563</v>
      </c>
      <c r="BD114" s="29">
        <v>1195.7124265349144</v>
      </c>
      <c r="BE114" s="29">
        <v>31.209702507608753</v>
      </c>
      <c r="BF114" s="29">
        <v>59.48715118850582</v>
      </c>
      <c r="BG114" s="29">
        <v>96.135907856770714</v>
      </c>
      <c r="BH114" s="29">
        <v>457.87570527711131</v>
      </c>
      <c r="BI114" s="29">
        <v>27.847190822366457</v>
      </c>
      <c r="BJ114" s="29">
        <v>936.75667483880557</v>
      </c>
      <c r="BK114" s="29">
        <v>12.914480048463865</v>
      </c>
      <c r="BL114" s="29">
        <v>173.54879390999648</v>
      </c>
      <c r="BM114" s="29">
        <v>137.87463315817982</v>
      </c>
      <c r="BN114" s="29">
        <v>111.50471492981043</v>
      </c>
      <c r="BO114" s="29">
        <v>46.07161889665101</v>
      </c>
      <c r="BP114" s="29">
        <v>122.239585137955</v>
      </c>
      <c r="BQ114" s="29">
        <v>14.004128597944511</v>
      </c>
      <c r="BR114" s="29">
        <v>26.920729579147824</v>
      </c>
      <c r="BS114" s="29">
        <v>0</v>
      </c>
      <c r="BT114" s="59">
        <f t="shared" si="5"/>
        <v>18536.890595075609</v>
      </c>
      <c r="BU114" s="29">
        <v>54.683778489186622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1963.6453631429004</v>
      </c>
      <c r="CE114" s="29">
        <v>0</v>
      </c>
      <c r="CF114" s="29">
        <v>1760.8974307564249</v>
      </c>
      <c r="CG114" s="29">
        <v>0</v>
      </c>
      <c r="CH114" s="29">
        <v>-3.010122396412644</v>
      </c>
      <c r="CI114" s="29">
        <v>4719.7667193992802</v>
      </c>
      <c r="CJ114" s="38">
        <f t="shared" si="7"/>
        <v>27032.873764466989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6172.4866775860837</v>
      </c>
      <c r="D115" s="29">
        <v>941.34364957454829</v>
      </c>
      <c r="E115" s="29">
        <v>1706.3333185825145</v>
      </c>
      <c r="F115" s="29">
        <v>217.76077886311981</v>
      </c>
      <c r="G115" s="29">
        <v>10398.55906952063</v>
      </c>
      <c r="H115" s="29">
        <v>3288.9816342280456</v>
      </c>
      <c r="I115" s="29">
        <v>900.09063815015054</v>
      </c>
      <c r="J115" s="29">
        <v>842.28657212338703</v>
      </c>
      <c r="K115" s="29">
        <v>757.24732830791595</v>
      </c>
      <c r="L115" s="29">
        <v>655.80434277058896</v>
      </c>
      <c r="M115" s="29">
        <v>1317.8642913625347</v>
      </c>
      <c r="N115" s="29">
        <v>163.00950533519256</v>
      </c>
      <c r="O115" s="29">
        <v>755.82848900272995</v>
      </c>
      <c r="P115" s="29">
        <v>1311.5949808340567</v>
      </c>
      <c r="Q115" s="29">
        <v>837.1605102106447</v>
      </c>
      <c r="R115" s="29">
        <v>1719.440323997618</v>
      </c>
      <c r="S115" s="29">
        <v>1010.2321936741579</v>
      </c>
      <c r="T115" s="29">
        <v>1041.3547919824218</v>
      </c>
      <c r="U115" s="29">
        <v>3397.4230629811136</v>
      </c>
      <c r="V115" s="29">
        <v>742.77876558704088</v>
      </c>
      <c r="W115" s="29">
        <v>996.9914345309212</v>
      </c>
      <c r="X115" s="29">
        <v>1438.4093464566963</v>
      </c>
      <c r="Y115" s="29">
        <v>487.57494732235222</v>
      </c>
      <c r="Z115" s="29">
        <v>1285.1663931570199</v>
      </c>
      <c r="AA115" s="29">
        <v>144.58700616143159</v>
      </c>
      <c r="AB115" s="29">
        <v>35.143494111279928</v>
      </c>
      <c r="AC115" s="29">
        <v>9431.1282311722571</v>
      </c>
      <c r="AD115" s="29">
        <v>4458.0494275001056</v>
      </c>
      <c r="AE115" s="29">
        <v>17071.598408007751</v>
      </c>
      <c r="AF115" s="29">
        <v>8869.7165106243883</v>
      </c>
      <c r="AG115" s="29">
        <v>3205.9745268097731</v>
      </c>
      <c r="AH115" s="29">
        <v>4501.5816334000028</v>
      </c>
      <c r="AI115" s="29">
        <v>814.56345093669495</v>
      </c>
      <c r="AJ115" s="29">
        <v>662.04589606618447</v>
      </c>
      <c r="AK115" s="29">
        <v>5.6151521092516061</v>
      </c>
      <c r="AL115" s="29">
        <v>2228.3478297402817</v>
      </c>
      <c r="AM115" s="29">
        <v>1399.529593524911</v>
      </c>
      <c r="AN115" s="29">
        <v>315.59928615192996</v>
      </c>
      <c r="AO115" s="29">
        <v>6.2222440024215899</v>
      </c>
      <c r="AP115" s="29">
        <v>427.43353089088612</v>
      </c>
      <c r="AQ115" s="29">
        <v>14732.086631546788</v>
      </c>
      <c r="AR115" s="29">
        <v>7713.3085236595853</v>
      </c>
      <c r="AS115" s="29">
        <v>312.76260692163754</v>
      </c>
      <c r="AT115" s="29">
        <v>35.92702053093916</v>
      </c>
      <c r="AU115" s="29">
        <v>257.22442140981315</v>
      </c>
      <c r="AV115" s="29">
        <v>219.67458983482425</v>
      </c>
      <c r="AW115" s="29">
        <v>377.60882024872609</v>
      </c>
      <c r="AX115" s="29">
        <v>1315.4688229957621</v>
      </c>
      <c r="AY115" s="29">
        <v>1571.0845395058659</v>
      </c>
      <c r="AZ115" s="29">
        <v>180.62231014807031</v>
      </c>
      <c r="BA115" s="29">
        <v>152.82319196680868</v>
      </c>
      <c r="BB115" s="29">
        <v>766.87804147938107</v>
      </c>
      <c r="BC115" s="29">
        <v>312.01318606542878</v>
      </c>
      <c r="BD115" s="29">
        <v>142.23494990527118</v>
      </c>
      <c r="BE115" s="29">
        <v>69.001130220832437</v>
      </c>
      <c r="BF115" s="29">
        <v>208.86365603643225</v>
      </c>
      <c r="BG115" s="29">
        <v>1361.1559711780278</v>
      </c>
      <c r="BH115" s="29">
        <v>2460.7444821359641</v>
      </c>
      <c r="BI115" s="29">
        <v>513.0058761057627</v>
      </c>
      <c r="BJ115" s="29">
        <v>2221.7108322980935</v>
      </c>
      <c r="BK115" s="29">
        <v>569.10274712800708</v>
      </c>
      <c r="BL115" s="29">
        <v>1339.6805404748204</v>
      </c>
      <c r="BM115" s="29">
        <v>129.2225285495563</v>
      </c>
      <c r="BN115" s="29">
        <v>194.41375025090258</v>
      </c>
      <c r="BO115" s="29">
        <v>129.48505558572489</v>
      </c>
      <c r="BP115" s="29">
        <v>27.55587667338251</v>
      </c>
      <c r="BQ115" s="29">
        <v>483.25882017139048</v>
      </c>
      <c r="BR115" s="29">
        <v>19.243506904661544</v>
      </c>
      <c r="BS115" s="29">
        <v>0</v>
      </c>
      <c r="BT115" s="59">
        <f t="shared" si="5"/>
        <v>133779.02169728352</v>
      </c>
      <c r="BU115" s="29">
        <v>15710.746152730098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149489.76785001362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130.3638687690181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28.486851192883911</v>
      </c>
      <c r="BE116" s="29">
        <v>5.3110534059686181</v>
      </c>
      <c r="BF116" s="29">
        <v>0</v>
      </c>
      <c r="BG116" s="29">
        <v>0</v>
      </c>
      <c r="BH116" s="29">
        <v>0</v>
      </c>
      <c r="BI116" s="29">
        <v>3.9766645458656709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168.13843791373628</v>
      </c>
      <c r="BU116" s="29">
        <v>0</v>
      </c>
      <c r="BV116" s="29">
        <v>0</v>
      </c>
      <c r="BW116" s="29">
        <v>361.09300088753224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529.2314388012685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9.6064796276008693</v>
      </c>
      <c r="D117" s="29">
        <v>1.5485997295739498</v>
      </c>
      <c r="E117" s="29">
        <v>14.642482985940836</v>
      </c>
      <c r="F117" s="29">
        <v>2.0907403725114349</v>
      </c>
      <c r="G117" s="29">
        <v>44.77057680612549</v>
      </c>
      <c r="H117" s="29">
        <v>16.703915040675216</v>
      </c>
      <c r="I117" s="29">
        <v>9.2016320134005838</v>
      </c>
      <c r="J117" s="29">
        <v>11.521399462616259</v>
      </c>
      <c r="K117" s="29">
        <v>3.9478783192416875</v>
      </c>
      <c r="L117" s="29">
        <v>2.0472820735438901</v>
      </c>
      <c r="M117" s="29">
        <v>52.610354051358357</v>
      </c>
      <c r="N117" s="29">
        <v>13.120302168244994</v>
      </c>
      <c r="O117" s="29">
        <v>25.150190070779782</v>
      </c>
      <c r="P117" s="29">
        <v>5.7297641908276482</v>
      </c>
      <c r="Q117" s="29">
        <v>0</v>
      </c>
      <c r="R117" s="29">
        <v>17.603466935624777</v>
      </c>
      <c r="S117" s="29">
        <v>53.748090080142831</v>
      </c>
      <c r="T117" s="29">
        <v>25.396072443760307</v>
      </c>
      <c r="U117" s="29">
        <v>62.181483798177993</v>
      </c>
      <c r="V117" s="29">
        <v>1.7169423846552765</v>
      </c>
      <c r="W117" s="29">
        <v>2.054670685921546</v>
      </c>
      <c r="X117" s="29">
        <v>23.281659538043442</v>
      </c>
      <c r="Y117" s="29">
        <v>5.2644441938113431</v>
      </c>
      <c r="Z117" s="29">
        <v>19.194258990785947</v>
      </c>
      <c r="AA117" s="29">
        <v>5.9186022017322832</v>
      </c>
      <c r="AB117" s="29">
        <v>6.997823113405647</v>
      </c>
      <c r="AC117" s="29">
        <v>17.912785399350788</v>
      </c>
      <c r="AD117" s="29">
        <v>18.848315002440149</v>
      </c>
      <c r="AE117" s="29">
        <v>130.04609713983513</v>
      </c>
      <c r="AF117" s="29">
        <v>65.059896033624881</v>
      </c>
      <c r="AG117" s="29">
        <v>29.310794023646281</v>
      </c>
      <c r="AH117" s="29">
        <v>4.185891253145865</v>
      </c>
      <c r="AI117" s="29">
        <v>4.7742645306528004</v>
      </c>
      <c r="AJ117" s="29">
        <v>0</v>
      </c>
      <c r="AK117" s="29">
        <v>1.0204473589662799</v>
      </c>
      <c r="AL117" s="29">
        <v>13.509366278047258</v>
      </c>
      <c r="AM117" s="29">
        <v>39.892168279581639</v>
      </c>
      <c r="AN117" s="29">
        <v>70.733169983473658</v>
      </c>
      <c r="AO117" s="29">
        <v>2.8202222421559671</v>
      </c>
      <c r="AP117" s="29">
        <v>6.1508665321777034</v>
      </c>
      <c r="AQ117" s="29">
        <v>1.7778063090499632</v>
      </c>
      <c r="AR117" s="29">
        <v>985.80564857392392</v>
      </c>
      <c r="AS117" s="29">
        <v>22.780928737257284</v>
      </c>
      <c r="AT117" s="29">
        <v>0</v>
      </c>
      <c r="AU117" s="29">
        <v>0</v>
      </c>
      <c r="AV117" s="29">
        <v>0</v>
      </c>
      <c r="AW117" s="29">
        <v>0</v>
      </c>
      <c r="AX117" s="29">
        <v>45.111644585948127</v>
      </c>
      <c r="AY117" s="29">
        <v>10.137709830993609</v>
      </c>
      <c r="AZ117" s="29">
        <v>0</v>
      </c>
      <c r="BA117" s="29">
        <v>1.9194386829216263</v>
      </c>
      <c r="BB117" s="29">
        <v>2.0603919429413389</v>
      </c>
      <c r="BC117" s="29">
        <v>11.301258072442904</v>
      </c>
      <c r="BD117" s="29">
        <v>0</v>
      </c>
      <c r="BE117" s="29">
        <v>2.1772178971564062</v>
      </c>
      <c r="BF117" s="29">
        <v>0</v>
      </c>
      <c r="BG117" s="29">
        <v>24.2098239218858</v>
      </c>
      <c r="BH117" s="29">
        <v>36.664065784426263</v>
      </c>
      <c r="BI117" s="29">
        <v>9.1688321920687788</v>
      </c>
      <c r="BJ117" s="29">
        <v>42.834907978720352</v>
      </c>
      <c r="BK117" s="29">
        <v>1.8785874942982232</v>
      </c>
      <c r="BL117" s="29">
        <v>70.684908784825524</v>
      </c>
      <c r="BM117" s="29">
        <v>82.488299204553428</v>
      </c>
      <c r="BN117" s="29">
        <v>48.073895144284414</v>
      </c>
      <c r="BO117" s="29">
        <v>22.591994607393474</v>
      </c>
      <c r="BP117" s="29">
        <v>36.430965509909257</v>
      </c>
      <c r="BQ117" s="29">
        <v>10.32329291156281</v>
      </c>
      <c r="BR117" s="29">
        <v>19.758922368017522</v>
      </c>
      <c r="BS117" s="29">
        <v>0</v>
      </c>
      <c r="BT117" s="59">
        <f t="shared" si="5"/>
        <v>2328.4939358701822</v>
      </c>
      <c r="BU117" s="29">
        <v>511.81577681974028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2840.3097126899224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1068.5117902194895</v>
      </c>
      <c r="D122" s="29">
        <v>526.12922179219197</v>
      </c>
      <c r="E122" s="29">
        <v>407.64332863101072</v>
      </c>
      <c r="F122" s="29">
        <v>50.640555240734543</v>
      </c>
      <c r="G122" s="29">
        <v>2880.0264080570646</v>
      </c>
      <c r="H122" s="29">
        <v>428.63145996838966</v>
      </c>
      <c r="I122" s="29">
        <v>127.02209978623125</v>
      </c>
      <c r="J122" s="29">
        <v>168.71327494538212</v>
      </c>
      <c r="K122" s="29">
        <v>320.97744396219508</v>
      </c>
      <c r="L122" s="29">
        <v>45.037573033889991</v>
      </c>
      <c r="M122" s="29">
        <v>1155.6801995239109</v>
      </c>
      <c r="N122" s="29">
        <v>379.7826312195383</v>
      </c>
      <c r="O122" s="29">
        <v>410.74980606347185</v>
      </c>
      <c r="P122" s="29">
        <v>667.67133188785351</v>
      </c>
      <c r="Q122" s="29">
        <v>182.09400562924577</v>
      </c>
      <c r="R122" s="29">
        <v>648.45418575602912</v>
      </c>
      <c r="S122" s="29">
        <v>635.8007680253661</v>
      </c>
      <c r="T122" s="29">
        <v>392.29901011491518</v>
      </c>
      <c r="U122" s="29">
        <v>1393.4854078202463</v>
      </c>
      <c r="V122" s="29">
        <v>130.42841469477329</v>
      </c>
      <c r="W122" s="29">
        <v>318.78173631496929</v>
      </c>
      <c r="X122" s="29">
        <v>666.95093495654692</v>
      </c>
      <c r="Y122" s="29">
        <v>180.20074990412229</v>
      </c>
      <c r="Z122" s="29">
        <v>157.5606803992568</v>
      </c>
      <c r="AA122" s="29">
        <v>341.21525995844604</v>
      </c>
      <c r="AB122" s="29">
        <v>532.44483521174084</v>
      </c>
      <c r="AC122" s="29">
        <v>8262.7305191740088</v>
      </c>
      <c r="AD122" s="29">
        <v>1985.3042720888361</v>
      </c>
      <c r="AE122" s="29">
        <v>15138.134401182773</v>
      </c>
      <c r="AF122" s="29">
        <v>4892.5184505297102</v>
      </c>
      <c r="AG122" s="29">
        <v>1933.1463671940608</v>
      </c>
      <c r="AH122" s="29">
        <v>500.05893441994294</v>
      </c>
      <c r="AI122" s="29">
        <v>719.46879194172038</v>
      </c>
      <c r="AJ122" s="29">
        <v>3721.6691755211477</v>
      </c>
      <c r="AK122" s="29">
        <v>160.23577597030021</v>
      </c>
      <c r="AL122" s="29">
        <v>670.87663219602234</v>
      </c>
      <c r="AM122" s="29">
        <v>684.66260229071918</v>
      </c>
      <c r="AN122" s="29">
        <v>688.37273962595168</v>
      </c>
      <c r="AO122" s="29">
        <v>940.09819034134352</v>
      </c>
      <c r="AP122" s="29">
        <v>1705.1162609379671</v>
      </c>
      <c r="AQ122" s="29">
        <v>4828.9343133044677</v>
      </c>
      <c r="AR122" s="29">
        <v>2206.5771370941784</v>
      </c>
      <c r="AS122" s="29">
        <v>1687.861468865143</v>
      </c>
      <c r="AT122" s="29">
        <v>937.59238868848047</v>
      </c>
      <c r="AU122" s="29">
        <v>3227.1456051369255</v>
      </c>
      <c r="AV122" s="29">
        <v>2439.3512270517763</v>
      </c>
      <c r="AW122" s="29">
        <v>194.67087695222438</v>
      </c>
      <c r="AX122" s="29">
        <v>2758.1464494430861</v>
      </c>
      <c r="AY122" s="29">
        <v>4848.5040237002568</v>
      </c>
      <c r="AZ122" s="29">
        <v>318.75008807650858</v>
      </c>
      <c r="BA122" s="29">
        <v>57.861375650133418</v>
      </c>
      <c r="BB122" s="29">
        <v>1426.9280746950333</v>
      </c>
      <c r="BC122" s="29">
        <v>1302.376412870982</v>
      </c>
      <c r="BD122" s="29">
        <v>355.37440816670096</v>
      </c>
      <c r="BE122" s="29">
        <v>307.60577463455411</v>
      </c>
      <c r="BF122" s="29">
        <v>379.70378330045463</v>
      </c>
      <c r="BG122" s="29">
        <v>2203.5059847781458</v>
      </c>
      <c r="BH122" s="29">
        <v>4697.675715337632</v>
      </c>
      <c r="BI122" s="29">
        <v>364.27346350163123</v>
      </c>
      <c r="BJ122" s="29">
        <v>1729.311606137841</v>
      </c>
      <c r="BK122" s="29">
        <v>180.37631503951189</v>
      </c>
      <c r="BL122" s="29">
        <v>693.32258638644532</v>
      </c>
      <c r="BM122" s="29">
        <v>569.46837878298288</v>
      </c>
      <c r="BN122" s="29">
        <v>669.08613782063401</v>
      </c>
      <c r="BO122" s="29">
        <v>484.63476910334913</v>
      </c>
      <c r="BP122" s="29">
        <v>1234.4148531923506</v>
      </c>
      <c r="BQ122" s="29">
        <v>329.02419718535123</v>
      </c>
      <c r="BR122" s="29">
        <v>525.09611187643748</v>
      </c>
      <c r="BS122" s="29">
        <v>0</v>
      </c>
      <c r="BT122" s="59">
        <f t="shared" si="5"/>
        <v>97176.899753304766</v>
      </c>
      <c r="BU122" s="29">
        <v>17623.185680131312</v>
      </c>
      <c r="BV122" s="29">
        <v>0</v>
      </c>
      <c r="BW122" s="29">
        <v>0</v>
      </c>
      <c r="BX122" s="29">
        <v>0</v>
      </c>
      <c r="BY122" s="29">
        <v>0</v>
      </c>
      <c r="BZ122" s="29">
        <v>12652.548395867487</v>
      </c>
      <c r="CA122" s="29">
        <v>9386.2811682516767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136838.91499755526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434.96193398250779</v>
      </c>
      <c r="D123" s="29">
        <v>20.732416058402364</v>
      </c>
      <c r="E123" s="29">
        <v>765.44089221866852</v>
      </c>
      <c r="F123" s="29">
        <v>1025.2132438835106</v>
      </c>
      <c r="G123" s="29">
        <v>2712.8465740545835</v>
      </c>
      <c r="H123" s="29">
        <v>610.94607185605503</v>
      </c>
      <c r="I123" s="29">
        <v>258.88011911536057</v>
      </c>
      <c r="J123" s="29">
        <v>937.63218101381528</v>
      </c>
      <c r="K123" s="29">
        <v>348.52212840236223</v>
      </c>
      <c r="L123" s="29">
        <v>291.63475710523551</v>
      </c>
      <c r="M123" s="29">
        <v>2625.6439593926334</v>
      </c>
      <c r="N123" s="29">
        <v>670.19919412263948</v>
      </c>
      <c r="O123" s="29">
        <v>752.08500790072196</v>
      </c>
      <c r="P123" s="29">
        <v>986.53970846795232</v>
      </c>
      <c r="Q123" s="29">
        <v>342.30232576092197</v>
      </c>
      <c r="R123" s="29">
        <v>874.19041082854574</v>
      </c>
      <c r="S123" s="29">
        <v>1538.640053657921</v>
      </c>
      <c r="T123" s="29">
        <v>835.72646017123611</v>
      </c>
      <c r="U123" s="29">
        <v>2378.9212091254512</v>
      </c>
      <c r="V123" s="29">
        <v>112.8497547997013</v>
      </c>
      <c r="W123" s="29">
        <v>363.6153010047318</v>
      </c>
      <c r="X123" s="29">
        <v>903.294587597195</v>
      </c>
      <c r="Y123" s="29">
        <v>274.56584739582036</v>
      </c>
      <c r="Z123" s="29">
        <v>105.50735559787528</v>
      </c>
      <c r="AA123" s="29">
        <v>32.168211523563656</v>
      </c>
      <c r="AB123" s="29">
        <v>70.429032295989131</v>
      </c>
      <c r="AC123" s="29">
        <v>11961.680012427412</v>
      </c>
      <c r="AD123" s="29">
        <v>52.669996954813904</v>
      </c>
      <c r="AE123" s="29">
        <v>605.64440839985923</v>
      </c>
      <c r="AF123" s="29">
        <v>1762.1256269214284</v>
      </c>
      <c r="AG123" s="29">
        <v>111.02662569249674</v>
      </c>
      <c r="AH123" s="29">
        <v>22.702603609283507</v>
      </c>
      <c r="AI123" s="29">
        <v>108.05845050963084</v>
      </c>
      <c r="AJ123" s="29">
        <v>713.06503100476618</v>
      </c>
      <c r="AK123" s="29">
        <v>36.227045771724143</v>
      </c>
      <c r="AL123" s="29">
        <v>616.7849535804919</v>
      </c>
      <c r="AM123" s="29">
        <v>1398.371952962822</v>
      </c>
      <c r="AN123" s="29">
        <v>4148.5379501620864</v>
      </c>
      <c r="AO123" s="29">
        <v>233.69297997114458</v>
      </c>
      <c r="AP123" s="29">
        <v>851.18441841828235</v>
      </c>
      <c r="AQ123" s="29">
        <v>754.581356022043</v>
      </c>
      <c r="AR123" s="29">
        <v>84.998488077882016</v>
      </c>
      <c r="AS123" s="29">
        <v>1401.452988619536</v>
      </c>
      <c r="AT123" s="29">
        <v>31.759158244219115</v>
      </c>
      <c r="AU123" s="29">
        <v>16.403783050935903</v>
      </c>
      <c r="AV123" s="29">
        <v>53.413300909035506</v>
      </c>
      <c r="AW123" s="29">
        <v>64.389440802248856</v>
      </c>
      <c r="AX123" s="29">
        <v>555.72102334831641</v>
      </c>
      <c r="AY123" s="29">
        <v>1056.6838887036618</v>
      </c>
      <c r="AZ123" s="29">
        <v>120.8484190104452</v>
      </c>
      <c r="BA123" s="29">
        <v>63.790042139309726</v>
      </c>
      <c r="BB123" s="29">
        <v>82.196543179721218</v>
      </c>
      <c r="BC123" s="29">
        <v>519.9514802113639</v>
      </c>
      <c r="BD123" s="29">
        <v>29.063823255974189</v>
      </c>
      <c r="BE123" s="29">
        <v>76.344167762651693</v>
      </c>
      <c r="BF123" s="29">
        <v>10.370062620520848</v>
      </c>
      <c r="BG123" s="29">
        <v>588.78812027180788</v>
      </c>
      <c r="BH123" s="29">
        <v>1982.8684689592974</v>
      </c>
      <c r="BI123" s="29">
        <v>39.51233386816012</v>
      </c>
      <c r="BJ123" s="29">
        <v>20858.93012039753</v>
      </c>
      <c r="BK123" s="29">
        <v>48.927747265534727</v>
      </c>
      <c r="BL123" s="29">
        <v>495.0475985599349</v>
      </c>
      <c r="BM123" s="29">
        <v>2664.4891913475794</v>
      </c>
      <c r="BN123" s="29">
        <v>2081.5658781506845</v>
      </c>
      <c r="BO123" s="29">
        <v>2065.2552108420559</v>
      </c>
      <c r="BP123" s="29">
        <v>157.66940949678482</v>
      </c>
      <c r="BQ123" s="29">
        <v>178.13745063807059</v>
      </c>
      <c r="BR123" s="29">
        <v>18.022408675651395</v>
      </c>
      <c r="BS123" s="29">
        <v>0</v>
      </c>
      <c r="BT123" s="59">
        <f t="shared" si="5"/>
        <v>78996.442698150568</v>
      </c>
      <c r="BU123" s="29">
        <v>46.421229114514112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6453.1649956040401</v>
      </c>
      <c r="CE123" s="29">
        <v>0</v>
      </c>
      <c r="CF123" s="29">
        <v>4106.9121116417436</v>
      </c>
      <c r="CG123" s="29">
        <v>0</v>
      </c>
      <c r="CH123" s="29">
        <v>-46.687419466674172</v>
      </c>
      <c r="CI123" s="29">
        <v>790.74311122925781</v>
      </c>
      <c r="CJ123" s="38">
        <f t="shared" si="7"/>
        <v>90346.996726273428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1.2177398990799078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3.2572036143882745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4.4749435134681823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31.367940298893863</v>
      </c>
      <c r="CG124" s="29">
        <v>0</v>
      </c>
      <c r="CH124" s="29">
        <v>0</v>
      </c>
      <c r="CI124" s="29">
        <v>0</v>
      </c>
      <c r="CJ124" s="38">
        <f t="shared" si="7"/>
        <v>35.842883812362047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321.49507635778804</v>
      </c>
      <c r="D126" s="29">
        <v>39.894373057604035</v>
      </c>
      <c r="E126" s="29">
        <v>11.368030520925098</v>
      </c>
      <c r="F126" s="29">
        <v>20.924359418333754</v>
      </c>
      <c r="G126" s="29">
        <v>8276.4735369222562</v>
      </c>
      <c r="H126" s="29">
        <v>555.14833943672625</v>
      </c>
      <c r="I126" s="29">
        <v>128.81533947269099</v>
      </c>
      <c r="J126" s="29">
        <v>324.70271331750376</v>
      </c>
      <c r="K126" s="29">
        <v>1191.8649538755242</v>
      </c>
      <c r="L126" s="29">
        <v>36.76574175742433</v>
      </c>
      <c r="M126" s="29">
        <v>2276.5533009063884</v>
      </c>
      <c r="N126" s="29">
        <v>346.97799372046791</v>
      </c>
      <c r="O126" s="29">
        <v>485.7750250356749</v>
      </c>
      <c r="P126" s="29">
        <v>484.55701483632447</v>
      </c>
      <c r="Q126" s="29">
        <v>160.2944891673541</v>
      </c>
      <c r="R126" s="29">
        <v>771.57068578989629</v>
      </c>
      <c r="S126" s="29">
        <v>490.46983710109146</v>
      </c>
      <c r="T126" s="29">
        <v>435.76058364197957</v>
      </c>
      <c r="U126" s="29">
        <v>1776.8755899431185</v>
      </c>
      <c r="V126" s="29">
        <v>135.29054716790432</v>
      </c>
      <c r="W126" s="29">
        <v>94.084319344103619</v>
      </c>
      <c r="X126" s="29">
        <v>1627.5214148073949</v>
      </c>
      <c r="Y126" s="29">
        <v>170.54485204551858</v>
      </c>
      <c r="Z126" s="29">
        <v>112.09257682133529</v>
      </c>
      <c r="AA126" s="29">
        <v>120.42370885019564</v>
      </c>
      <c r="AB126" s="29">
        <v>327.32565581763163</v>
      </c>
      <c r="AC126" s="29">
        <v>696.86910485785711</v>
      </c>
      <c r="AD126" s="29">
        <v>1482.9571244606043</v>
      </c>
      <c r="AE126" s="29">
        <v>13068.261103338347</v>
      </c>
      <c r="AF126" s="29">
        <v>4074.0707688933126</v>
      </c>
      <c r="AG126" s="29">
        <v>567.68038324958843</v>
      </c>
      <c r="AH126" s="29">
        <v>383.58121433416795</v>
      </c>
      <c r="AI126" s="29">
        <v>409.5511409284822</v>
      </c>
      <c r="AJ126" s="29">
        <v>1086.8140921374181</v>
      </c>
      <c r="AK126" s="29">
        <v>150.37464211221055</v>
      </c>
      <c r="AL126" s="29">
        <v>292.91187545899965</v>
      </c>
      <c r="AM126" s="29">
        <v>1685.7230938463381</v>
      </c>
      <c r="AN126" s="29">
        <v>663.31410047310362</v>
      </c>
      <c r="AO126" s="29">
        <v>1006.5633027192399</v>
      </c>
      <c r="AP126" s="29">
        <v>335.52834100932751</v>
      </c>
      <c r="AQ126" s="29">
        <v>1470.9289014628744</v>
      </c>
      <c r="AR126" s="29">
        <v>254.13295754832328</v>
      </c>
      <c r="AS126" s="29">
        <v>367.80463810968234</v>
      </c>
      <c r="AT126" s="29">
        <v>141.39911706598835</v>
      </c>
      <c r="AU126" s="29">
        <v>83.196925978292171</v>
      </c>
      <c r="AV126" s="29">
        <v>23.418607314205996</v>
      </c>
      <c r="AW126" s="29">
        <v>49.661752573973033</v>
      </c>
      <c r="AX126" s="29">
        <v>540.30707981353294</v>
      </c>
      <c r="AY126" s="29">
        <v>808.97224942907815</v>
      </c>
      <c r="AZ126" s="29">
        <v>40.777500191990043</v>
      </c>
      <c r="BA126" s="29">
        <v>66.650448975841712</v>
      </c>
      <c r="BB126" s="29">
        <v>691.51547921656356</v>
      </c>
      <c r="BC126" s="29">
        <v>253.23206798516605</v>
      </c>
      <c r="BD126" s="29">
        <v>88.699322604080109</v>
      </c>
      <c r="BE126" s="29">
        <v>75.511349492079589</v>
      </c>
      <c r="BF126" s="29">
        <v>493.36554506845073</v>
      </c>
      <c r="BG126" s="29">
        <v>570.98922535932365</v>
      </c>
      <c r="BH126" s="29">
        <v>226.34531706921391</v>
      </c>
      <c r="BI126" s="29">
        <v>346.31776850475961</v>
      </c>
      <c r="BJ126" s="29">
        <v>105.37879839819479</v>
      </c>
      <c r="BK126" s="29">
        <v>87.109784410810263</v>
      </c>
      <c r="BL126" s="29">
        <v>75.891181935185713</v>
      </c>
      <c r="BM126" s="29">
        <v>81.591248163815095</v>
      </c>
      <c r="BN126" s="29">
        <v>533.05781867676114</v>
      </c>
      <c r="BO126" s="29">
        <v>353.24100245435233</v>
      </c>
      <c r="BP126" s="29">
        <v>251.30835177781458</v>
      </c>
      <c r="BQ126" s="29">
        <v>251.16028034229643</v>
      </c>
      <c r="BR126" s="29">
        <v>376.38033472028718</v>
      </c>
      <c r="BS126" s="29">
        <v>0</v>
      </c>
      <c r="BT126" s="59">
        <f t="shared" si="5"/>
        <v>55336.115401595067</v>
      </c>
      <c r="BU126" s="29">
        <v>14.098401994423092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-22.597406703599209</v>
      </c>
      <c r="CI126" s="29">
        <v>467.85568532212244</v>
      </c>
      <c r="CJ126" s="38">
        <f t="shared" si="7"/>
        <v>55795.472082208013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1.08955655610064</v>
      </c>
      <c r="D127" s="29">
        <v>0</v>
      </c>
      <c r="E127" s="29">
        <v>10.644524525897198</v>
      </c>
      <c r="F127" s="29">
        <v>5.8885531520805445</v>
      </c>
      <c r="G127" s="29">
        <v>66.588296683816637</v>
      </c>
      <c r="H127" s="29">
        <v>4.1808765724280441</v>
      </c>
      <c r="I127" s="29">
        <v>4.7243078109561942</v>
      </c>
      <c r="J127" s="29">
        <v>28.301717836540337</v>
      </c>
      <c r="K127" s="29">
        <v>0</v>
      </c>
      <c r="L127" s="29">
        <v>0</v>
      </c>
      <c r="M127" s="29">
        <v>85.341976613539657</v>
      </c>
      <c r="N127" s="29">
        <v>17.330699445780553</v>
      </c>
      <c r="O127" s="29">
        <v>53.599884561050395</v>
      </c>
      <c r="P127" s="29">
        <v>41.187191436068375</v>
      </c>
      <c r="Q127" s="29">
        <v>2.8762716876695116</v>
      </c>
      <c r="R127" s="29">
        <v>56.852379309018957</v>
      </c>
      <c r="S127" s="29">
        <v>36.235911652791813</v>
      </c>
      <c r="T127" s="29">
        <v>18.108694433653604</v>
      </c>
      <c r="U127" s="29">
        <v>95.879408393156723</v>
      </c>
      <c r="V127" s="29">
        <v>4.2247154438133236</v>
      </c>
      <c r="W127" s="29">
        <v>5.0184348554213427</v>
      </c>
      <c r="X127" s="29">
        <v>98.705943382232959</v>
      </c>
      <c r="Y127" s="29">
        <v>8.362819598343691</v>
      </c>
      <c r="Z127" s="29">
        <v>22.676862366114655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4.1793889580940107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6.2376578333749819</v>
      </c>
      <c r="AM127" s="29">
        <v>245.70158883394706</v>
      </c>
      <c r="AN127" s="29">
        <v>311.87043695682883</v>
      </c>
      <c r="AO127" s="29">
        <v>1.9210282206821268</v>
      </c>
      <c r="AP127" s="29">
        <v>26.47763028676713</v>
      </c>
      <c r="AQ127" s="29">
        <v>3.2688274966715496</v>
      </c>
      <c r="AR127" s="29">
        <v>0</v>
      </c>
      <c r="AS127" s="29">
        <v>5.6725618894683274</v>
      </c>
      <c r="AT127" s="29">
        <v>0</v>
      </c>
      <c r="AU127" s="29">
        <v>0</v>
      </c>
      <c r="AV127" s="29">
        <v>0</v>
      </c>
      <c r="AW127" s="29">
        <v>0</v>
      </c>
      <c r="AX127" s="29">
        <v>11.837053897118997</v>
      </c>
      <c r="AY127" s="29">
        <v>0</v>
      </c>
      <c r="AZ127" s="29">
        <v>1.2242111134263298</v>
      </c>
      <c r="BA127" s="29">
        <v>2.5529483335905119</v>
      </c>
      <c r="BB127" s="29">
        <v>0</v>
      </c>
      <c r="BC127" s="29">
        <v>11.074529375737365</v>
      </c>
      <c r="BD127" s="29">
        <v>0</v>
      </c>
      <c r="BE127" s="29">
        <v>3.7343320537969142</v>
      </c>
      <c r="BF127" s="29">
        <v>0</v>
      </c>
      <c r="BG127" s="29">
        <v>16.058546966948015</v>
      </c>
      <c r="BH127" s="29">
        <v>0</v>
      </c>
      <c r="BI127" s="29">
        <v>0</v>
      </c>
      <c r="BJ127" s="29">
        <v>10.058166105491541</v>
      </c>
      <c r="BK127" s="29">
        <v>0</v>
      </c>
      <c r="BL127" s="29">
        <v>0</v>
      </c>
      <c r="BM127" s="29">
        <v>2.0685766654165585</v>
      </c>
      <c r="BN127" s="29">
        <v>39.687471471903201</v>
      </c>
      <c r="BO127" s="29">
        <v>22.603981632300503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1394.0479644080385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1.1798541135910687</v>
      </c>
      <c r="CE127" s="29">
        <v>0</v>
      </c>
      <c r="CF127" s="29">
        <v>0</v>
      </c>
      <c r="CG127" s="29">
        <v>0</v>
      </c>
      <c r="CH127" s="29">
        <v>-35.673825017920024</v>
      </c>
      <c r="CI127" s="29">
        <v>592.09205736281649</v>
      </c>
      <c r="CJ127" s="38">
        <f t="shared" si="7"/>
        <v>1951.6460508665259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1194.2731453038625</v>
      </c>
      <c r="D128" s="29">
        <v>590.16497182269075</v>
      </c>
      <c r="E128" s="29">
        <v>48.019427319032609</v>
      </c>
      <c r="F128" s="29">
        <v>206.5632484890032</v>
      </c>
      <c r="G128" s="29">
        <v>1151.7121169846926</v>
      </c>
      <c r="H128" s="29">
        <v>286.11121227657503</v>
      </c>
      <c r="I128" s="29">
        <v>56.149311853881777</v>
      </c>
      <c r="J128" s="29">
        <v>144.39224545276656</v>
      </c>
      <c r="K128" s="29">
        <v>139.15421967919264</v>
      </c>
      <c r="L128" s="29">
        <v>23.043011776988326</v>
      </c>
      <c r="M128" s="29">
        <v>657.44607086472774</v>
      </c>
      <c r="N128" s="29">
        <v>164.3298517239038</v>
      </c>
      <c r="O128" s="29">
        <v>317.72690743888586</v>
      </c>
      <c r="P128" s="29">
        <v>154.70438936562218</v>
      </c>
      <c r="Q128" s="29">
        <v>137.35105949475312</v>
      </c>
      <c r="R128" s="29">
        <v>323.47342156417614</v>
      </c>
      <c r="S128" s="29">
        <v>210.15937124780669</v>
      </c>
      <c r="T128" s="29">
        <v>147.86321625335694</v>
      </c>
      <c r="U128" s="29">
        <v>802.48141465505296</v>
      </c>
      <c r="V128" s="29">
        <v>92.322452953008806</v>
      </c>
      <c r="W128" s="29">
        <v>79.00753598786379</v>
      </c>
      <c r="X128" s="29">
        <v>692.91040365793083</v>
      </c>
      <c r="Y128" s="29">
        <v>71.523843618669133</v>
      </c>
      <c r="Z128" s="29">
        <v>76.939668713464513</v>
      </c>
      <c r="AA128" s="29">
        <v>82.385456629149544</v>
      </c>
      <c r="AB128" s="29">
        <v>188.36967510272575</v>
      </c>
      <c r="AC128" s="29">
        <v>3909.1394840176058</v>
      </c>
      <c r="AD128" s="29">
        <v>175.72561935618853</v>
      </c>
      <c r="AE128" s="29">
        <v>3363.9190509405239</v>
      </c>
      <c r="AF128" s="29">
        <v>892.914123740175</v>
      </c>
      <c r="AG128" s="29">
        <v>245.77495844286449</v>
      </c>
      <c r="AH128" s="29">
        <v>66.419598145438187</v>
      </c>
      <c r="AI128" s="29">
        <v>292.44550120050292</v>
      </c>
      <c r="AJ128" s="29">
        <v>983.92814219412253</v>
      </c>
      <c r="AK128" s="29">
        <v>43.56100306410174</v>
      </c>
      <c r="AL128" s="29">
        <v>468.81550677017515</v>
      </c>
      <c r="AM128" s="29">
        <v>230.90156093423218</v>
      </c>
      <c r="AN128" s="29">
        <v>835.99332660505411</v>
      </c>
      <c r="AO128" s="29">
        <v>276.35133984765389</v>
      </c>
      <c r="AP128" s="29">
        <v>330.0335736934378</v>
      </c>
      <c r="AQ128" s="29">
        <v>937.24164325724291</v>
      </c>
      <c r="AR128" s="29">
        <v>160.48247505247073</v>
      </c>
      <c r="AS128" s="29">
        <v>317.73707437498712</v>
      </c>
      <c r="AT128" s="29">
        <v>65.790844003814911</v>
      </c>
      <c r="AU128" s="29">
        <v>53.341035448603137</v>
      </c>
      <c r="AV128" s="29">
        <v>3.1445419576834839</v>
      </c>
      <c r="AW128" s="29">
        <v>4.818552913183126</v>
      </c>
      <c r="AX128" s="29">
        <v>621.35784291544576</v>
      </c>
      <c r="AY128" s="29">
        <v>784.76525377321593</v>
      </c>
      <c r="AZ128" s="29">
        <v>13.853788410630077</v>
      </c>
      <c r="BA128" s="29">
        <v>5.4874124831172599</v>
      </c>
      <c r="BB128" s="29">
        <v>621.17479416913795</v>
      </c>
      <c r="BC128" s="29">
        <v>427.46356614338157</v>
      </c>
      <c r="BD128" s="29">
        <v>201.90618216907214</v>
      </c>
      <c r="BE128" s="29">
        <v>117.61397460682686</v>
      </c>
      <c r="BF128" s="29">
        <v>41.693132755030412</v>
      </c>
      <c r="BG128" s="29">
        <v>650.77614762928397</v>
      </c>
      <c r="BH128" s="29">
        <v>1047.1792020675068</v>
      </c>
      <c r="BI128" s="29">
        <v>222.38525728139797</v>
      </c>
      <c r="BJ128" s="29">
        <v>366.68178567687869</v>
      </c>
      <c r="BK128" s="29">
        <v>10.866934249396172</v>
      </c>
      <c r="BL128" s="29">
        <v>693.32073246774621</v>
      </c>
      <c r="BM128" s="29">
        <v>229.39548899698832</v>
      </c>
      <c r="BN128" s="29">
        <v>325.03182627902612</v>
      </c>
      <c r="BO128" s="29">
        <v>391.77502280990694</v>
      </c>
      <c r="BP128" s="29">
        <v>105.32850202409423</v>
      </c>
      <c r="BQ128" s="29">
        <v>59.907765445544378</v>
      </c>
      <c r="BR128" s="29">
        <v>157.59400498332172</v>
      </c>
      <c r="BS128" s="29">
        <v>0</v>
      </c>
      <c r="BT128" s="59">
        <f t="shared" si="5"/>
        <v>28792.615223526802</v>
      </c>
      <c r="BU128" s="29">
        <v>981.2747430679093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35.759221309511261</v>
      </c>
      <c r="CE128" s="29">
        <v>0</v>
      </c>
      <c r="CF128" s="29">
        <v>0</v>
      </c>
      <c r="CG128" s="29">
        <v>0</v>
      </c>
      <c r="CH128" s="29">
        <v>-24.514199750983373</v>
      </c>
      <c r="CI128" s="29">
        <v>797.43542292868062</v>
      </c>
      <c r="CJ128" s="38">
        <f t="shared" si="7"/>
        <v>30582.570411081921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15.736735649395913</v>
      </c>
      <c r="D129" s="29">
        <v>0</v>
      </c>
      <c r="E129" s="29">
        <v>0</v>
      </c>
      <c r="F129" s="29">
        <v>0</v>
      </c>
      <c r="G129" s="29">
        <v>137.73420536461956</v>
      </c>
      <c r="H129" s="29">
        <v>8.7973661256182556</v>
      </c>
      <c r="I129" s="29">
        <v>4.2644754087377956</v>
      </c>
      <c r="J129" s="29">
        <v>6.7555727342999887</v>
      </c>
      <c r="K129" s="29">
        <v>21.235270563060705</v>
      </c>
      <c r="L129" s="29">
        <v>2.4781488468327471</v>
      </c>
      <c r="M129" s="29">
        <v>40.045386318971666</v>
      </c>
      <c r="N129" s="29">
        <v>5.7440875281630355</v>
      </c>
      <c r="O129" s="29">
        <v>9.1264681767337237</v>
      </c>
      <c r="P129" s="29">
        <v>15.152359432942575</v>
      </c>
      <c r="Q129" s="29">
        <v>1.9203189487320804</v>
      </c>
      <c r="R129" s="29">
        <v>11.144544222407893</v>
      </c>
      <c r="S129" s="29">
        <v>6.3244532513143046</v>
      </c>
      <c r="T129" s="29">
        <v>3.6287715787805794</v>
      </c>
      <c r="U129" s="29">
        <v>29.064210895387589</v>
      </c>
      <c r="V129" s="29">
        <v>2.512403728159776</v>
      </c>
      <c r="W129" s="29">
        <v>6.1444450995149067</v>
      </c>
      <c r="X129" s="29">
        <v>19.211502630560613</v>
      </c>
      <c r="Y129" s="29">
        <v>2.9552147355636795</v>
      </c>
      <c r="Z129" s="29">
        <v>0</v>
      </c>
      <c r="AA129" s="29">
        <v>3.3507451449048511</v>
      </c>
      <c r="AB129" s="29">
        <v>1082.9322772179323</v>
      </c>
      <c r="AC129" s="29">
        <v>17.685886983478536</v>
      </c>
      <c r="AD129" s="29">
        <v>4.4015655570215486</v>
      </c>
      <c r="AE129" s="29">
        <v>119.86235900709195</v>
      </c>
      <c r="AF129" s="29">
        <v>18.907775436356161</v>
      </c>
      <c r="AG129" s="29">
        <v>21.663350734157429</v>
      </c>
      <c r="AH129" s="29">
        <v>4.5744212815605092</v>
      </c>
      <c r="AI129" s="29">
        <v>0</v>
      </c>
      <c r="AJ129" s="29">
        <v>17.744807425868004</v>
      </c>
      <c r="AK129" s="29">
        <v>0</v>
      </c>
      <c r="AL129" s="29">
        <v>0</v>
      </c>
      <c r="AM129" s="29">
        <v>17.154486785063035</v>
      </c>
      <c r="AN129" s="29">
        <v>11.778987253730529</v>
      </c>
      <c r="AO129" s="29">
        <v>2.7295516508998774</v>
      </c>
      <c r="AP129" s="29">
        <v>11.905126296098661</v>
      </c>
      <c r="AQ129" s="29">
        <v>15.021392875496586</v>
      </c>
      <c r="AR129" s="29">
        <v>11.743536506898998</v>
      </c>
      <c r="AS129" s="29">
        <v>18.704219918845865</v>
      </c>
      <c r="AT129" s="29">
        <v>7.2245119720919471</v>
      </c>
      <c r="AU129" s="29">
        <v>0</v>
      </c>
      <c r="AV129" s="29">
        <v>0</v>
      </c>
      <c r="AW129" s="29">
        <v>0</v>
      </c>
      <c r="AX129" s="29">
        <v>14.81845960647539</v>
      </c>
      <c r="AY129" s="29">
        <v>20.897611337520416</v>
      </c>
      <c r="AZ129" s="29">
        <v>2.6620174514755468</v>
      </c>
      <c r="BA129" s="29">
        <v>106.92371787846584</v>
      </c>
      <c r="BB129" s="29">
        <v>12.805437591965205</v>
      </c>
      <c r="BC129" s="29">
        <v>9.7477078182390962</v>
      </c>
      <c r="BD129" s="29">
        <v>1.5987038175614252</v>
      </c>
      <c r="BE129" s="29">
        <v>2.3940019576780127</v>
      </c>
      <c r="BF129" s="29">
        <v>5.5736926599780467</v>
      </c>
      <c r="BG129" s="29">
        <v>16.480849822340346</v>
      </c>
      <c r="BH129" s="29">
        <v>10.086461312437258</v>
      </c>
      <c r="BI129" s="29">
        <v>0</v>
      </c>
      <c r="BJ129" s="29">
        <v>28.069562620191316</v>
      </c>
      <c r="BK129" s="29">
        <v>1.2208836591963483</v>
      </c>
      <c r="BL129" s="29">
        <v>14.638364185133788</v>
      </c>
      <c r="BM129" s="29">
        <v>21.545825919858213</v>
      </c>
      <c r="BN129" s="29">
        <v>6.6982210485544531</v>
      </c>
      <c r="BO129" s="29">
        <v>6.5896035705856111</v>
      </c>
      <c r="BP129" s="29">
        <v>5.0116173107945174</v>
      </c>
      <c r="BQ129" s="29">
        <v>2.1172652559284799</v>
      </c>
      <c r="BR129" s="29">
        <v>13.389547247114669</v>
      </c>
      <c r="BS129" s="29">
        <v>0</v>
      </c>
      <c r="BT129" s="59">
        <f t="shared" si="5"/>
        <v>2040.630495358788</v>
      </c>
      <c r="BU129" s="29">
        <v>446.65742366391271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2487.2879190227009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8.7179525574716035</v>
      </c>
      <c r="F131" s="29">
        <v>1.4274280210978199</v>
      </c>
      <c r="G131" s="29">
        <v>11.062470730546183</v>
      </c>
      <c r="H131" s="29">
        <v>0</v>
      </c>
      <c r="I131" s="29">
        <v>0</v>
      </c>
      <c r="J131" s="29">
        <v>4.2799425083486442</v>
      </c>
      <c r="K131" s="29">
        <v>0</v>
      </c>
      <c r="L131" s="29">
        <v>0</v>
      </c>
      <c r="M131" s="29">
        <v>12.062241706676099</v>
      </c>
      <c r="N131" s="29">
        <v>1.8671380085777629</v>
      </c>
      <c r="O131" s="29">
        <v>10.009262158976927</v>
      </c>
      <c r="P131" s="29">
        <v>6.5587840905469132</v>
      </c>
      <c r="Q131" s="29">
        <v>0</v>
      </c>
      <c r="R131" s="29">
        <v>13.10247877401515</v>
      </c>
      <c r="S131" s="29">
        <v>3.583419196793634</v>
      </c>
      <c r="T131" s="29">
        <v>1.1780910764747401</v>
      </c>
      <c r="U131" s="29">
        <v>18.981975935467645</v>
      </c>
      <c r="V131" s="29">
        <v>0</v>
      </c>
      <c r="W131" s="29">
        <v>0</v>
      </c>
      <c r="X131" s="29">
        <v>20.551661511373254</v>
      </c>
      <c r="Y131" s="29">
        <v>1.0739979343631583</v>
      </c>
      <c r="Z131" s="29">
        <v>65.919697997077563</v>
      </c>
      <c r="AA131" s="29">
        <v>35.9856354748174</v>
      </c>
      <c r="AB131" s="29">
        <v>29.541926672780505</v>
      </c>
      <c r="AC131" s="29">
        <v>0</v>
      </c>
      <c r="AD131" s="29">
        <v>97.737388624010578</v>
      </c>
      <c r="AE131" s="29">
        <v>1787.4599998360177</v>
      </c>
      <c r="AF131" s="29">
        <v>0</v>
      </c>
      <c r="AG131" s="29">
        <v>64.150291076383439</v>
      </c>
      <c r="AH131" s="29">
        <v>0</v>
      </c>
      <c r="AI131" s="29">
        <v>3.9755593162543859</v>
      </c>
      <c r="AJ131" s="29">
        <v>102.36290208370784</v>
      </c>
      <c r="AK131" s="29">
        <v>0</v>
      </c>
      <c r="AL131" s="29">
        <v>0</v>
      </c>
      <c r="AM131" s="29">
        <v>0</v>
      </c>
      <c r="AN131" s="29">
        <v>9.0034500443527445</v>
      </c>
      <c r="AO131" s="29">
        <v>0</v>
      </c>
      <c r="AP131" s="29">
        <v>0</v>
      </c>
      <c r="AQ131" s="29">
        <v>99.060022513071274</v>
      </c>
      <c r="AR131" s="29">
        <v>24.974772485894334</v>
      </c>
      <c r="AS131" s="29">
        <v>69.676330422502545</v>
      </c>
      <c r="AT131" s="29">
        <v>81.231531475808936</v>
      </c>
      <c r="AU131" s="29">
        <v>0</v>
      </c>
      <c r="AV131" s="29">
        <v>0</v>
      </c>
      <c r="AW131" s="29">
        <v>0</v>
      </c>
      <c r="AX131" s="29">
        <v>61.519795830022346</v>
      </c>
      <c r="AY131" s="29">
        <v>0</v>
      </c>
      <c r="AZ131" s="29">
        <v>0</v>
      </c>
      <c r="BA131" s="29">
        <v>0</v>
      </c>
      <c r="BB131" s="29">
        <v>0</v>
      </c>
      <c r="BC131" s="29">
        <v>26.072883094749489</v>
      </c>
      <c r="BD131" s="29">
        <v>0</v>
      </c>
      <c r="BE131" s="29">
        <v>0</v>
      </c>
      <c r="BF131" s="29">
        <v>10.768076212586129</v>
      </c>
      <c r="BG131" s="29">
        <v>27.969426877728683</v>
      </c>
      <c r="BH131" s="29">
        <v>388.6716141003501</v>
      </c>
      <c r="BI131" s="29">
        <v>33.675804151173416</v>
      </c>
      <c r="BJ131" s="29">
        <v>115.59722461259264</v>
      </c>
      <c r="BK131" s="29">
        <v>17.288309442926494</v>
      </c>
      <c r="BL131" s="29">
        <v>337.81797898043095</v>
      </c>
      <c r="BM131" s="29">
        <v>0</v>
      </c>
      <c r="BN131" s="29">
        <v>33.060022709958155</v>
      </c>
      <c r="BO131" s="29">
        <v>64.10717438871005</v>
      </c>
      <c r="BP131" s="29">
        <v>322.62616327384035</v>
      </c>
      <c r="BQ131" s="29">
        <v>30.020790233170377</v>
      </c>
      <c r="BR131" s="29">
        <v>0</v>
      </c>
      <c r="BS131" s="29">
        <v>0</v>
      </c>
      <c r="BT131" s="59">
        <f t="shared" si="5"/>
        <v>4054.7316161416475</v>
      </c>
      <c r="BU131" s="29">
        <v>189.50057791443169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-19.105957807583462</v>
      </c>
      <c r="CI131" s="29">
        <v>45.261431940165956</v>
      </c>
      <c r="CJ131" s="38">
        <f t="shared" si="7"/>
        <v>4270.3876681886622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8.1858764372104265</v>
      </c>
      <c r="D135" s="29">
        <v>2.9843484755394032</v>
      </c>
      <c r="E135" s="29">
        <v>0</v>
      </c>
      <c r="F135" s="29">
        <v>0</v>
      </c>
      <c r="G135" s="29">
        <v>33.31605171953278</v>
      </c>
      <c r="H135" s="29">
        <v>7.1589552112869725</v>
      </c>
      <c r="I135" s="29">
        <v>0</v>
      </c>
      <c r="J135" s="29">
        <v>0</v>
      </c>
      <c r="K135" s="29">
        <v>6.6966564656447582</v>
      </c>
      <c r="L135" s="29">
        <v>0</v>
      </c>
      <c r="M135" s="29">
        <v>15.927740557522274</v>
      </c>
      <c r="N135" s="29">
        <v>3.252328747446974</v>
      </c>
      <c r="O135" s="29">
        <v>4.7334224823110667</v>
      </c>
      <c r="P135" s="29">
        <v>3.4497257114259354</v>
      </c>
      <c r="Q135" s="29">
        <v>3.1065843268773565</v>
      </c>
      <c r="R135" s="29">
        <v>6.4259485389596218</v>
      </c>
      <c r="S135" s="29">
        <v>5.1563947838934983</v>
      </c>
      <c r="T135" s="29">
        <v>0</v>
      </c>
      <c r="U135" s="29">
        <v>15.890700309291251</v>
      </c>
      <c r="V135" s="29">
        <v>0</v>
      </c>
      <c r="W135" s="29">
        <v>3.8113030015380605</v>
      </c>
      <c r="X135" s="29">
        <v>4.5617641978614873</v>
      </c>
      <c r="Y135" s="29">
        <v>0</v>
      </c>
      <c r="Z135" s="29">
        <v>0</v>
      </c>
      <c r="AA135" s="29">
        <v>0</v>
      </c>
      <c r="AB135" s="29">
        <v>0</v>
      </c>
      <c r="AC135" s="29">
        <v>31.611085339060807</v>
      </c>
      <c r="AD135" s="29">
        <v>0</v>
      </c>
      <c r="AE135" s="29">
        <v>18.995226400819138</v>
      </c>
      <c r="AF135" s="29">
        <v>12.43463503013572</v>
      </c>
      <c r="AG135" s="29">
        <v>13.873351253413345</v>
      </c>
      <c r="AH135" s="29">
        <v>0</v>
      </c>
      <c r="AI135" s="29">
        <v>0</v>
      </c>
      <c r="AJ135" s="29">
        <v>6.1561672200741215</v>
      </c>
      <c r="AK135" s="29">
        <v>0</v>
      </c>
      <c r="AL135" s="29">
        <v>0</v>
      </c>
      <c r="AM135" s="29">
        <v>7.7676147252910255</v>
      </c>
      <c r="AN135" s="29">
        <v>11.12607375828939</v>
      </c>
      <c r="AO135" s="29">
        <v>7.0812052339859477</v>
      </c>
      <c r="AP135" s="29">
        <v>5.9408758083388307</v>
      </c>
      <c r="AQ135" s="29">
        <v>94.134665176438901</v>
      </c>
      <c r="AR135" s="29">
        <v>3.8536653878350684</v>
      </c>
      <c r="AS135" s="29">
        <v>4.6294065244261713</v>
      </c>
      <c r="AT135" s="29">
        <v>3.0513282745165631</v>
      </c>
      <c r="AU135" s="29">
        <v>0</v>
      </c>
      <c r="AV135" s="29">
        <v>0</v>
      </c>
      <c r="AW135" s="29">
        <v>0</v>
      </c>
      <c r="AX135" s="29">
        <v>7.3902398072330637</v>
      </c>
      <c r="AY135" s="29">
        <v>15.34908693942101</v>
      </c>
      <c r="AZ135" s="29">
        <v>0</v>
      </c>
      <c r="BA135" s="29">
        <v>0</v>
      </c>
      <c r="BB135" s="29">
        <v>0</v>
      </c>
      <c r="BC135" s="29">
        <v>5.2408877995507508</v>
      </c>
      <c r="BD135" s="29">
        <v>0</v>
      </c>
      <c r="BE135" s="29">
        <v>0</v>
      </c>
      <c r="BF135" s="29">
        <v>0</v>
      </c>
      <c r="BG135" s="29">
        <v>8.1452774347269603</v>
      </c>
      <c r="BH135" s="29">
        <v>28.187269312976881</v>
      </c>
      <c r="BI135" s="29">
        <v>0</v>
      </c>
      <c r="BJ135" s="29">
        <v>45.221445279968293</v>
      </c>
      <c r="BK135" s="29">
        <v>0</v>
      </c>
      <c r="BL135" s="29">
        <v>5.4981714096411709</v>
      </c>
      <c r="BM135" s="29">
        <v>24.749322597563747</v>
      </c>
      <c r="BN135" s="29">
        <v>10.407639307617908</v>
      </c>
      <c r="BO135" s="29">
        <v>0</v>
      </c>
      <c r="BP135" s="29">
        <v>39.247838046741528</v>
      </c>
      <c r="BQ135" s="29">
        <v>0</v>
      </c>
      <c r="BR135" s="29">
        <v>4.5829283242077929</v>
      </c>
      <c r="BS135" s="29">
        <v>0</v>
      </c>
      <c r="BT135" s="59">
        <f t="shared" si="5"/>
        <v>539.33320735861594</v>
      </c>
      <c r="BU135" s="29">
        <v>744.00671214448255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1283.3399195030984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4.4897874918480429</v>
      </c>
      <c r="D136" s="29">
        <v>0</v>
      </c>
      <c r="E136" s="29">
        <v>4.9275311601127054</v>
      </c>
      <c r="F136" s="29">
        <v>1.0036648323627211</v>
      </c>
      <c r="G136" s="29">
        <v>19.487750431977538</v>
      </c>
      <c r="H136" s="29">
        <v>5.7515463250776389</v>
      </c>
      <c r="I136" s="29">
        <v>0</v>
      </c>
      <c r="J136" s="29">
        <v>4.3614362418673069</v>
      </c>
      <c r="K136" s="29">
        <v>19.552760218885687</v>
      </c>
      <c r="L136" s="29">
        <v>1.2012250154906265</v>
      </c>
      <c r="M136" s="29">
        <v>24.792750339985584</v>
      </c>
      <c r="N136" s="29">
        <v>8.0201502091560339</v>
      </c>
      <c r="O136" s="29">
        <v>10.871569705953016</v>
      </c>
      <c r="P136" s="29">
        <v>2.2355382732895461</v>
      </c>
      <c r="Q136" s="29">
        <v>0</v>
      </c>
      <c r="R136" s="29">
        <v>6.5797965180585374</v>
      </c>
      <c r="S136" s="29">
        <v>27.611110895250903</v>
      </c>
      <c r="T136" s="29">
        <v>4.7278840219119171</v>
      </c>
      <c r="U136" s="29">
        <v>20.620889117255889</v>
      </c>
      <c r="V136" s="29">
        <v>0</v>
      </c>
      <c r="W136" s="29">
        <v>0</v>
      </c>
      <c r="X136" s="29">
        <v>16.017158239519606</v>
      </c>
      <c r="Y136" s="29">
        <v>0</v>
      </c>
      <c r="Z136" s="29">
        <v>0</v>
      </c>
      <c r="AA136" s="29">
        <v>0</v>
      </c>
      <c r="AB136" s="29">
        <v>0</v>
      </c>
      <c r="AC136" s="29">
        <v>2.0708219360593465</v>
      </c>
      <c r="AD136" s="29">
        <v>0</v>
      </c>
      <c r="AE136" s="29">
        <v>0</v>
      </c>
      <c r="AF136" s="29">
        <v>25.479844984429025</v>
      </c>
      <c r="AG136" s="29">
        <v>0</v>
      </c>
      <c r="AH136" s="29">
        <v>0</v>
      </c>
      <c r="AI136" s="29">
        <v>0</v>
      </c>
      <c r="AJ136" s="29">
        <v>0</v>
      </c>
      <c r="AK136" s="29">
        <v>1.3136338359028636</v>
      </c>
      <c r="AL136" s="29">
        <v>8.3470296061524003</v>
      </c>
      <c r="AM136" s="29">
        <v>0</v>
      </c>
      <c r="AN136" s="29">
        <v>0</v>
      </c>
      <c r="AO136" s="29">
        <v>0</v>
      </c>
      <c r="AP136" s="29">
        <v>1.5624458599175066</v>
      </c>
      <c r="AQ136" s="29">
        <v>0</v>
      </c>
      <c r="AR136" s="29">
        <v>0</v>
      </c>
      <c r="AS136" s="29">
        <v>18.985831180906033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6.2293850754617237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11.542030217550806</v>
      </c>
      <c r="BH136" s="29">
        <v>0</v>
      </c>
      <c r="BI136" s="29">
        <v>0</v>
      </c>
      <c r="BJ136" s="29">
        <v>4.48451800653599</v>
      </c>
      <c r="BK136" s="29">
        <v>0</v>
      </c>
      <c r="BL136" s="29">
        <v>136.37650708681323</v>
      </c>
      <c r="BM136" s="29">
        <v>58.622247524333275</v>
      </c>
      <c r="BN136" s="29">
        <v>85.195201228765612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542.46204558083116</v>
      </c>
      <c r="BU136" s="29">
        <v>16.980741384893726</v>
      </c>
      <c r="BV136" s="29">
        <v>0</v>
      </c>
      <c r="BW136" s="29">
        <v>545.48785860424312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1104.930645569968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30.517524419010019</v>
      </c>
      <c r="D138" s="29">
        <v>17.882945229582642</v>
      </c>
      <c r="E138" s="29">
        <v>46.595050065807463</v>
      </c>
      <c r="F138" s="29">
        <v>3.1545602521115601</v>
      </c>
      <c r="G138" s="29">
        <v>351.61769796241214</v>
      </c>
      <c r="H138" s="29">
        <v>71.409044999284021</v>
      </c>
      <c r="I138" s="29">
        <v>0</v>
      </c>
      <c r="J138" s="29">
        <v>58.642130076311304</v>
      </c>
      <c r="K138" s="29">
        <v>1153.659970712677</v>
      </c>
      <c r="L138" s="29">
        <v>4.218311149062508</v>
      </c>
      <c r="M138" s="29">
        <v>187.77437096384568</v>
      </c>
      <c r="N138" s="29">
        <v>54.570653639399126</v>
      </c>
      <c r="O138" s="29">
        <v>67.868608483888593</v>
      </c>
      <c r="P138" s="29">
        <v>22.141978826895809</v>
      </c>
      <c r="Q138" s="29">
        <v>6.4940908120124679</v>
      </c>
      <c r="R138" s="29">
        <v>51.604600600442808</v>
      </c>
      <c r="S138" s="29">
        <v>145.77759180175997</v>
      </c>
      <c r="T138" s="29">
        <v>80.330430395780738</v>
      </c>
      <c r="U138" s="29">
        <v>178.12599856493944</v>
      </c>
      <c r="V138" s="29">
        <v>18.094746378360259</v>
      </c>
      <c r="W138" s="29">
        <v>5.3356609135608144</v>
      </c>
      <c r="X138" s="29">
        <v>196.28086034752101</v>
      </c>
      <c r="Y138" s="29">
        <v>17.441092321450647</v>
      </c>
      <c r="Z138" s="29">
        <v>21.22226129207554</v>
      </c>
      <c r="AA138" s="29">
        <v>36.948895463921666</v>
      </c>
      <c r="AB138" s="29">
        <v>4.6822334726400259</v>
      </c>
      <c r="AC138" s="29">
        <v>110.11189872894047</v>
      </c>
      <c r="AD138" s="29">
        <v>61.735380999437368</v>
      </c>
      <c r="AE138" s="29">
        <v>252.77261605152137</v>
      </c>
      <c r="AF138" s="29">
        <v>66.14981612675605</v>
      </c>
      <c r="AG138" s="29">
        <v>47.673578703417562</v>
      </c>
      <c r="AH138" s="29">
        <v>0</v>
      </c>
      <c r="AI138" s="29">
        <v>0</v>
      </c>
      <c r="AJ138" s="29">
        <v>7.7485433852131038</v>
      </c>
      <c r="AK138" s="29">
        <v>17.744751596059402</v>
      </c>
      <c r="AL138" s="29">
        <v>86.096133077492055</v>
      </c>
      <c r="AM138" s="29">
        <v>28.675890497355894</v>
      </c>
      <c r="AN138" s="29">
        <v>359.9477012974516</v>
      </c>
      <c r="AO138" s="29">
        <v>72.848969709579976</v>
      </c>
      <c r="AP138" s="29">
        <v>3.8506187056820238</v>
      </c>
      <c r="AQ138" s="29">
        <v>9.0353413875671365</v>
      </c>
      <c r="AR138" s="29">
        <v>0</v>
      </c>
      <c r="AS138" s="29">
        <v>63.525093892927607</v>
      </c>
      <c r="AT138" s="29">
        <v>75.451650243198742</v>
      </c>
      <c r="AU138" s="29">
        <v>10.023343935045078</v>
      </c>
      <c r="AV138" s="29">
        <v>2.4453592033011593</v>
      </c>
      <c r="AW138" s="29">
        <v>3.4599345601618992</v>
      </c>
      <c r="AX138" s="29">
        <v>66.186962561509603</v>
      </c>
      <c r="AY138" s="29">
        <v>11.678686641380819</v>
      </c>
      <c r="AZ138" s="29">
        <v>2.2268989841410871</v>
      </c>
      <c r="BA138" s="29">
        <v>130.70457002277286</v>
      </c>
      <c r="BB138" s="29">
        <v>3.8818301926603009</v>
      </c>
      <c r="BC138" s="29">
        <v>39.330645653025442</v>
      </c>
      <c r="BD138" s="29">
        <v>3.0544538347509911</v>
      </c>
      <c r="BE138" s="29">
        <v>5.363309293021902</v>
      </c>
      <c r="BF138" s="29">
        <v>0</v>
      </c>
      <c r="BG138" s="29">
        <v>27.117458688840568</v>
      </c>
      <c r="BH138" s="29">
        <v>232.43656091268144</v>
      </c>
      <c r="BI138" s="29">
        <v>30.311406346910033</v>
      </c>
      <c r="BJ138" s="29">
        <v>822.06722272027935</v>
      </c>
      <c r="BK138" s="29">
        <v>0</v>
      </c>
      <c r="BL138" s="29">
        <v>178.35486107961444</v>
      </c>
      <c r="BM138" s="29">
        <v>226.09175553620986</v>
      </c>
      <c r="BN138" s="29">
        <v>40.862995461952266</v>
      </c>
      <c r="BO138" s="29">
        <v>55.197370362376617</v>
      </c>
      <c r="BP138" s="29">
        <v>63.247775759070187</v>
      </c>
      <c r="BQ138" s="29">
        <v>19.742927464237894</v>
      </c>
      <c r="BR138" s="29">
        <v>4.1309454002242365</v>
      </c>
      <c r="BS138" s="29">
        <v>0</v>
      </c>
      <c r="BT138" s="59">
        <f t="shared" si="5"/>
        <v>6073.6765681615234</v>
      </c>
      <c r="BU138" s="29">
        <v>5964.2061673614462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2641.6167827961171</v>
      </c>
      <c r="CH138" s="29">
        <v>45.014930048071733</v>
      </c>
      <c r="CI138" s="29">
        <v>442.5853461370445</v>
      </c>
      <c r="CJ138" s="38">
        <f t="shared" si="7"/>
        <v>15167.099794504204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10.239608466551363</v>
      </c>
      <c r="D139" s="29">
        <v>0</v>
      </c>
      <c r="E139" s="29">
        <v>25.891991562535626</v>
      </c>
      <c r="F139" s="29">
        <v>0</v>
      </c>
      <c r="G139" s="29">
        <v>38.471999154774309</v>
      </c>
      <c r="H139" s="29">
        <v>19.016135041293683</v>
      </c>
      <c r="I139" s="29">
        <v>0</v>
      </c>
      <c r="J139" s="29">
        <v>27.400690223322179</v>
      </c>
      <c r="K139" s="29">
        <v>172.73052035285679</v>
      </c>
      <c r="L139" s="29">
        <v>0</v>
      </c>
      <c r="M139" s="29">
        <v>88.547326049267184</v>
      </c>
      <c r="N139" s="29">
        <v>26.587071833360739</v>
      </c>
      <c r="O139" s="29">
        <v>32.956069639106197</v>
      </c>
      <c r="P139" s="29">
        <v>10.427701665346795</v>
      </c>
      <c r="Q139" s="29">
        <v>1.6517065588790241</v>
      </c>
      <c r="R139" s="29">
        <v>24.91670450112597</v>
      </c>
      <c r="S139" s="29">
        <v>64.165069371519621</v>
      </c>
      <c r="T139" s="29">
        <v>37.869876038467034</v>
      </c>
      <c r="U139" s="29">
        <v>83.141326379282518</v>
      </c>
      <c r="V139" s="29">
        <v>7.9472239004028413</v>
      </c>
      <c r="W139" s="29">
        <v>1.8170205582784964</v>
      </c>
      <c r="X139" s="29">
        <v>95.127653996145057</v>
      </c>
      <c r="Y139" s="29">
        <v>8.1332216356613198</v>
      </c>
      <c r="Z139" s="29">
        <v>8.6333581150488872</v>
      </c>
      <c r="AA139" s="29">
        <v>1.4433472035052983</v>
      </c>
      <c r="AB139" s="29">
        <v>1.4502264438260972</v>
      </c>
      <c r="AC139" s="29">
        <v>29.720902775871558</v>
      </c>
      <c r="AD139" s="29">
        <v>2.5397277834152878</v>
      </c>
      <c r="AE139" s="29">
        <v>1542.790527170803</v>
      </c>
      <c r="AF139" s="29">
        <v>48.154794555523836</v>
      </c>
      <c r="AG139" s="29">
        <v>15.326939417317581</v>
      </c>
      <c r="AH139" s="29">
        <v>0</v>
      </c>
      <c r="AI139" s="29">
        <v>0</v>
      </c>
      <c r="AJ139" s="29">
        <v>3.4411803109695831</v>
      </c>
      <c r="AK139" s="29">
        <v>7.915832775935403</v>
      </c>
      <c r="AL139" s="29">
        <v>42.749385609018212</v>
      </c>
      <c r="AM139" s="29">
        <v>1.9217054557213906</v>
      </c>
      <c r="AN139" s="29">
        <v>279.44453622012355</v>
      </c>
      <c r="AO139" s="29">
        <v>28.147093484764781</v>
      </c>
      <c r="AP139" s="29">
        <v>71.813772427451369</v>
      </c>
      <c r="AQ139" s="29">
        <v>9.8343674201720344</v>
      </c>
      <c r="AR139" s="29">
        <v>0</v>
      </c>
      <c r="AS139" s="29">
        <v>0</v>
      </c>
      <c r="AT139" s="29">
        <v>2.3719550344783955</v>
      </c>
      <c r="AU139" s="29">
        <v>1.0518186082052048</v>
      </c>
      <c r="AV139" s="29">
        <v>0</v>
      </c>
      <c r="AW139" s="29">
        <v>0</v>
      </c>
      <c r="AX139" s="29">
        <v>314.14202379514251</v>
      </c>
      <c r="AY139" s="29">
        <v>150.36338684246661</v>
      </c>
      <c r="AZ139" s="29">
        <v>4.6717020231094457</v>
      </c>
      <c r="BA139" s="29">
        <v>0</v>
      </c>
      <c r="BB139" s="29">
        <v>47.734322368769348</v>
      </c>
      <c r="BC139" s="29">
        <v>10.149097571521505</v>
      </c>
      <c r="BD139" s="29">
        <v>34.518023179583416</v>
      </c>
      <c r="BE139" s="29">
        <v>2.0741682772271042</v>
      </c>
      <c r="BF139" s="29">
        <v>0</v>
      </c>
      <c r="BG139" s="29">
        <v>45.403360633484823</v>
      </c>
      <c r="BH139" s="29">
        <v>38.610517449613376</v>
      </c>
      <c r="BI139" s="29">
        <v>247.030742545783</v>
      </c>
      <c r="BJ139" s="29">
        <v>171.18878387407835</v>
      </c>
      <c r="BK139" s="29">
        <v>0</v>
      </c>
      <c r="BL139" s="29">
        <v>2.7248478178955682</v>
      </c>
      <c r="BM139" s="29">
        <v>126.26765104451368</v>
      </c>
      <c r="BN139" s="29">
        <v>173.86887000908263</v>
      </c>
      <c r="BO139" s="29">
        <v>85.605041252814701</v>
      </c>
      <c r="BP139" s="29">
        <v>81.594945354277613</v>
      </c>
      <c r="BQ139" s="29">
        <v>1.3384802897433961</v>
      </c>
      <c r="BR139" s="29">
        <v>0</v>
      </c>
      <c r="BS139" s="29">
        <v>0</v>
      </c>
      <c r="BT139" s="59">
        <f t="shared" ref="BT139:BT143" si="8">SUM(C139:BS139)</f>
        <v>4413.0763520694363</v>
      </c>
      <c r="BU139" s="29">
        <v>3087.8421955161448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7500.9185475855811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410.73964445424133</v>
      </c>
      <c r="D141" s="29">
        <v>1.5778322102321454</v>
      </c>
      <c r="E141" s="29">
        <v>57.662104039705802</v>
      </c>
      <c r="F141" s="29">
        <v>183.40451668669348</v>
      </c>
      <c r="G141" s="29">
        <v>1888.4236785717299</v>
      </c>
      <c r="H141" s="29">
        <v>87.167864307464924</v>
      </c>
      <c r="I141" s="29">
        <v>352.98185535980269</v>
      </c>
      <c r="J141" s="29">
        <v>433.09227986521512</v>
      </c>
      <c r="K141" s="29">
        <v>31.885313747135836</v>
      </c>
      <c r="L141" s="29">
        <v>153.78876315726637</v>
      </c>
      <c r="M141" s="29">
        <v>784.88850486967624</v>
      </c>
      <c r="N141" s="29">
        <v>64.735367209235051</v>
      </c>
      <c r="O141" s="29">
        <v>300.74049837531118</v>
      </c>
      <c r="P141" s="29">
        <v>962.82697535005207</v>
      </c>
      <c r="Q141" s="29">
        <v>228.62678096629625</v>
      </c>
      <c r="R141" s="29">
        <v>1985.9954676147233</v>
      </c>
      <c r="S141" s="29">
        <v>112.03810434340244</v>
      </c>
      <c r="T141" s="29">
        <v>86.010837780135788</v>
      </c>
      <c r="U141" s="29">
        <v>781.57852812182409</v>
      </c>
      <c r="V141" s="29">
        <v>33.20807094377637</v>
      </c>
      <c r="W141" s="29">
        <v>138.81746503547555</v>
      </c>
      <c r="X141" s="29">
        <v>78.118697138987059</v>
      </c>
      <c r="Y141" s="29">
        <v>46.723193095420875</v>
      </c>
      <c r="Z141" s="29">
        <v>178.68702170850449</v>
      </c>
      <c r="AA141" s="29">
        <v>10.84399820788207</v>
      </c>
      <c r="AB141" s="29">
        <v>50.900031198550764</v>
      </c>
      <c r="AC141" s="29">
        <v>410.47205449285497</v>
      </c>
      <c r="AD141" s="29">
        <v>64.205409005881918</v>
      </c>
      <c r="AE141" s="29">
        <v>130.49443839151681</v>
      </c>
      <c r="AF141" s="29">
        <v>123.8157214354956</v>
      </c>
      <c r="AG141" s="29">
        <v>28.844173739954879</v>
      </c>
      <c r="AH141" s="29">
        <v>37.26954732924392</v>
      </c>
      <c r="AI141" s="29">
        <v>60.46214775259164</v>
      </c>
      <c r="AJ141" s="29">
        <v>16.126795761064507</v>
      </c>
      <c r="AK141" s="29">
        <v>10.820151989941584</v>
      </c>
      <c r="AL141" s="29">
        <v>41.781544066407193</v>
      </c>
      <c r="AM141" s="29">
        <v>92.033984752101958</v>
      </c>
      <c r="AN141" s="29">
        <v>42.505954766520659</v>
      </c>
      <c r="AO141" s="29">
        <v>43.90867490550567</v>
      </c>
      <c r="AP141" s="29">
        <v>107.66522334939114</v>
      </c>
      <c r="AQ141" s="29">
        <v>41.858887212008028</v>
      </c>
      <c r="AR141" s="29">
        <v>42.239619761838256</v>
      </c>
      <c r="AS141" s="29">
        <v>2.9660025770950891</v>
      </c>
      <c r="AT141" s="29">
        <v>1.222408458405744</v>
      </c>
      <c r="AU141" s="29">
        <v>28.209379345996382</v>
      </c>
      <c r="AV141" s="29">
        <v>0</v>
      </c>
      <c r="AW141" s="29">
        <v>0</v>
      </c>
      <c r="AX141" s="29">
        <v>7.1445606433843363</v>
      </c>
      <c r="AY141" s="29">
        <v>15.7028136758712</v>
      </c>
      <c r="AZ141" s="29">
        <v>5.9387652872330952</v>
      </c>
      <c r="BA141" s="29">
        <v>23.765645862728721</v>
      </c>
      <c r="BB141" s="29">
        <v>1.6496020765120993</v>
      </c>
      <c r="BC141" s="29">
        <v>7.9947226021254103</v>
      </c>
      <c r="BD141" s="29">
        <v>2.1429299928595533</v>
      </c>
      <c r="BE141" s="29">
        <v>1.327765982044119</v>
      </c>
      <c r="BF141" s="29">
        <v>5.1120098943371817</v>
      </c>
      <c r="BG141" s="29">
        <v>34.257417734908572</v>
      </c>
      <c r="BH141" s="29">
        <v>146.64229607315542</v>
      </c>
      <c r="BI141" s="29">
        <v>6.1571925305787945</v>
      </c>
      <c r="BJ141" s="29">
        <v>2060.2392195059901</v>
      </c>
      <c r="BK141" s="29">
        <v>4.7565997504930539</v>
      </c>
      <c r="BL141" s="29">
        <v>228.52885810929519</v>
      </c>
      <c r="BM141" s="29">
        <v>57.368846657879445</v>
      </c>
      <c r="BN141" s="29">
        <v>59.374401194237137</v>
      </c>
      <c r="BO141" s="29">
        <v>28.816223971321794</v>
      </c>
      <c r="BP141" s="29">
        <v>32.361618500375492</v>
      </c>
      <c r="BQ141" s="29">
        <v>7.4108252064541498</v>
      </c>
      <c r="BR141" s="29">
        <v>55.022678063170765</v>
      </c>
      <c r="BS141" s="29">
        <v>0</v>
      </c>
      <c r="BT141" s="59">
        <f t="shared" si="8"/>
        <v>13564.080506767516</v>
      </c>
      <c r="BU141" s="29">
        <v>70982.300419094099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1.4583900199815891</v>
      </c>
      <c r="CD141" s="29">
        <v>13892.223786684168</v>
      </c>
      <c r="CE141" s="29">
        <v>0</v>
      </c>
      <c r="CF141" s="29">
        <v>0</v>
      </c>
      <c r="CG141" s="29">
        <v>0</v>
      </c>
      <c r="CH141" s="29">
        <v>887.78337115653244</v>
      </c>
      <c r="CI141" s="29">
        <v>9942.0872624641743</v>
      </c>
      <c r="CJ141" s="38">
        <f t="shared" si="9"/>
        <v>109269.93373618647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6394.4352596726394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6394.4352596726394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367.449297280157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10010.413830907035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10377.863128187191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14987.142956779247</v>
      </c>
      <c r="CG145" s="29">
        <v>0</v>
      </c>
      <c r="CH145" s="29">
        <v>0</v>
      </c>
      <c r="CI145" s="29">
        <v>0</v>
      </c>
      <c r="CJ145" s="38">
        <f>SUM(BT145:CI145)</f>
        <v>25365.006084966437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1013.9482354310089</v>
      </c>
      <c r="D146" s="29">
        <v>334.51001624591697</v>
      </c>
      <c r="E146" s="29">
        <v>20.921425319606161</v>
      </c>
      <c r="F146" s="29">
        <v>685.56955475066081</v>
      </c>
      <c r="G146" s="29">
        <v>19737.779272866366</v>
      </c>
      <c r="H146" s="29">
        <v>14371.94563998087</v>
      </c>
      <c r="I146" s="29">
        <v>1379.3681115205429</v>
      </c>
      <c r="J146" s="29">
        <v>2124.9647696246684</v>
      </c>
      <c r="K146" s="29">
        <v>3191.811088184716</v>
      </c>
      <c r="L146" s="29">
        <v>7538.3404426596499</v>
      </c>
      <c r="M146" s="29">
        <v>8028.308250736759</v>
      </c>
      <c r="N146" s="29">
        <v>696.26923807799449</v>
      </c>
      <c r="O146" s="29">
        <v>5290.364457932088</v>
      </c>
      <c r="P146" s="29">
        <v>4368.7637109194693</v>
      </c>
      <c r="Q146" s="29">
        <v>828.67623101247557</v>
      </c>
      <c r="R146" s="29">
        <v>5826.2169398853184</v>
      </c>
      <c r="S146" s="29">
        <v>3890.8916999526355</v>
      </c>
      <c r="T146" s="29">
        <v>3765.3151181866242</v>
      </c>
      <c r="U146" s="29">
        <v>20532.728938334982</v>
      </c>
      <c r="V146" s="29">
        <v>1875.0613186408837</v>
      </c>
      <c r="W146" s="29">
        <v>2151.2111275705138</v>
      </c>
      <c r="X146" s="29">
        <v>3928.7646633207823</v>
      </c>
      <c r="Y146" s="29">
        <v>1865.9942766185559</v>
      </c>
      <c r="Z146" s="29">
        <v>23.859711837542001</v>
      </c>
      <c r="AA146" s="29">
        <v>1125.4991276147155</v>
      </c>
      <c r="AB146" s="29">
        <v>1175.5733077456296</v>
      </c>
      <c r="AC146" s="29">
        <v>1461.393414186251</v>
      </c>
      <c r="AD146" s="29">
        <v>8061.5001430192269</v>
      </c>
      <c r="AE146" s="29">
        <v>92835.121191690356</v>
      </c>
      <c r="AF146" s="29">
        <v>29187.637080086948</v>
      </c>
      <c r="AG146" s="29">
        <v>64011.002713881229</v>
      </c>
      <c r="AH146" s="29">
        <v>101.96183932301784</v>
      </c>
      <c r="AI146" s="29">
        <v>1975.3492679201163</v>
      </c>
      <c r="AJ146" s="29">
        <v>24833.74283568337</v>
      </c>
      <c r="AK146" s="29">
        <v>436.2826553279466</v>
      </c>
      <c r="AL146" s="29">
        <v>614.57380588779085</v>
      </c>
      <c r="AM146" s="29">
        <v>4433.2808525532482</v>
      </c>
      <c r="AN146" s="29">
        <v>900.70998081607797</v>
      </c>
      <c r="AO146" s="29">
        <v>1209.7820104652253</v>
      </c>
      <c r="AP146" s="29">
        <v>2130.3702988064178</v>
      </c>
      <c r="AQ146" s="29">
        <v>1244.7639192434715</v>
      </c>
      <c r="AR146" s="29">
        <v>1546.1203052660057</v>
      </c>
      <c r="AS146" s="29">
        <v>420.88067241331709</v>
      </c>
      <c r="AT146" s="29">
        <v>2223.243953408683</v>
      </c>
      <c r="AU146" s="29">
        <v>1259.4155226439011</v>
      </c>
      <c r="AV146" s="29">
        <v>224.78907479234667</v>
      </c>
      <c r="AW146" s="29">
        <v>476.45460008749097</v>
      </c>
      <c r="AX146" s="29">
        <v>4344.5665032264678</v>
      </c>
      <c r="AY146" s="29">
        <v>8165.2806871944058</v>
      </c>
      <c r="AZ146" s="29">
        <v>20.058111575285341</v>
      </c>
      <c r="BA146" s="29">
        <v>1500.8622446301677</v>
      </c>
      <c r="BB146" s="29">
        <v>2080.4801039946747</v>
      </c>
      <c r="BC146" s="29">
        <v>1564.6022157941243</v>
      </c>
      <c r="BD146" s="29">
        <v>10858.107580321093</v>
      </c>
      <c r="BE146" s="29">
        <v>353.98236068164437</v>
      </c>
      <c r="BF146" s="29">
        <v>104250.0213769871</v>
      </c>
      <c r="BG146" s="29">
        <v>1915.8817804444641</v>
      </c>
      <c r="BH146" s="29">
        <v>57384.488108000543</v>
      </c>
      <c r="BI146" s="29">
        <v>6368.3696250423163</v>
      </c>
      <c r="BJ146" s="29">
        <v>19610.655322828199</v>
      </c>
      <c r="BK146" s="29">
        <v>615.23963409645694</v>
      </c>
      <c r="BL146" s="29">
        <v>4751.2467098008947</v>
      </c>
      <c r="BM146" s="29">
        <v>10368.169835671495</v>
      </c>
      <c r="BN146" s="29">
        <v>2863.2611786400107</v>
      </c>
      <c r="BO146" s="29">
        <v>2964.9500579505925</v>
      </c>
      <c r="BP146" s="29">
        <v>2594.7354939584661</v>
      </c>
      <c r="BQ146" s="29">
        <v>1924.8281091975016</v>
      </c>
      <c r="BR146" s="29">
        <v>669.0835503399702</v>
      </c>
      <c r="BS146" s="29">
        <v>0</v>
      </c>
      <c r="BT146" s="59">
        <f t="shared" si="10"/>
        <v>600529.90340284933</v>
      </c>
      <c r="BU146" s="29">
        <v>-1337424.5620542206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2870969.2829551897</v>
      </c>
      <c r="CJ146" s="38">
        <f>SUM(BT146:CI146)</f>
        <v>2134074.6243038187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1378280.9361527842</v>
      </c>
      <c r="AI147" s="29">
        <v>79988.845987192093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1458269.7821399763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1458269.7821399763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-32888.407860162384</v>
      </c>
      <c r="D151" s="29">
        <v>1664.9998021382328</v>
      </c>
      <c r="E151" s="29">
        <v>1947.8435291694552</v>
      </c>
      <c r="F151" s="29">
        <v>2518.0791247411139</v>
      </c>
      <c r="G151" s="29">
        <v>-919307.2475515994</v>
      </c>
      <c r="H151" s="29">
        <v>9717.0729001687941</v>
      </c>
      <c r="I151" s="29">
        <v>-789.33497098830151</v>
      </c>
      <c r="J151" s="29">
        <v>3112.8674660377828</v>
      </c>
      <c r="K151" s="29">
        <v>6517.5898456112373</v>
      </c>
      <c r="L151" s="29">
        <v>244.57760418641791</v>
      </c>
      <c r="M151" s="29">
        <v>6578.0452834056741</v>
      </c>
      <c r="N151" s="29">
        <v>537.29191885729995</v>
      </c>
      <c r="O151" s="29">
        <v>4935.9453174281034</v>
      </c>
      <c r="P151" s="29">
        <v>10351.284878980616</v>
      </c>
      <c r="Q151" s="29">
        <v>1203.2384319827279</v>
      </c>
      <c r="R151" s="29">
        <v>9452.8305361177772</v>
      </c>
      <c r="S151" s="29">
        <v>10661.613301673824</v>
      </c>
      <c r="T151" s="29">
        <v>4653.963665922709</v>
      </c>
      <c r="U151" s="29">
        <v>14051.96529401778</v>
      </c>
      <c r="V151" s="29">
        <v>1649.056459712039</v>
      </c>
      <c r="W151" s="29">
        <v>1799.5323474775621</v>
      </c>
      <c r="X151" s="29">
        <v>4445.132835103519</v>
      </c>
      <c r="Y151" s="29">
        <v>3164.1703385952951</v>
      </c>
      <c r="Z151" s="29">
        <v>2127.9640427333547</v>
      </c>
      <c r="AA151" s="29">
        <v>209.54394981755377</v>
      </c>
      <c r="AB151" s="29">
        <v>35350.926574390862</v>
      </c>
      <c r="AC151" s="29">
        <v>68243.909573362354</v>
      </c>
      <c r="AD151" s="29">
        <v>21231.49392044558</v>
      </c>
      <c r="AE151" s="29">
        <v>72382.295117778558</v>
      </c>
      <c r="AF151" s="29">
        <v>86942.118565658253</v>
      </c>
      <c r="AG151" s="29">
        <v>74604.133100785853</v>
      </c>
      <c r="AH151" s="29">
        <v>13962.526598827822</v>
      </c>
      <c r="AI151" s="29">
        <v>57.059449058899347</v>
      </c>
      <c r="AJ151" s="29">
        <v>11207.431386513461</v>
      </c>
      <c r="AK151" s="29">
        <v>2794.721853018299</v>
      </c>
      <c r="AL151" s="29">
        <v>481671.21742286993</v>
      </c>
      <c r="AM151" s="29">
        <v>10990.242659445443</v>
      </c>
      <c r="AN151" s="29">
        <v>-1825.2325294152815</v>
      </c>
      <c r="AO151" s="29">
        <v>10697.911703406489</v>
      </c>
      <c r="AP151" s="29">
        <v>1961.3357766298914</v>
      </c>
      <c r="AQ151" s="29">
        <v>13611.318458350263</v>
      </c>
      <c r="AR151" s="29">
        <v>6452.7587817341755</v>
      </c>
      <c r="AS151" s="29">
        <v>5022.8350963268949</v>
      </c>
      <c r="AT151" s="29">
        <v>1405.2184532843035</v>
      </c>
      <c r="AU151" s="29">
        <v>31016.927414948903</v>
      </c>
      <c r="AV151" s="29">
        <v>18129.362587384836</v>
      </c>
      <c r="AW151" s="29">
        <v>25188.928833651538</v>
      </c>
      <c r="AX151" s="29">
        <v>4961.5168309386445</v>
      </c>
      <c r="AY151" s="29">
        <v>5407.1208932027994</v>
      </c>
      <c r="AZ151" s="29">
        <v>1474.8704267144196</v>
      </c>
      <c r="BA151" s="29">
        <v>1027.9204164557225</v>
      </c>
      <c r="BB151" s="29">
        <v>6431.9573862941879</v>
      </c>
      <c r="BC151" s="29">
        <v>3265.5781496394839</v>
      </c>
      <c r="BD151" s="29">
        <v>6857.8262085895694</v>
      </c>
      <c r="BE151" s="29">
        <v>1713.1995194539602</v>
      </c>
      <c r="BF151" s="29">
        <v>-7475.87587602654</v>
      </c>
      <c r="BG151" s="29">
        <v>15226.81534812982</v>
      </c>
      <c r="BH151" s="29">
        <v>16315.902480317818</v>
      </c>
      <c r="BI151" s="29">
        <v>256.68187151674641</v>
      </c>
      <c r="BJ151" s="29">
        <v>11289.176768730849</v>
      </c>
      <c r="BK151" s="29">
        <v>598.95316189264452</v>
      </c>
      <c r="BL151" s="29">
        <v>15649.675251683198</v>
      </c>
      <c r="BM151" s="29">
        <v>8606.441635025516</v>
      </c>
      <c r="BN151" s="29">
        <v>-785.78715249756374</v>
      </c>
      <c r="BO151" s="29">
        <v>-1181.0795177167315</v>
      </c>
      <c r="BP151" s="29">
        <v>1436.7734680498186</v>
      </c>
      <c r="BQ151" s="29">
        <v>6367.2685023177964</v>
      </c>
      <c r="BR151" s="29">
        <v>20004.117529646683</v>
      </c>
      <c r="BS151" s="29">
        <v>0</v>
      </c>
      <c r="BT151" s="59">
        <f t="shared" ref="BT151:BT152" si="11">SUM(C151:BS151)</f>
        <v>257108.11259194452</v>
      </c>
      <c r="BU151" s="29">
        <v>5851311.2866627779</v>
      </c>
      <c r="BV151" s="29">
        <v>0</v>
      </c>
      <c r="BW151" s="29">
        <v>19134.781768827721</v>
      </c>
      <c r="BX151" s="29">
        <v>0</v>
      </c>
      <c r="BY151" s="29">
        <v>0</v>
      </c>
      <c r="BZ151" s="29">
        <v>-427856.02785802988</v>
      </c>
      <c r="CA151" s="29">
        <v>-233926.79590929419</v>
      </c>
      <c r="CB151" s="29">
        <v>0</v>
      </c>
      <c r="CC151" s="29">
        <v>257356.92360938381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-83386.922935748007</v>
      </c>
      <c r="CJ151" s="38">
        <f>SUM(BT151:CI151)</f>
        <v>5639741.3579298612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162.4146213377384</v>
      </c>
      <c r="D152" s="29">
        <v>84.48600823676442</v>
      </c>
      <c r="E152" s="29">
        <v>0</v>
      </c>
      <c r="F152" s="29">
        <v>39.649955106479091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12.112176719152711</v>
      </c>
      <c r="Y152" s="29">
        <v>0</v>
      </c>
      <c r="Z152" s="29">
        <v>0</v>
      </c>
      <c r="AA152" s="29">
        <v>0</v>
      </c>
      <c r="AB152" s="29">
        <v>2971.3028853480064</v>
      </c>
      <c r="AC152" s="29">
        <v>13598.277568059859</v>
      </c>
      <c r="AD152" s="29">
        <v>-1.1835991831780774</v>
      </c>
      <c r="AE152" s="29">
        <v>0</v>
      </c>
      <c r="AF152" s="29">
        <v>-1.7208353063408646</v>
      </c>
      <c r="AG152" s="29">
        <v>53054.87080781276</v>
      </c>
      <c r="AH152" s="29">
        <v>0</v>
      </c>
      <c r="AI152" s="29">
        <v>-5.6065198751719203</v>
      </c>
      <c r="AJ152" s="29">
        <v>2050.4397869437894</v>
      </c>
      <c r="AK152" s="29">
        <v>6583.7951760811084</v>
      </c>
      <c r="AL152" s="29">
        <v>0</v>
      </c>
      <c r="AM152" s="29">
        <v>42.225388116495019</v>
      </c>
      <c r="AN152" s="29">
        <v>8.3998364047991156</v>
      </c>
      <c r="AO152" s="29">
        <v>724.98567461839502</v>
      </c>
      <c r="AP152" s="29">
        <v>722.55505368227296</v>
      </c>
      <c r="AQ152" s="29">
        <v>42393.026497307874</v>
      </c>
      <c r="AR152" s="29">
        <v>28493.57575952214</v>
      </c>
      <c r="AS152" s="29">
        <v>13320.027980474906</v>
      </c>
      <c r="AT152" s="29">
        <v>1806.5188643114068</v>
      </c>
      <c r="AU152" s="29">
        <v>29497.724270759743</v>
      </c>
      <c r="AV152" s="29">
        <v>42907.348724492513</v>
      </c>
      <c r="AW152" s="29">
        <v>56640.908155697907</v>
      </c>
      <c r="AX152" s="29">
        <v>4217.6710362281747</v>
      </c>
      <c r="AY152" s="29">
        <v>4060.1813116841554</v>
      </c>
      <c r="AZ152" s="29">
        <v>3198.7317633822208</v>
      </c>
      <c r="BA152" s="29">
        <v>8583.5055788497084</v>
      </c>
      <c r="BB152" s="29">
        <v>6464.1841247091088</v>
      </c>
      <c r="BC152" s="29">
        <v>3307.2450755996233</v>
      </c>
      <c r="BD152" s="29">
        <v>697.17745997605903</v>
      </c>
      <c r="BE152" s="29">
        <v>562.21869351619603</v>
      </c>
      <c r="BF152" s="29">
        <v>1251.0597397717368</v>
      </c>
      <c r="BG152" s="29">
        <v>1612.0173987345615</v>
      </c>
      <c r="BH152" s="29">
        <v>205396.15349158974</v>
      </c>
      <c r="BI152" s="29">
        <v>6275.8327352323831</v>
      </c>
      <c r="BJ152" s="29">
        <v>114874.77377846505</v>
      </c>
      <c r="BK152" s="29">
        <v>1327.4354296014624</v>
      </c>
      <c r="BL152" s="29">
        <v>177583.03935481259</v>
      </c>
      <c r="BM152" s="29">
        <v>88701.396948138135</v>
      </c>
      <c r="BN152" s="29">
        <v>9681.8178390631692</v>
      </c>
      <c r="BO152" s="29">
        <v>7884.8061605337252</v>
      </c>
      <c r="BP152" s="29">
        <v>17736.538946457422</v>
      </c>
      <c r="BQ152" s="29">
        <v>10.554345885982736</v>
      </c>
      <c r="BR152" s="29">
        <v>40.817631136969354</v>
      </c>
      <c r="BS152" s="29">
        <v>0</v>
      </c>
      <c r="BT152" s="59">
        <f t="shared" si="11"/>
        <v>958573.29308003769</v>
      </c>
      <c r="BU152" s="29">
        <v>5490291.5805014409</v>
      </c>
      <c r="BV152" s="29">
        <v>0</v>
      </c>
      <c r="BW152" s="29">
        <v>64196.912844340419</v>
      </c>
      <c r="BX152" s="29">
        <v>0</v>
      </c>
      <c r="BY152" s="29">
        <v>0</v>
      </c>
      <c r="BZ152" s="29">
        <v>1249260.6417059698</v>
      </c>
      <c r="CA152" s="29">
        <v>627227.82460481883</v>
      </c>
      <c r="CB152" s="29">
        <v>342022.81010101561</v>
      </c>
      <c r="CC152" s="29">
        <v>40593.040997462143</v>
      </c>
      <c r="CD152" s="29">
        <v>277549.04544439667</v>
      </c>
      <c r="CE152" s="29">
        <v>0</v>
      </c>
      <c r="CF152" s="29">
        <v>15143.725911102791</v>
      </c>
      <c r="CG152" s="29">
        <v>20125.287142678728</v>
      </c>
      <c r="CH152" s="29">
        <v>0</v>
      </c>
      <c r="CI152" s="29">
        <v>0</v>
      </c>
      <c r="CJ152" s="38">
        <f>SUM(BT152:CI152)</f>
        <v>9084984.1623332649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7416266.6322058486</v>
      </c>
      <c r="D153" s="62">
        <f t="shared" si="12"/>
        <v>220964.03365516043</v>
      </c>
      <c r="E153" s="62">
        <f t="shared" si="12"/>
        <v>397656.02681485494</v>
      </c>
      <c r="F153" s="62">
        <f t="shared" si="12"/>
        <v>213030.76669223118</v>
      </c>
      <c r="G153" s="62">
        <f t="shared" si="12"/>
        <v>18036395.456605852</v>
      </c>
      <c r="H153" s="62">
        <f t="shared" si="12"/>
        <v>2743128.3529458353</v>
      </c>
      <c r="I153" s="62">
        <f t="shared" si="12"/>
        <v>935047.09350395051</v>
      </c>
      <c r="J153" s="62">
        <f t="shared" si="12"/>
        <v>948259.49351578346</v>
      </c>
      <c r="K153" s="62">
        <f t="shared" si="12"/>
        <v>731646.44301824062</v>
      </c>
      <c r="L153" s="62">
        <f t="shared" si="12"/>
        <v>1551198.1835575684</v>
      </c>
      <c r="M153" s="62">
        <f t="shared" si="12"/>
        <v>1732517.1435229969</v>
      </c>
      <c r="N153" s="62">
        <f t="shared" si="12"/>
        <v>261291.17741655878</v>
      </c>
      <c r="O153" s="62">
        <f t="shared" si="12"/>
        <v>997622.30807286059</v>
      </c>
      <c r="P153" s="62">
        <f t="shared" si="12"/>
        <v>1743384.3284113321</v>
      </c>
      <c r="Q153" s="62">
        <f t="shared" si="12"/>
        <v>1164004.0309560902</v>
      </c>
      <c r="R153" s="62">
        <f t="shared" si="12"/>
        <v>1862621.4276609602</v>
      </c>
      <c r="S153" s="62">
        <f t="shared" si="12"/>
        <v>898731.97799772129</v>
      </c>
      <c r="T153" s="62">
        <f t="shared" si="12"/>
        <v>990694.65962262405</v>
      </c>
      <c r="U153" s="62">
        <f t="shared" si="12"/>
        <v>3334391.8801769335</v>
      </c>
      <c r="V153" s="62">
        <f t="shared" si="12"/>
        <v>741872.61695814668</v>
      </c>
      <c r="W153" s="62">
        <f t="shared" si="12"/>
        <v>1239388.4710654612</v>
      </c>
      <c r="X153" s="62">
        <f t="shared" si="12"/>
        <v>1462885.9240135248</v>
      </c>
      <c r="Y153" s="62">
        <f t="shared" si="12"/>
        <v>452427.73000018205</v>
      </c>
      <c r="Z153" s="62">
        <f t="shared" si="12"/>
        <v>848426.42885478272</v>
      </c>
      <c r="AA153" s="62">
        <f t="shared" si="12"/>
        <v>135751.743029045</v>
      </c>
      <c r="AB153" s="62">
        <f t="shared" si="12"/>
        <v>220178.07188149416</v>
      </c>
      <c r="AC153" s="62">
        <f t="shared" si="12"/>
        <v>13191425.359683886</v>
      </c>
      <c r="AD153" s="62">
        <f t="shared" si="12"/>
        <v>1763159.9666453653</v>
      </c>
      <c r="AE153" s="62">
        <f t="shared" si="12"/>
        <v>6764188.5019649845</v>
      </c>
      <c r="AF153" s="62">
        <f t="shared" si="12"/>
        <v>2252160.914632082</v>
      </c>
      <c r="AG153" s="62">
        <f t="shared" si="12"/>
        <v>2642007.7385261334</v>
      </c>
      <c r="AH153" s="62">
        <f t="shared" si="12"/>
        <v>2460307.4160557576</v>
      </c>
      <c r="AI153" s="62">
        <f t="shared" ref="AI153:BN153" si="13">SUM(AI5:AI152)</f>
        <v>470333.95200611267</v>
      </c>
      <c r="AJ153" s="62">
        <f t="shared" si="13"/>
        <v>618371.37911214796</v>
      </c>
      <c r="AK153" s="62">
        <f t="shared" si="13"/>
        <v>157324.94147542381</v>
      </c>
      <c r="AL153" s="62">
        <f t="shared" si="13"/>
        <v>2386864.9789496548</v>
      </c>
      <c r="AM153" s="62">
        <f t="shared" si="13"/>
        <v>1345344.1628221599</v>
      </c>
      <c r="AN153" s="62">
        <f t="shared" si="13"/>
        <v>301587.66725718742</v>
      </c>
      <c r="AO153" s="62">
        <f t="shared" si="13"/>
        <v>449849.40390549181</v>
      </c>
      <c r="AP153" s="62">
        <f t="shared" si="13"/>
        <v>142578.08753730106</v>
      </c>
      <c r="AQ153" s="62">
        <f t="shared" si="13"/>
        <v>863919.36801436683</v>
      </c>
      <c r="AR153" s="62">
        <f t="shared" si="13"/>
        <v>433141.27402518992</v>
      </c>
      <c r="AS153" s="62">
        <f t="shared" si="13"/>
        <v>204414.25419527074</v>
      </c>
      <c r="AT153" s="62">
        <f t="shared" si="13"/>
        <v>118383.36316995627</v>
      </c>
      <c r="AU153" s="62">
        <f t="shared" si="13"/>
        <v>630942.44088785106</v>
      </c>
      <c r="AV153" s="62">
        <f t="shared" si="13"/>
        <v>582609.85392391891</v>
      </c>
      <c r="AW153" s="62">
        <f t="shared" si="13"/>
        <v>932528.42843417788</v>
      </c>
      <c r="AX153" s="62">
        <f t="shared" si="13"/>
        <v>421532.29914459365</v>
      </c>
      <c r="AY153" s="62">
        <f t="shared" si="13"/>
        <v>663834.59912017884</v>
      </c>
      <c r="AZ153" s="62">
        <f t="shared" si="13"/>
        <v>110801.58451615959</v>
      </c>
      <c r="BA153" s="62">
        <f t="shared" si="13"/>
        <v>103680.25975560099</v>
      </c>
      <c r="BB153" s="62">
        <f t="shared" si="13"/>
        <v>621529.59875819494</v>
      </c>
      <c r="BC153" s="62">
        <f t="shared" si="13"/>
        <v>274386.39321499533</v>
      </c>
      <c r="BD153" s="62">
        <f t="shared" si="13"/>
        <v>392804.82728368416</v>
      </c>
      <c r="BE153" s="62">
        <f t="shared" si="13"/>
        <v>51145.927998172047</v>
      </c>
      <c r="BF153" s="62">
        <f t="shared" si="13"/>
        <v>329296.37874010857</v>
      </c>
      <c r="BG153" s="62">
        <f t="shared" si="13"/>
        <v>611151.0703199202</v>
      </c>
      <c r="BH153" s="62">
        <f t="shared" ref="BH153" si="14">SUM(BH5:BH152)</f>
        <v>2672023.7600101721</v>
      </c>
      <c r="BI153" s="62">
        <f t="shared" si="13"/>
        <v>165721.30154897814</v>
      </c>
      <c r="BJ153" s="62">
        <f t="shared" si="13"/>
        <v>1637642.4770677157</v>
      </c>
      <c r="BK153" s="62">
        <f t="shared" si="13"/>
        <v>64300.808050791253</v>
      </c>
      <c r="BL153" s="62">
        <f t="shared" si="13"/>
        <v>1677990.4442214079</v>
      </c>
      <c r="BM153" s="62">
        <f t="shared" si="13"/>
        <v>1115717.4572064925</v>
      </c>
      <c r="BN153" s="62">
        <f t="shared" si="13"/>
        <v>296044.3609889088</v>
      </c>
      <c r="BO153" s="62">
        <f t="shared" ref="BO153:BS153" si="15">SUM(BO5:BO152)</f>
        <v>214585.30398127722</v>
      </c>
      <c r="BP153" s="62">
        <f t="shared" si="15"/>
        <v>519652.83321897517</v>
      </c>
      <c r="BQ153" s="62">
        <f t="shared" si="15"/>
        <v>289760.18101759331</v>
      </c>
      <c r="BR153" s="62">
        <f t="shared" si="15"/>
        <v>453982.19333031005</v>
      </c>
      <c r="BS153" s="62">
        <f t="shared" si="15"/>
        <v>0</v>
      </c>
      <c r="BT153" s="66">
        <f>SUM(C153:BS153)</f>
        <v>102678809.91487466</v>
      </c>
      <c r="BU153" s="62">
        <f t="shared" ref="BU153:CA153" si="16">+SUM(BU5:BU152)</f>
        <v>70223878.957843825</v>
      </c>
      <c r="BV153" s="62">
        <f t="shared" si="16"/>
        <v>1081296.990019362</v>
      </c>
      <c r="BW153" s="62">
        <f t="shared" si="16"/>
        <v>1417464.3212973329</v>
      </c>
      <c r="BX153" s="62">
        <f t="shared" si="16"/>
        <v>16727522.978474135</v>
      </c>
      <c r="BY153" s="62">
        <f t="shared" si="16"/>
        <v>10345108.238589156</v>
      </c>
      <c r="BZ153" s="62">
        <f t="shared" si="16"/>
        <v>10761554.426423166</v>
      </c>
      <c r="CA153" s="62">
        <f t="shared" si="16"/>
        <v>7209023.3495537788</v>
      </c>
      <c r="CB153" s="62">
        <f t="shared" ref="CB153:CJ153" si="17">+SUM(CB5:CB152)</f>
        <v>3530733.4417510852</v>
      </c>
      <c r="CC153" s="62">
        <f t="shared" si="17"/>
        <v>2319117.535499827</v>
      </c>
      <c r="CD153" s="62">
        <f t="shared" si="17"/>
        <v>7514096.1460145768</v>
      </c>
      <c r="CE153" s="62">
        <f t="shared" si="17"/>
        <v>-71102.468487799604</v>
      </c>
      <c r="CF153" s="62">
        <f t="shared" si="17"/>
        <v>1346746.5437897325</v>
      </c>
      <c r="CG153" s="62">
        <f t="shared" si="17"/>
        <v>214915.2432065531</v>
      </c>
      <c r="CH153" s="62">
        <f t="shared" si="17"/>
        <v>1439204.3397482666</v>
      </c>
      <c r="CI153" s="62">
        <f t="shared" si="17"/>
        <v>37033461.531866372</v>
      </c>
      <c r="CJ153" s="62">
        <f t="shared" si="17"/>
        <v>273771831.49046403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6103406.4448070228</v>
      </c>
      <c r="D154" s="81">
        <v>138060.47988894762</v>
      </c>
      <c r="E154" s="81">
        <v>751254.99621754396</v>
      </c>
      <c r="F154" s="81">
        <v>265962.59088770306</v>
      </c>
      <c r="G154" s="81">
        <v>5042447.5364506152</v>
      </c>
      <c r="H154" s="81">
        <v>1884097.3022255371</v>
      </c>
      <c r="I154" s="81">
        <v>792859.71653612703</v>
      </c>
      <c r="J154" s="81">
        <v>644494.87623387948</v>
      </c>
      <c r="K154" s="81">
        <v>803253.50303349609</v>
      </c>
      <c r="L154" s="81">
        <v>183160.42635135818</v>
      </c>
      <c r="M154" s="81">
        <v>1259173.0825180197</v>
      </c>
      <c r="N154" s="81">
        <v>297930.30129011371</v>
      </c>
      <c r="O154" s="81">
        <v>747362.63494915864</v>
      </c>
      <c r="P154" s="81">
        <v>1699915.1083053055</v>
      </c>
      <c r="Q154" s="81">
        <v>416631.97466008109</v>
      </c>
      <c r="R154" s="81">
        <v>1270418.8968922803</v>
      </c>
      <c r="S154" s="81">
        <v>841508.78050237836</v>
      </c>
      <c r="T154" s="81">
        <v>806706.99792428594</v>
      </c>
      <c r="U154" s="81">
        <v>2599581.8279367397</v>
      </c>
      <c r="V154" s="81">
        <v>397378.84861154342</v>
      </c>
      <c r="W154" s="81">
        <v>682465.5298507202</v>
      </c>
      <c r="X154" s="81">
        <v>1226684.9701066536</v>
      </c>
      <c r="Y154" s="81">
        <v>574929.53245322511</v>
      </c>
      <c r="Z154" s="81">
        <v>1722193.1686119451</v>
      </c>
      <c r="AA154" s="81">
        <v>213269.47468794539</v>
      </c>
      <c r="AB154" s="81">
        <v>287256.79927040514</v>
      </c>
      <c r="AC154" s="81">
        <v>10402090.369758151</v>
      </c>
      <c r="AD154" s="81">
        <v>2537593.9753642539</v>
      </c>
      <c r="AE154" s="81">
        <v>8952656.1312477179</v>
      </c>
      <c r="AF154" s="81">
        <v>7313545.5804560101</v>
      </c>
      <c r="AG154" s="81">
        <v>2963846.8693496799</v>
      </c>
      <c r="AH154" s="81">
        <v>1862316.1941749854</v>
      </c>
      <c r="AI154" s="81">
        <v>753353.79885911755</v>
      </c>
      <c r="AJ154" s="81">
        <v>432761.27537665446</v>
      </c>
      <c r="AK154" s="81">
        <v>942497.59665725532</v>
      </c>
      <c r="AL154" s="81">
        <v>1612335.334362336</v>
      </c>
      <c r="AM154" s="81">
        <v>1149994.7607439649</v>
      </c>
      <c r="AN154" s="81">
        <v>313528.5359172473</v>
      </c>
      <c r="AO154" s="81">
        <v>1125481.5127740584</v>
      </c>
      <c r="AP154" s="81">
        <v>258965.60206124536</v>
      </c>
      <c r="AQ154" s="81">
        <v>4458597.1420067446</v>
      </c>
      <c r="AR154" s="81">
        <v>994404.98249108181</v>
      </c>
      <c r="AS154" s="81">
        <v>228497.4408571551</v>
      </c>
      <c r="AT154" s="81">
        <v>98261.813416367906</v>
      </c>
      <c r="AU154" s="81">
        <v>1803203.4453646196</v>
      </c>
      <c r="AV154" s="81">
        <v>2770918.2120811963</v>
      </c>
      <c r="AW154" s="81">
        <v>3502069.1836463227</v>
      </c>
      <c r="AX154" s="81">
        <v>1126058.7521249673</v>
      </c>
      <c r="AY154" s="81">
        <v>1092145.5206076251</v>
      </c>
      <c r="AZ154" s="81">
        <v>223797.05477572529</v>
      </c>
      <c r="BA154" s="81">
        <v>399162.79730452155</v>
      </c>
      <c r="BB154" s="81">
        <v>248964.40111094504</v>
      </c>
      <c r="BC154" s="81">
        <v>166270.07542691706</v>
      </c>
      <c r="BD154" s="81">
        <v>161605.31717729499</v>
      </c>
      <c r="BE154" s="81">
        <v>117650.58273615426</v>
      </c>
      <c r="BF154" s="81">
        <v>275468.70599053806</v>
      </c>
      <c r="BG154" s="81">
        <v>567516.74854442687</v>
      </c>
      <c r="BH154" s="81">
        <v>7450897.8508380447</v>
      </c>
      <c r="BI154" s="81">
        <v>110688.50904885039</v>
      </c>
      <c r="BJ154" s="81">
        <v>5994716.3870192468</v>
      </c>
      <c r="BK154" s="81">
        <v>164675.74051876197</v>
      </c>
      <c r="BL154" s="81">
        <v>5192246.9385782694</v>
      </c>
      <c r="BM154" s="81">
        <v>3516249.803656952</v>
      </c>
      <c r="BN154" s="81">
        <v>1048454.9314633475</v>
      </c>
      <c r="BO154" s="81">
        <v>269417.89140208677</v>
      </c>
      <c r="BP154" s="81">
        <v>647359.58838701411</v>
      </c>
      <c r="BQ154" s="81">
        <v>248571.6074443449</v>
      </c>
      <c r="BR154" s="81">
        <v>794492.57532729045</v>
      </c>
      <c r="BS154" s="81">
        <v>508295.27075421461</v>
      </c>
      <c r="BT154" s="67">
        <f>SUM(C154:BS154)</f>
        <v>116454032.60840674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13519673.07701287</v>
      </c>
      <c r="D157" s="7">
        <f t="shared" ref="D157:BO157" si="18">+SUM(D153:D156)</f>
        <v>359024.51354410802</v>
      </c>
      <c r="E157" s="7">
        <f t="shared" si="18"/>
        <v>1148911.0230323989</v>
      </c>
      <c r="F157" s="7">
        <f t="shared" si="18"/>
        <v>478993.35757993424</v>
      </c>
      <c r="G157" s="7">
        <f t="shared" si="18"/>
        <v>23078842.993056469</v>
      </c>
      <c r="H157" s="7">
        <f t="shared" si="18"/>
        <v>4627225.655171372</v>
      </c>
      <c r="I157" s="7">
        <f t="shared" si="18"/>
        <v>1727906.8100400777</v>
      </c>
      <c r="J157" s="7">
        <f t="shared" si="18"/>
        <v>1592754.3697496629</v>
      </c>
      <c r="K157" s="7">
        <f t="shared" si="18"/>
        <v>1534899.9460517368</v>
      </c>
      <c r="L157" s="7">
        <f t="shared" si="18"/>
        <v>1734358.6099089265</v>
      </c>
      <c r="M157" s="7">
        <f t="shared" si="18"/>
        <v>2991690.2260410166</v>
      </c>
      <c r="N157" s="7">
        <f t="shared" si="18"/>
        <v>559221.47870667255</v>
      </c>
      <c r="O157" s="7">
        <f t="shared" si="18"/>
        <v>1744984.9430220192</v>
      </c>
      <c r="P157" s="7">
        <f t="shared" si="18"/>
        <v>3443299.4367166376</v>
      </c>
      <c r="Q157" s="7">
        <f t="shared" si="18"/>
        <v>1580636.0056161713</v>
      </c>
      <c r="R157" s="7">
        <f t="shared" si="18"/>
        <v>3133040.3245532406</v>
      </c>
      <c r="S157" s="7">
        <f t="shared" si="18"/>
        <v>1740240.7585000996</v>
      </c>
      <c r="T157" s="7">
        <f t="shared" si="18"/>
        <v>1797401.65754691</v>
      </c>
      <c r="U157" s="7">
        <f t="shared" si="18"/>
        <v>5933973.7081136731</v>
      </c>
      <c r="V157" s="7">
        <f t="shared" si="18"/>
        <v>1139251.4655696901</v>
      </c>
      <c r="W157" s="7">
        <f t="shared" si="18"/>
        <v>1921854.0009161814</v>
      </c>
      <c r="X157" s="7">
        <f t="shared" si="18"/>
        <v>2689570.8941201782</v>
      </c>
      <c r="Y157" s="7">
        <f t="shared" si="18"/>
        <v>1027357.2624534072</v>
      </c>
      <c r="Z157" s="7">
        <f t="shared" si="18"/>
        <v>2570619.5974667277</v>
      </c>
      <c r="AA157" s="7">
        <f t="shared" si="18"/>
        <v>349021.21771699039</v>
      </c>
      <c r="AB157" s="7">
        <f t="shared" si="18"/>
        <v>507434.87115189934</v>
      </c>
      <c r="AC157" s="7">
        <f t="shared" si="18"/>
        <v>23593515.729442038</v>
      </c>
      <c r="AD157" s="7">
        <f t="shared" si="18"/>
        <v>4300753.9420096194</v>
      </c>
      <c r="AE157" s="7">
        <f t="shared" si="18"/>
        <v>15716844.633212702</v>
      </c>
      <c r="AF157" s="7">
        <f t="shared" si="18"/>
        <v>9565706.495088093</v>
      </c>
      <c r="AG157" s="7">
        <f t="shared" si="18"/>
        <v>5605854.6078758128</v>
      </c>
      <c r="AH157" s="7">
        <f t="shared" si="18"/>
        <v>4322623.610230743</v>
      </c>
      <c r="AI157" s="7">
        <f t="shared" si="18"/>
        <v>1223687.7508652303</v>
      </c>
      <c r="AJ157" s="7">
        <f t="shared" si="18"/>
        <v>1051132.6544888024</v>
      </c>
      <c r="AK157" s="7">
        <f t="shared" si="18"/>
        <v>1099822.5381326792</v>
      </c>
      <c r="AL157" s="7">
        <f t="shared" si="18"/>
        <v>3999200.3133119908</v>
      </c>
      <c r="AM157" s="7">
        <f t="shared" si="18"/>
        <v>2495338.9235661249</v>
      </c>
      <c r="AN157" s="7">
        <f t="shared" si="18"/>
        <v>615116.20317443472</v>
      </c>
      <c r="AO157" s="7">
        <f t="shared" si="18"/>
        <v>1575330.9166795502</v>
      </c>
      <c r="AP157" s="7">
        <f t="shared" si="18"/>
        <v>401543.68959854642</v>
      </c>
      <c r="AQ157" s="7">
        <f t="shared" si="18"/>
        <v>5322516.510021111</v>
      </c>
      <c r="AR157" s="7">
        <f t="shared" si="18"/>
        <v>1427546.2565162717</v>
      </c>
      <c r="AS157" s="7">
        <f t="shared" si="18"/>
        <v>432911.69505242584</v>
      </c>
      <c r="AT157" s="7">
        <f t="shared" si="18"/>
        <v>216645.17658632417</v>
      </c>
      <c r="AU157" s="7">
        <f t="shared" si="18"/>
        <v>2434145.8862524708</v>
      </c>
      <c r="AV157" s="7">
        <f t="shared" si="18"/>
        <v>3353528.0660051154</v>
      </c>
      <c r="AW157" s="7">
        <f t="shared" si="18"/>
        <v>4434597.6120805005</v>
      </c>
      <c r="AX157" s="7">
        <f t="shared" si="18"/>
        <v>1547591.0512695611</v>
      </c>
      <c r="AY157" s="7">
        <f t="shared" si="18"/>
        <v>1755980.1197278039</v>
      </c>
      <c r="AZ157" s="7">
        <f t="shared" si="18"/>
        <v>334598.6392918849</v>
      </c>
      <c r="BA157" s="7">
        <f t="shared" si="18"/>
        <v>502843.05706012255</v>
      </c>
      <c r="BB157" s="7">
        <f t="shared" si="18"/>
        <v>870493.99986913998</v>
      </c>
      <c r="BC157" s="7">
        <f t="shared" si="18"/>
        <v>440656.46864191239</v>
      </c>
      <c r="BD157" s="7">
        <f t="shared" si="18"/>
        <v>554410.14446097915</v>
      </c>
      <c r="BE157" s="7">
        <f t="shared" si="18"/>
        <v>168796.51073432632</v>
      </c>
      <c r="BF157" s="7">
        <f t="shared" si="18"/>
        <v>604765.08473064657</v>
      </c>
      <c r="BG157" s="7">
        <f t="shared" si="18"/>
        <v>1178667.8188643469</v>
      </c>
      <c r="BH157" s="7">
        <f t="shared" ref="BH157" si="19">+SUM(BH153:BH156)</f>
        <v>10122921.610848216</v>
      </c>
      <c r="BI157" s="7">
        <f t="shared" si="18"/>
        <v>276409.81059782853</v>
      </c>
      <c r="BJ157" s="7">
        <f t="shared" si="18"/>
        <v>7632358.8640869623</v>
      </c>
      <c r="BK157" s="7">
        <f t="shared" si="18"/>
        <v>228976.54856955324</v>
      </c>
      <c r="BL157" s="7">
        <f t="shared" si="18"/>
        <v>6870237.3827996776</v>
      </c>
      <c r="BM157" s="7">
        <f t="shared" si="18"/>
        <v>4631967.2608634448</v>
      </c>
      <c r="BN157" s="7">
        <f t="shared" si="18"/>
        <v>1344499.2924522562</v>
      </c>
      <c r="BO157" s="7">
        <f t="shared" si="18"/>
        <v>484003.19538336399</v>
      </c>
      <c r="BP157" s="7">
        <f t="shared" ref="BP157:BS157" si="20">+SUM(BP153:BP156)</f>
        <v>1167012.4216059893</v>
      </c>
      <c r="BQ157" s="7">
        <f t="shared" si="20"/>
        <v>538331.78846193827</v>
      </c>
      <c r="BR157" s="7">
        <f t="shared" si="20"/>
        <v>1248474.7686576005</v>
      </c>
      <c r="BS157" s="7">
        <f t="shared" si="20"/>
        <v>508295.27075421461</v>
      </c>
      <c r="BT157" s="80">
        <f>SUM(C157:BS157)</f>
        <v>219132842.52328143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584906.61740466079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7.7184094387590587</v>
      </c>
      <c r="O5" s="29">
        <v>0</v>
      </c>
      <c r="P5" s="29">
        <v>0</v>
      </c>
      <c r="Q5" s="29">
        <v>0</v>
      </c>
      <c r="R5" s="29">
        <v>1.3667336442863665</v>
      </c>
      <c r="S5" s="29">
        <v>26.87857478752148</v>
      </c>
      <c r="T5" s="29">
        <v>0</v>
      </c>
      <c r="U5" s="29">
        <v>0</v>
      </c>
      <c r="V5" s="29">
        <v>0</v>
      </c>
      <c r="W5" s="29">
        <v>0</v>
      </c>
      <c r="X5" s="29">
        <v>2572.7507231899954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290.0629799644181</v>
      </c>
      <c r="AE5" s="29">
        <v>47519.352590569666</v>
      </c>
      <c r="AF5" s="29">
        <v>150428.64590625753</v>
      </c>
      <c r="AG5" s="29">
        <v>79217.031567290338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11093.326425780118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48.356411891121468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23315.913221689418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166071.34041567775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199.01442108655775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192.03919786680868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5067.6861063440365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418.8263826933827</v>
      </c>
      <c r="Y8" s="29">
        <v>2.0732361953359737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7765.3157755289039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5858672.7970447848</v>
      </c>
      <c r="D9" s="29">
        <v>284683.57963590126</v>
      </c>
      <c r="E9" s="29">
        <v>420930.49327204807</v>
      </c>
      <c r="F9" s="29">
        <v>486590.05031588417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1.9499011122747612</v>
      </c>
      <c r="O9" s="29">
        <v>0</v>
      </c>
      <c r="P9" s="29">
        <v>0</v>
      </c>
      <c r="Q9" s="29">
        <v>0</v>
      </c>
      <c r="R9" s="29">
        <v>3.7475706558627584</v>
      </c>
      <c r="S9" s="29">
        <v>7376.0203097228286</v>
      </c>
      <c r="T9" s="29">
        <v>127.49026127575949</v>
      </c>
      <c r="U9" s="29">
        <v>0</v>
      </c>
      <c r="V9" s="29">
        <v>0</v>
      </c>
      <c r="W9" s="29">
        <v>0</v>
      </c>
      <c r="X9" s="29">
        <v>6917.818930521682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46351.609093689825</v>
      </c>
      <c r="AG9" s="29">
        <v>81.747851793256231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25.540930748304092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1226051.6355078397</v>
      </c>
      <c r="H10" s="29">
        <v>107891.05894812121</v>
      </c>
      <c r="I10" s="29">
        <v>0</v>
      </c>
      <c r="J10" s="29">
        <v>0</v>
      </c>
      <c r="K10" s="29">
        <v>193.51782952004672</v>
      </c>
      <c r="L10" s="29">
        <v>0</v>
      </c>
      <c r="M10" s="29">
        <v>0</v>
      </c>
      <c r="N10" s="29">
        <v>172097.01264644868</v>
      </c>
      <c r="O10" s="29">
        <v>96495.930811758866</v>
      </c>
      <c r="P10" s="29">
        <v>0</v>
      </c>
      <c r="Q10" s="29">
        <v>143.52131729005376</v>
      </c>
      <c r="R10" s="29">
        <v>162.38702593725313</v>
      </c>
      <c r="S10" s="29">
        <v>4299.5056757446519</v>
      </c>
      <c r="T10" s="29">
        <v>173.56800640052208</v>
      </c>
      <c r="U10" s="29">
        <v>0</v>
      </c>
      <c r="V10" s="29">
        <v>0</v>
      </c>
      <c r="W10" s="29">
        <v>0</v>
      </c>
      <c r="X10" s="29">
        <v>3925.0266850722564</v>
      </c>
      <c r="Y10" s="29">
        <v>0</v>
      </c>
      <c r="Z10" s="29">
        <v>0</v>
      </c>
      <c r="AA10" s="29">
        <v>23.0753165327598</v>
      </c>
      <c r="AB10" s="29">
        <v>0</v>
      </c>
      <c r="AC10" s="29">
        <v>0</v>
      </c>
      <c r="AD10" s="29">
        <v>0</v>
      </c>
      <c r="AE10" s="29">
        <v>14862.801773448911</v>
      </c>
      <c r="AF10" s="29">
        <v>477.74105270865618</v>
      </c>
      <c r="AG10" s="29">
        <v>665.38139613021929</v>
      </c>
      <c r="AH10" s="29">
        <v>0</v>
      </c>
      <c r="AI10" s="29">
        <v>0</v>
      </c>
      <c r="AJ10" s="29">
        <v>8029.127431377161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398.24116505713295</v>
      </c>
      <c r="AR10" s="29">
        <v>17805.882767039613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4.683509666720437</v>
      </c>
      <c r="I11" s="29">
        <v>0</v>
      </c>
      <c r="J11" s="29">
        <v>0</v>
      </c>
      <c r="K11" s="29">
        <v>41164.32418270046</v>
      </c>
      <c r="L11" s="29">
        <v>0</v>
      </c>
      <c r="M11" s="29">
        <v>0</v>
      </c>
      <c r="N11" s="29">
        <v>37209.327115310945</v>
      </c>
      <c r="O11" s="29">
        <v>31.314667037314287</v>
      </c>
      <c r="P11" s="29">
        <v>0</v>
      </c>
      <c r="Q11" s="29">
        <v>35490.681713251768</v>
      </c>
      <c r="R11" s="29">
        <v>12792.533948617816</v>
      </c>
      <c r="S11" s="29">
        <v>813.85785221770846</v>
      </c>
      <c r="T11" s="29">
        <v>0</v>
      </c>
      <c r="U11" s="29">
        <v>0</v>
      </c>
      <c r="V11" s="29">
        <v>0</v>
      </c>
      <c r="W11" s="29">
        <v>0</v>
      </c>
      <c r="X11" s="29">
        <v>1232.3718310946051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2528.805518015949</v>
      </c>
      <c r="AE11" s="29">
        <v>0</v>
      </c>
      <c r="AF11" s="29">
        <v>200.01319111887466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94.289230458267156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17.988044664853692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7.6793490312516033</v>
      </c>
      <c r="O12" s="29">
        <v>0</v>
      </c>
      <c r="P12" s="29">
        <v>0</v>
      </c>
      <c r="Q12" s="29">
        <v>855.4364109125147</v>
      </c>
      <c r="R12" s="29">
        <v>118.74543314747351</v>
      </c>
      <c r="S12" s="29">
        <v>24963.823554481798</v>
      </c>
      <c r="T12" s="29">
        <v>0</v>
      </c>
      <c r="U12" s="29">
        <v>0</v>
      </c>
      <c r="V12" s="29">
        <v>0</v>
      </c>
      <c r="W12" s="29">
        <v>0</v>
      </c>
      <c r="X12" s="29">
        <v>1708.0025644138209</v>
      </c>
      <c r="Y12" s="29">
        <v>0</v>
      </c>
      <c r="Z12" s="29">
        <v>0</v>
      </c>
      <c r="AA12" s="29">
        <v>431.89327214674029</v>
      </c>
      <c r="AB12" s="29">
        <v>0</v>
      </c>
      <c r="AC12" s="29">
        <v>0</v>
      </c>
      <c r="AD12" s="29">
        <v>0</v>
      </c>
      <c r="AE12" s="29">
        <v>5931.4099155711483</v>
      </c>
      <c r="AF12" s="29">
        <v>0</v>
      </c>
      <c r="AG12" s="29">
        <v>959.75653944774217</v>
      </c>
      <c r="AH12" s="29">
        <v>0</v>
      </c>
      <c r="AI12" s="29">
        <v>0</v>
      </c>
      <c r="AJ12" s="29">
        <v>10082.867662419501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34446.145654562941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1.3080125983858839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3.7568798495490094</v>
      </c>
      <c r="O13" s="29">
        <v>9.4123372394644154</v>
      </c>
      <c r="P13" s="29">
        <v>0</v>
      </c>
      <c r="Q13" s="29">
        <v>0</v>
      </c>
      <c r="R13" s="29">
        <v>7.9783399037456144</v>
      </c>
      <c r="S13" s="29">
        <v>142.26725491324848</v>
      </c>
      <c r="T13" s="29">
        <v>0</v>
      </c>
      <c r="U13" s="29">
        <v>0</v>
      </c>
      <c r="V13" s="29">
        <v>0</v>
      </c>
      <c r="W13" s="29">
        <v>0</v>
      </c>
      <c r="X13" s="29">
        <v>1690.7433076842544</v>
      </c>
      <c r="Y13" s="29">
        <v>0</v>
      </c>
      <c r="Z13" s="29">
        <v>0</v>
      </c>
      <c r="AA13" s="29">
        <v>28942.291075378653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5.0187118071567971</v>
      </c>
      <c r="AH13" s="29">
        <v>0</v>
      </c>
      <c r="AI13" s="29">
        <v>0</v>
      </c>
      <c r="AJ13" s="29">
        <v>29033.974656335085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24.00387393769492</v>
      </c>
      <c r="AR13" s="29">
        <v>28.683673761013889</v>
      </c>
      <c r="AS13" s="29">
        <v>0</v>
      </c>
      <c r="AT13" s="29">
        <v>890.83424367075202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327971.0151211191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135789.36597580463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4103.3052229836539</v>
      </c>
      <c r="D15" s="29">
        <v>339.25896232337703</v>
      </c>
      <c r="E15" s="29">
        <v>0</v>
      </c>
      <c r="F15" s="29">
        <v>0</v>
      </c>
      <c r="G15" s="29">
        <v>3071.6491712888719</v>
      </c>
      <c r="H15" s="29">
        <v>0</v>
      </c>
      <c r="I15" s="29">
        <v>0</v>
      </c>
      <c r="J15" s="29">
        <v>0</v>
      </c>
      <c r="K15" s="29">
        <v>2948.2606318781236</v>
      </c>
      <c r="L15" s="29">
        <v>0</v>
      </c>
      <c r="M15" s="29">
        <v>0</v>
      </c>
      <c r="N15" s="29">
        <v>825.78466304465496</v>
      </c>
      <c r="O15" s="29">
        <v>6679.1159039136255</v>
      </c>
      <c r="P15" s="29">
        <v>3.1492684498361148</v>
      </c>
      <c r="Q15" s="29">
        <v>15.639005242798133</v>
      </c>
      <c r="R15" s="29">
        <v>70.249001485017075</v>
      </c>
      <c r="S15" s="29">
        <v>153191.08811209945</v>
      </c>
      <c r="T15" s="29">
        <v>958.94062867869229</v>
      </c>
      <c r="U15" s="29">
        <v>0</v>
      </c>
      <c r="V15" s="29">
        <v>0</v>
      </c>
      <c r="W15" s="29">
        <v>0</v>
      </c>
      <c r="X15" s="29">
        <v>6328.3476515175153</v>
      </c>
      <c r="Y15" s="29">
        <v>0</v>
      </c>
      <c r="Z15" s="29">
        <v>0</v>
      </c>
      <c r="AA15" s="29">
        <v>43.381620418054261</v>
      </c>
      <c r="AB15" s="29">
        <v>0</v>
      </c>
      <c r="AC15" s="29">
        <v>0</v>
      </c>
      <c r="AD15" s="29">
        <v>0</v>
      </c>
      <c r="AE15" s="29">
        <v>8295.4959461607159</v>
      </c>
      <c r="AF15" s="29">
        <v>31845.590736885584</v>
      </c>
      <c r="AG15" s="29">
        <v>0</v>
      </c>
      <c r="AH15" s="29">
        <v>0</v>
      </c>
      <c r="AI15" s="29">
        <v>0</v>
      </c>
      <c r="AJ15" s="29">
        <v>740.04192829257113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104921.51505828131</v>
      </c>
      <c r="AR15" s="29">
        <v>72.760230855788095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2392.4865014744173</v>
      </c>
      <c r="D16" s="29">
        <v>0</v>
      </c>
      <c r="E16" s="29">
        <v>45.522203281438777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924.16391988774365</v>
      </c>
      <c r="T16" s="29">
        <v>22021.251928897032</v>
      </c>
      <c r="U16" s="29">
        <v>0</v>
      </c>
      <c r="V16" s="29">
        <v>0</v>
      </c>
      <c r="W16" s="29">
        <v>0</v>
      </c>
      <c r="X16" s="29">
        <v>726.15821977178871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11142.543074192785</v>
      </c>
      <c r="AG16" s="29">
        <v>0</v>
      </c>
      <c r="AH16" s="29">
        <v>0</v>
      </c>
      <c r="AI16" s="29">
        <v>0</v>
      </c>
      <c r="AJ16" s="29">
        <v>2.7519255630488271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1517.7760698718928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484.95166989428304</v>
      </c>
      <c r="H17" s="29">
        <v>19615.08894056021</v>
      </c>
      <c r="I17" s="29">
        <v>0</v>
      </c>
      <c r="J17" s="29">
        <v>0</v>
      </c>
      <c r="K17" s="29">
        <v>1242.1364857026861</v>
      </c>
      <c r="L17" s="29">
        <v>0</v>
      </c>
      <c r="M17" s="29">
        <v>0</v>
      </c>
      <c r="N17" s="29">
        <v>8950.7141038187019</v>
      </c>
      <c r="O17" s="29">
        <v>3749.9204946638501</v>
      </c>
      <c r="P17" s="29">
        <v>56.066154432566321</v>
      </c>
      <c r="Q17" s="29">
        <v>13469.846903550797</v>
      </c>
      <c r="R17" s="29">
        <v>31931.845319809225</v>
      </c>
      <c r="S17" s="29">
        <v>18406.792409247231</v>
      </c>
      <c r="T17" s="29">
        <v>85.613414119705283</v>
      </c>
      <c r="U17" s="29">
        <v>0</v>
      </c>
      <c r="V17" s="29">
        <v>0</v>
      </c>
      <c r="W17" s="29">
        <v>21.243382849103178</v>
      </c>
      <c r="X17" s="29">
        <v>2717.1086624571767</v>
      </c>
      <c r="Y17" s="29">
        <v>0</v>
      </c>
      <c r="Z17" s="29">
        <v>0</v>
      </c>
      <c r="AA17" s="29">
        <v>88.523009018968565</v>
      </c>
      <c r="AB17" s="29">
        <v>0</v>
      </c>
      <c r="AC17" s="29">
        <v>0</v>
      </c>
      <c r="AD17" s="29">
        <v>58.426096120035574</v>
      </c>
      <c r="AE17" s="29">
        <v>3527.4374488139729</v>
      </c>
      <c r="AF17" s="29">
        <v>585.31063636332215</v>
      </c>
      <c r="AG17" s="29">
        <v>4.1445364027671188</v>
      </c>
      <c r="AH17" s="29">
        <v>0</v>
      </c>
      <c r="AI17" s="29">
        <v>0</v>
      </c>
      <c r="AJ17" s="29">
        <v>4154.584101681251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2165.2455825474667</v>
      </c>
      <c r="AR17" s="29">
        <v>28.786496613744468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3297.5817712040543</v>
      </c>
      <c r="L18" s="29">
        <v>0</v>
      </c>
      <c r="M18" s="29">
        <v>0</v>
      </c>
      <c r="N18" s="29">
        <v>111646.62657522371</v>
      </c>
      <c r="O18" s="29">
        <v>8.6788059203224854</v>
      </c>
      <c r="P18" s="29">
        <v>0</v>
      </c>
      <c r="Q18" s="29">
        <v>25762.163086591157</v>
      </c>
      <c r="R18" s="29">
        <v>393.88545421937891</v>
      </c>
      <c r="S18" s="29">
        <v>288.05206762001319</v>
      </c>
      <c r="T18" s="29">
        <v>0</v>
      </c>
      <c r="U18" s="29">
        <v>0</v>
      </c>
      <c r="V18" s="29">
        <v>0</v>
      </c>
      <c r="W18" s="29">
        <v>0</v>
      </c>
      <c r="X18" s="29">
        <v>3403.7142292556955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77.482776242948532</v>
      </c>
      <c r="AF18" s="29">
        <v>4453.0888111667218</v>
      </c>
      <c r="AG18" s="29">
        <v>0</v>
      </c>
      <c r="AH18" s="29">
        <v>0</v>
      </c>
      <c r="AI18" s="29">
        <v>0</v>
      </c>
      <c r="AJ18" s="29">
        <v>109.94119444953762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55.428641529366317</v>
      </c>
      <c r="AR18" s="29">
        <v>86.155152369994497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1698.4619611664714</v>
      </c>
      <c r="O19" s="29">
        <v>8.5396859696247276</v>
      </c>
      <c r="P19" s="29">
        <v>68.771517654044928</v>
      </c>
      <c r="Q19" s="29">
        <v>74.89405865181854</v>
      </c>
      <c r="R19" s="29">
        <v>147.48928284314491</v>
      </c>
      <c r="S19" s="29">
        <v>4103.6722737110267</v>
      </c>
      <c r="T19" s="29">
        <v>0</v>
      </c>
      <c r="U19" s="29">
        <v>0</v>
      </c>
      <c r="V19" s="29">
        <v>0</v>
      </c>
      <c r="W19" s="29">
        <v>0</v>
      </c>
      <c r="X19" s="29">
        <v>686.37754193364015</v>
      </c>
      <c r="Y19" s="29">
        <v>0</v>
      </c>
      <c r="Z19" s="29">
        <v>0</v>
      </c>
      <c r="AA19" s="29">
        <v>67.67320392783995</v>
      </c>
      <c r="AB19" s="29">
        <v>0</v>
      </c>
      <c r="AC19" s="29">
        <v>0</v>
      </c>
      <c r="AD19" s="29">
        <v>21.654092172219006</v>
      </c>
      <c r="AE19" s="29">
        <v>215.17013791482788</v>
      </c>
      <c r="AF19" s="29">
        <v>0</v>
      </c>
      <c r="AG19" s="29">
        <v>0</v>
      </c>
      <c r="AH19" s="29">
        <v>0</v>
      </c>
      <c r="AI19" s="29">
        <v>0</v>
      </c>
      <c r="AJ19" s="29">
        <v>101.91435317040543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-12185.619354795303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127.46852137483494</v>
      </c>
      <c r="H20" s="29">
        <v>0</v>
      </c>
      <c r="I20" s="29">
        <v>0</v>
      </c>
      <c r="J20" s="29">
        <v>0</v>
      </c>
      <c r="K20" s="29">
        <v>346.76307678108219</v>
      </c>
      <c r="L20" s="29">
        <v>0</v>
      </c>
      <c r="M20" s="29">
        <v>0</v>
      </c>
      <c r="N20" s="29">
        <v>8082.8518185719422</v>
      </c>
      <c r="O20" s="29">
        <v>1539.6187489881522</v>
      </c>
      <c r="P20" s="29">
        <v>4850.7606691973415</v>
      </c>
      <c r="Q20" s="29">
        <v>12550.450572408583</v>
      </c>
      <c r="R20" s="29">
        <v>13652.014119086127</v>
      </c>
      <c r="S20" s="29">
        <v>30553.640059961319</v>
      </c>
      <c r="T20" s="29">
        <v>36.470447890553672</v>
      </c>
      <c r="U20" s="29">
        <v>0</v>
      </c>
      <c r="V20" s="29">
        <v>0</v>
      </c>
      <c r="W20" s="29">
        <v>0</v>
      </c>
      <c r="X20" s="29">
        <v>7268.5620845369831</v>
      </c>
      <c r="Y20" s="29">
        <v>0</v>
      </c>
      <c r="Z20" s="29">
        <v>0</v>
      </c>
      <c r="AA20" s="29">
        <v>2561.3642841435476</v>
      </c>
      <c r="AB20" s="29">
        <v>0</v>
      </c>
      <c r="AC20" s="29">
        <v>0</v>
      </c>
      <c r="AD20" s="29">
        <v>761.67346015171358</v>
      </c>
      <c r="AE20" s="29">
        <v>3480.8825503189237</v>
      </c>
      <c r="AF20" s="29">
        <v>0</v>
      </c>
      <c r="AG20" s="29">
        <v>6.4112296059625615</v>
      </c>
      <c r="AH20" s="29">
        <v>0</v>
      </c>
      <c r="AI20" s="29">
        <v>0</v>
      </c>
      <c r="AJ20" s="29">
        <v>301.01310908424387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64.367342111537454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711.90215120667551</v>
      </c>
      <c r="I21" s="29">
        <v>0</v>
      </c>
      <c r="J21" s="29">
        <v>0</v>
      </c>
      <c r="K21" s="29">
        <v>120.71540264495709</v>
      </c>
      <c r="L21" s="29">
        <v>0</v>
      </c>
      <c r="M21" s="29">
        <v>0</v>
      </c>
      <c r="N21" s="29">
        <v>1568.7904596117448</v>
      </c>
      <c r="O21" s="29">
        <v>75.204615376038859</v>
      </c>
      <c r="P21" s="29">
        <v>1.3166402726110531</v>
      </c>
      <c r="Q21" s="29">
        <v>26.060264686329688</v>
      </c>
      <c r="R21" s="29">
        <v>5360.2322156267483</v>
      </c>
      <c r="S21" s="29">
        <v>179.53324941351386</v>
      </c>
      <c r="T21" s="29">
        <v>1780.2067291356479</v>
      </c>
      <c r="U21" s="29">
        <v>0</v>
      </c>
      <c r="V21" s="29">
        <v>0</v>
      </c>
      <c r="W21" s="29">
        <v>0</v>
      </c>
      <c r="X21" s="29">
        <v>1403.7063510664859</v>
      </c>
      <c r="Y21" s="29">
        <v>0</v>
      </c>
      <c r="Z21" s="29">
        <v>0</v>
      </c>
      <c r="AA21" s="29">
        <v>27252.564445529424</v>
      </c>
      <c r="AB21" s="29">
        <v>0</v>
      </c>
      <c r="AC21" s="29">
        <v>0</v>
      </c>
      <c r="AD21" s="29">
        <v>305.06430328249223</v>
      </c>
      <c r="AE21" s="29">
        <v>76.761566217942104</v>
      </c>
      <c r="AF21" s="29">
        <v>0</v>
      </c>
      <c r="AG21" s="29">
        <v>131.11278524063843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424.58786186717981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61.872674357467297</v>
      </c>
      <c r="I22" s="29">
        <v>0</v>
      </c>
      <c r="J22" s="29">
        <v>0</v>
      </c>
      <c r="K22" s="29">
        <v>665.90705755199326</v>
      </c>
      <c r="L22" s="29">
        <v>0</v>
      </c>
      <c r="M22" s="29">
        <v>0</v>
      </c>
      <c r="N22" s="29">
        <v>59980.724605433788</v>
      </c>
      <c r="O22" s="29">
        <v>0</v>
      </c>
      <c r="P22" s="29">
        <v>141499.87638701047</v>
      </c>
      <c r="Q22" s="29">
        <v>3276.9868094838939</v>
      </c>
      <c r="R22" s="29">
        <v>3194.4736707425509</v>
      </c>
      <c r="S22" s="29">
        <v>2775.324183176414</v>
      </c>
      <c r="T22" s="29">
        <v>4181.4045286256942</v>
      </c>
      <c r="U22" s="29">
        <v>0</v>
      </c>
      <c r="V22" s="29">
        <v>0</v>
      </c>
      <c r="W22" s="29">
        <v>0</v>
      </c>
      <c r="X22" s="29">
        <v>1682.8685368943597</v>
      </c>
      <c r="Y22" s="29">
        <v>0</v>
      </c>
      <c r="Z22" s="29">
        <v>0</v>
      </c>
      <c r="AA22" s="29">
        <v>406.99994137838587</v>
      </c>
      <c r="AB22" s="29">
        <v>0</v>
      </c>
      <c r="AC22" s="29">
        <v>0</v>
      </c>
      <c r="AD22" s="29">
        <v>1871.0298272343998</v>
      </c>
      <c r="AE22" s="29">
        <v>425.61141413003787</v>
      </c>
      <c r="AF22" s="29">
        <v>0</v>
      </c>
      <c r="AG22" s="29">
        <v>28322.516665862397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1248.4025751366694</v>
      </c>
      <c r="AR22" s="29">
        <v>5.0380367527966046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3.5075711295216765</v>
      </c>
      <c r="D23" s="29">
        <v>0</v>
      </c>
      <c r="E23" s="29">
        <v>0</v>
      </c>
      <c r="F23" s="29">
        <v>0</v>
      </c>
      <c r="G23" s="29">
        <v>72.507361625239128</v>
      </c>
      <c r="H23" s="29">
        <v>2.0540660077403428</v>
      </c>
      <c r="I23" s="29">
        <v>0</v>
      </c>
      <c r="J23" s="29">
        <v>0</v>
      </c>
      <c r="K23" s="29">
        <v>725.76370576636521</v>
      </c>
      <c r="L23" s="29">
        <v>0</v>
      </c>
      <c r="M23" s="29">
        <v>0</v>
      </c>
      <c r="N23" s="29">
        <v>1370.4875732873975</v>
      </c>
      <c r="O23" s="29">
        <v>1.1409829843220891</v>
      </c>
      <c r="P23" s="29">
        <v>11687.949604753045</v>
      </c>
      <c r="Q23" s="29">
        <v>1423.4188045344897</v>
      </c>
      <c r="R23" s="29">
        <v>10824.081615464485</v>
      </c>
      <c r="S23" s="29">
        <v>4170.4708445174574</v>
      </c>
      <c r="T23" s="29">
        <v>446.68421348144665</v>
      </c>
      <c r="U23" s="29">
        <v>0</v>
      </c>
      <c r="V23" s="29">
        <v>0</v>
      </c>
      <c r="W23" s="29">
        <v>0</v>
      </c>
      <c r="X23" s="29">
        <v>7490.2611004082191</v>
      </c>
      <c r="Y23" s="29">
        <v>0</v>
      </c>
      <c r="Z23" s="29">
        <v>0</v>
      </c>
      <c r="AA23" s="29">
        <v>2855.431989614754</v>
      </c>
      <c r="AB23" s="29">
        <v>0</v>
      </c>
      <c r="AC23" s="29">
        <v>0</v>
      </c>
      <c r="AD23" s="29">
        <v>4246.7390373270655</v>
      </c>
      <c r="AE23" s="29">
        <v>325.99600477551536</v>
      </c>
      <c r="AF23" s="29">
        <v>0</v>
      </c>
      <c r="AG23" s="29">
        <v>399.92998680395118</v>
      </c>
      <c r="AH23" s="29">
        <v>0</v>
      </c>
      <c r="AI23" s="29">
        <v>0</v>
      </c>
      <c r="AJ23" s="29">
        <v>46.943796769054117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9594.4842428097945</v>
      </c>
      <c r="AR23" s="29">
        <v>39.078876324779493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5.0006042111700824</v>
      </c>
      <c r="L24" s="29">
        <v>0</v>
      </c>
      <c r="M24" s="29">
        <v>0</v>
      </c>
      <c r="N24" s="29">
        <v>1618.8064387549143</v>
      </c>
      <c r="O24" s="29">
        <v>0</v>
      </c>
      <c r="P24" s="29">
        <v>13.750850042625604</v>
      </c>
      <c r="Q24" s="29">
        <v>0</v>
      </c>
      <c r="R24" s="29">
        <v>73.428625615587819</v>
      </c>
      <c r="S24" s="29">
        <v>258.79491493002075</v>
      </c>
      <c r="T24" s="29">
        <v>140.52969758923484</v>
      </c>
      <c r="U24" s="29">
        <v>0</v>
      </c>
      <c r="V24" s="29">
        <v>0</v>
      </c>
      <c r="W24" s="29">
        <v>207.46499017797299</v>
      </c>
      <c r="X24" s="29">
        <v>9957.1841598739175</v>
      </c>
      <c r="Y24" s="29">
        <v>0</v>
      </c>
      <c r="Z24" s="29">
        <v>0</v>
      </c>
      <c r="AA24" s="29">
        <v>104.78175594189905</v>
      </c>
      <c r="AB24" s="29">
        <v>0</v>
      </c>
      <c r="AC24" s="29">
        <v>0</v>
      </c>
      <c r="AD24" s="29">
        <v>58680.212817309286</v>
      </c>
      <c r="AE24" s="29">
        <v>0</v>
      </c>
      <c r="AF24" s="29">
        <v>0</v>
      </c>
      <c r="AG24" s="29">
        <v>9.1618839439871387</v>
      </c>
      <c r="AH24" s="29">
        <v>0</v>
      </c>
      <c r="AI24" s="29">
        <v>0</v>
      </c>
      <c r="AJ24" s="29">
        <v>13.700421416402637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3.3542598667301498</v>
      </c>
      <c r="H25" s="29">
        <v>0</v>
      </c>
      <c r="I25" s="29">
        <v>0</v>
      </c>
      <c r="J25" s="29">
        <v>0</v>
      </c>
      <c r="K25" s="29">
        <v>13.010362222746952</v>
      </c>
      <c r="L25" s="29">
        <v>0</v>
      </c>
      <c r="M25" s="29">
        <v>0</v>
      </c>
      <c r="N25" s="29">
        <v>508.06922177382751</v>
      </c>
      <c r="O25" s="29">
        <v>0</v>
      </c>
      <c r="P25" s="29">
        <v>5.1971230187336408</v>
      </c>
      <c r="Q25" s="29">
        <v>0</v>
      </c>
      <c r="R25" s="29">
        <v>0</v>
      </c>
      <c r="S25" s="29">
        <v>1.2226365511440189</v>
      </c>
      <c r="T25" s="29">
        <v>0</v>
      </c>
      <c r="U25" s="29">
        <v>0</v>
      </c>
      <c r="V25" s="29">
        <v>0</v>
      </c>
      <c r="W25" s="29">
        <v>24075.958148275102</v>
      </c>
      <c r="X25" s="29">
        <v>782.58021705325746</v>
      </c>
      <c r="Y25" s="29">
        <v>0</v>
      </c>
      <c r="Z25" s="29">
        <v>0</v>
      </c>
      <c r="AA25" s="29">
        <v>138.50515688901939</v>
      </c>
      <c r="AB25" s="29">
        <v>0</v>
      </c>
      <c r="AC25" s="29">
        <v>0</v>
      </c>
      <c r="AD25" s="29">
        <v>42999.789448019728</v>
      </c>
      <c r="AE25" s="29">
        <v>83.403472885113814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73.397160629121501</v>
      </c>
      <c r="AR25" s="29">
        <v>115.58655522338945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763.11076371122169</v>
      </c>
      <c r="H26" s="29">
        <v>717.55055781405008</v>
      </c>
      <c r="I26" s="29">
        <v>0</v>
      </c>
      <c r="J26" s="29">
        <v>0</v>
      </c>
      <c r="K26" s="29">
        <v>49.913767216629047</v>
      </c>
      <c r="L26" s="29">
        <v>0</v>
      </c>
      <c r="M26" s="29">
        <v>0</v>
      </c>
      <c r="N26" s="29">
        <v>438054.66191013693</v>
      </c>
      <c r="O26" s="29">
        <v>33358.229922074999</v>
      </c>
      <c r="P26" s="29">
        <v>4.3007990817972557</v>
      </c>
      <c r="Q26" s="29">
        <v>4647.2981874578063</v>
      </c>
      <c r="R26" s="29">
        <v>511.51691522129977</v>
      </c>
      <c r="S26" s="29">
        <v>59618.562218188315</v>
      </c>
      <c r="T26" s="29">
        <v>7722.3890324001732</v>
      </c>
      <c r="U26" s="29">
        <v>4546.1022307770136</v>
      </c>
      <c r="V26" s="29">
        <v>0</v>
      </c>
      <c r="W26" s="29">
        <v>0</v>
      </c>
      <c r="X26" s="29">
        <v>2109.6153251826054</v>
      </c>
      <c r="Y26" s="29">
        <v>0</v>
      </c>
      <c r="Z26" s="29">
        <v>0</v>
      </c>
      <c r="AA26" s="29">
        <v>1740.7339757353636</v>
      </c>
      <c r="AB26" s="29">
        <v>0</v>
      </c>
      <c r="AC26" s="29">
        <v>0</v>
      </c>
      <c r="AD26" s="29">
        <v>139.02904275168143</v>
      </c>
      <c r="AE26" s="29">
        <v>36558.23452561361</v>
      </c>
      <c r="AF26" s="29">
        <v>0</v>
      </c>
      <c r="AG26" s="29">
        <v>1377.9119833976488</v>
      </c>
      <c r="AH26" s="29">
        <v>6706.9929802235401</v>
      </c>
      <c r="AI26" s="29">
        <v>0</v>
      </c>
      <c r="AJ26" s="29">
        <v>2995.838224132553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11813.30200574532</v>
      </c>
      <c r="AR26" s="29">
        <v>24906.700833553834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45.313969897720924</v>
      </c>
      <c r="O27" s="29">
        <v>0</v>
      </c>
      <c r="P27" s="29">
        <v>2716.9372325445324</v>
      </c>
      <c r="Q27" s="29">
        <v>96.595214340420071</v>
      </c>
      <c r="R27" s="29">
        <v>688.07444508134893</v>
      </c>
      <c r="S27" s="29">
        <v>748.02233827641089</v>
      </c>
      <c r="T27" s="29">
        <v>1.1326230058175042</v>
      </c>
      <c r="U27" s="29">
        <v>0</v>
      </c>
      <c r="V27" s="29">
        <v>0</v>
      </c>
      <c r="W27" s="29">
        <v>247.47008880108945</v>
      </c>
      <c r="X27" s="29">
        <v>718.51945412710393</v>
      </c>
      <c r="Y27" s="29">
        <v>0</v>
      </c>
      <c r="Z27" s="29">
        <v>0</v>
      </c>
      <c r="AA27" s="29">
        <v>39.389244752457763</v>
      </c>
      <c r="AB27" s="29">
        <v>0</v>
      </c>
      <c r="AC27" s="29">
        <v>0</v>
      </c>
      <c r="AD27" s="29">
        <v>412.92865021976303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1.3467972641765071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6.2904156987316924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1459463.1116394394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579.49903664277463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185092.82975921832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16.900935169223061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119929.06451519442</v>
      </c>
      <c r="M30" s="29">
        <v>23852.750353917501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3.7700841121803572</v>
      </c>
      <c r="T30" s="29">
        <v>0</v>
      </c>
      <c r="U30" s="29">
        <v>0</v>
      </c>
      <c r="V30" s="29">
        <v>0</v>
      </c>
      <c r="W30" s="29">
        <v>0</v>
      </c>
      <c r="X30" s="29">
        <v>718.91645141148103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486748.33139867196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12902.227712941582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688.25185840904248</v>
      </c>
      <c r="H32" s="29">
        <v>0</v>
      </c>
      <c r="I32" s="29">
        <v>0</v>
      </c>
      <c r="J32" s="29">
        <v>0</v>
      </c>
      <c r="K32" s="29">
        <v>2053.6822443299452</v>
      </c>
      <c r="L32" s="29">
        <v>0</v>
      </c>
      <c r="M32" s="29">
        <v>2808.0988627266888</v>
      </c>
      <c r="N32" s="29">
        <v>1528.8011281696349</v>
      </c>
      <c r="O32" s="29">
        <v>102.09291944851675</v>
      </c>
      <c r="P32" s="29">
        <v>0</v>
      </c>
      <c r="Q32" s="29">
        <v>1139.1146140996059</v>
      </c>
      <c r="R32" s="29">
        <v>1128.2052929134338</v>
      </c>
      <c r="S32" s="29">
        <v>4596.5866618494629</v>
      </c>
      <c r="T32" s="29">
        <v>434.87571623820065</v>
      </c>
      <c r="U32" s="29">
        <v>0</v>
      </c>
      <c r="V32" s="29">
        <v>0</v>
      </c>
      <c r="W32" s="29">
        <v>740153.00647460215</v>
      </c>
      <c r="X32" s="29">
        <v>1706070.0313389986</v>
      </c>
      <c r="Y32" s="29">
        <v>0</v>
      </c>
      <c r="Z32" s="29">
        <v>0</v>
      </c>
      <c r="AA32" s="29">
        <v>11276.487758511283</v>
      </c>
      <c r="AB32" s="29">
        <v>0</v>
      </c>
      <c r="AC32" s="29">
        <v>0</v>
      </c>
      <c r="AD32" s="29">
        <v>45491.851542644297</v>
      </c>
      <c r="AE32" s="29">
        <v>3405.8615939946717</v>
      </c>
      <c r="AF32" s="29">
        <v>87.00885482639967</v>
      </c>
      <c r="AG32" s="29">
        <v>0</v>
      </c>
      <c r="AH32" s="29">
        <v>16720.107864471513</v>
      </c>
      <c r="AI32" s="29">
        <v>0</v>
      </c>
      <c r="AJ32" s="29">
        <v>1045.9957428839075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498.80907731470398</v>
      </c>
      <c r="AR32" s="29">
        <v>1185.5537742717215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908707.1332521307</v>
      </c>
      <c r="D33" s="29">
        <v>246741.73365691915</v>
      </c>
      <c r="E33" s="29">
        <v>267226.65959767363</v>
      </c>
      <c r="F33" s="29">
        <v>127294.91960888017</v>
      </c>
      <c r="G33" s="29">
        <v>212039.50739455008</v>
      </c>
      <c r="H33" s="29">
        <v>73994.088743638946</v>
      </c>
      <c r="I33" s="29">
        <v>0</v>
      </c>
      <c r="J33" s="29">
        <v>0</v>
      </c>
      <c r="K33" s="29">
        <v>17868.235284247905</v>
      </c>
      <c r="L33" s="29">
        <v>0</v>
      </c>
      <c r="M33" s="29">
        <v>359538.86012568226</v>
      </c>
      <c r="N33" s="29">
        <v>114148.14593104945</v>
      </c>
      <c r="O33" s="29">
        <v>40657.956090357286</v>
      </c>
      <c r="P33" s="29">
        <v>101958.41217319541</v>
      </c>
      <c r="Q33" s="29">
        <v>51259.560891357876</v>
      </c>
      <c r="R33" s="29">
        <v>46424.14743812861</v>
      </c>
      <c r="S33" s="29">
        <v>54001.006075802608</v>
      </c>
      <c r="T33" s="29">
        <v>73505.365447691962</v>
      </c>
      <c r="U33" s="29">
        <v>0</v>
      </c>
      <c r="V33" s="29">
        <v>0</v>
      </c>
      <c r="W33" s="29">
        <v>8305.983941497394</v>
      </c>
      <c r="X33" s="29">
        <v>161267.43670455308</v>
      </c>
      <c r="Y33" s="29">
        <v>0</v>
      </c>
      <c r="Z33" s="29">
        <v>0</v>
      </c>
      <c r="AA33" s="29">
        <v>106618.47515602637</v>
      </c>
      <c r="AB33" s="29">
        <v>74671.568973282643</v>
      </c>
      <c r="AC33" s="29">
        <v>0</v>
      </c>
      <c r="AD33" s="29">
        <v>47508.632424936717</v>
      </c>
      <c r="AE33" s="29">
        <v>29417.94501809189</v>
      </c>
      <c r="AF33" s="29">
        <v>21916.994468780384</v>
      </c>
      <c r="AG33" s="29">
        <v>439.47478557986932</v>
      </c>
      <c r="AH33" s="29">
        <v>67262.206914342183</v>
      </c>
      <c r="AI33" s="29">
        <v>0</v>
      </c>
      <c r="AJ33" s="29">
        <v>37692.27940976531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70207.660337617504</v>
      </c>
      <c r="AR33" s="29">
        <v>178635.98770452171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2468532.2667740397</v>
      </c>
      <c r="D34" s="29">
        <v>324911.69698164758</v>
      </c>
      <c r="E34" s="29">
        <v>455918.85004441679</v>
      </c>
      <c r="F34" s="29">
        <v>370190.41997591063</v>
      </c>
      <c r="G34" s="29">
        <v>1012822.0523673502</v>
      </c>
      <c r="H34" s="29">
        <v>289213.01602723199</v>
      </c>
      <c r="I34" s="29">
        <v>0</v>
      </c>
      <c r="J34" s="29">
        <v>0</v>
      </c>
      <c r="K34" s="29">
        <v>45145.873979388671</v>
      </c>
      <c r="L34" s="29">
        <v>0</v>
      </c>
      <c r="M34" s="29">
        <v>38209.308841440259</v>
      </c>
      <c r="N34" s="29">
        <v>723006.8974800494</v>
      </c>
      <c r="O34" s="29">
        <v>136618.19603305144</v>
      </c>
      <c r="P34" s="29">
        <v>206140.4545465814</v>
      </c>
      <c r="Q34" s="29">
        <v>236248.91387975204</v>
      </c>
      <c r="R34" s="29">
        <v>114494.51248589923</v>
      </c>
      <c r="S34" s="29">
        <v>165265.44479194214</v>
      </c>
      <c r="T34" s="29">
        <v>183407.98411375255</v>
      </c>
      <c r="U34" s="29">
        <v>0</v>
      </c>
      <c r="V34" s="29">
        <v>0</v>
      </c>
      <c r="W34" s="29">
        <v>157259.73855240401</v>
      </c>
      <c r="X34" s="29">
        <v>124300.67505755636</v>
      </c>
      <c r="Y34" s="29">
        <v>0</v>
      </c>
      <c r="Z34" s="29">
        <v>0</v>
      </c>
      <c r="AA34" s="29">
        <v>219849.43658789434</v>
      </c>
      <c r="AB34" s="29">
        <v>49277.427362098118</v>
      </c>
      <c r="AC34" s="29">
        <v>0</v>
      </c>
      <c r="AD34" s="29">
        <v>74982.846165421463</v>
      </c>
      <c r="AE34" s="29">
        <v>86227.004263980547</v>
      </c>
      <c r="AF34" s="29">
        <v>78915.839728555293</v>
      </c>
      <c r="AG34" s="29">
        <v>1024.2705735867744</v>
      </c>
      <c r="AH34" s="29">
        <v>48616.522396315711</v>
      </c>
      <c r="AI34" s="29">
        <v>0</v>
      </c>
      <c r="AJ34" s="29">
        <v>305214.62325464335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221091.27769015764</v>
      </c>
      <c r="AR34" s="29">
        <v>174635.11024059157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2291.8445016603582</v>
      </c>
      <c r="Y35" s="29">
        <v>1423524.0365493787</v>
      </c>
      <c r="Z35" s="29">
        <v>44333.441887457659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1455.979596336028</v>
      </c>
      <c r="Y36" s="29">
        <v>24297.070380678</v>
      </c>
      <c r="Z36" s="29">
        <v>334.98014737995697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8671.5552986327257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288.1682484463073</v>
      </c>
      <c r="Y37" s="29">
        <v>55566.545637427756</v>
      </c>
      <c r="Z37" s="29">
        <v>1059.3076528397346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2270.0187886442795</v>
      </c>
      <c r="Y38" s="29">
        <v>461.05669873995311</v>
      </c>
      <c r="Z38" s="29">
        <v>1573.1834568909755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3229.0062967355411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58.503501428389654</v>
      </c>
      <c r="Y39" s="29">
        <v>0</v>
      </c>
      <c r="Z39" s="29">
        <v>45206.854857318962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810.88500642651195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2721827.857537488</v>
      </c>
      <c r="AN40" s="29">
        <v>580823.64295499481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3.9818028226389677</v>
      </c>
      <c r="S41" s="29">
        <v>11.259992311826633</v>
      </c>
      <c r="T41" s="29">
        <v>0</v>
      </c>
      <c r="U41" s="29">
        <v>0</v>
      </c>
      <c r="V41" s="29">
        <v>0</v>
      </c>
      <c r="W41" s="29">
        <v>0</v>
      </c>
      <c r="X41" s="29">
        <v>2881.717866875264</v>
      </c>
      <c r="Y41" s="29">
        <v>0</v>
      </c>
      <c r="Z41" s="29">
        <v>0</v>
      </c>
      <c r="AA41" s="29">
        <v>2334.5211467150671</v>
      </c>
      <c r="AB41" s="29">
        <v>8335.133237723252</v>
      </c>
      <c r="AC41" s="29">
        <v>0</v>
      </c>
      <c r="AD41" s="29">
        <v>0</v>
      </c>
      <c r="AE41" s="29">
        <v>691.98189835117671</v>
      </c>
      <c r="AF41" s="29">
        <v>0</v>
      </c>
      <c r="AG41" s="29">
        <v>0</v>
      </c>
      <c r="AH41" s="29">
        <v>0</v>
      </c>
      <c r="AI41" s="29">
        <v>0</v>
      </c>
      <c r="AJ41" s="29">
        <v>961105.8731460009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30.831657512153406</v>
      </c>
      <c r="AR41" s="29">
        <v>0</v>
      </c>
      <c r="AS41" s="29">
        <v>0</v>
      </c>
      <c r="AT41" s="29">
        <v>26119.50398055854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515.91672978979852</v>
      </c>
      <c r="Y42" s="29">
        <v>0</v>
      </c>
      <c r="Z42" s="29">
        <v>0</v>
      </c>
      <c r="AA42" s="29">
        <v>0</v>
      </c>
      <c r="AB42" s="29">
        <v>0</v>
      </c>
      <c r="AC42" s="29">
        <v>245211.57516615692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34890.309306927062</v>
      </c>
      <c r="AJ42" s="29">
        <v>56.158632617715789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550.19919076546978</v>
      </c>
      <c r="Y43" s="29">
        <v>0</v>
      </c>
      <c r="Z43" s="29">
        <v>0</v>
      </c>
      <c r="AA43" s="29">
        <v>1684.3273162673215</v>
      </c>
      <c r="AB43" s="29">
        <v>3314.9182508409376</v>
      </c>
      <c r="AC43" s="29">
        <v>658503.72629854665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712.55031001986026</v>
      </c>
      <c r="Y44" s="29">
        <v>0</v>
      </c>
      <c r="Z44" s="29">
        <v>0</v>
      </c>
      <c r="AA44" s="29">
        <v>64.806646427550447</v>
      </c>
      <c r="AB44" s="29">
        <v>0</v>
      </c>
      <c r="AC44" s="29">
        <v>89.913683711873134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5674.3516489200747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1760.7531944701605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2551611.2588277925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27816.752942746101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1024189.3040445041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708.45962463921717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21615.919142390216</v>
      </c>
      <c r="AP47" s="29">
        <v>187.4736427486703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2.8675806366538805</v>
      </c>
      <c r="T48" s="29">
        <v>0</v>
      </c>
      <c r="U48" s="29">
        <v>0</v>
      </c>
      <c r="V48" s="29">
        <v>0</v>
      </c>
      <c r="W48" s="29">
        <v>0</v>
      </c>
      <c r="X48" s="29">
        <v>270.77918658159518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59316.348496858416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767.38959452739846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3361070.8564437777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4434597.6120805005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3251.8981054311198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418.56782783329464</v>
      </c>
      <c r="AH52" s="29">
        <v>0</v>
      </c>
      <c r="AI52" s="29">
        <v>0</v>
      </c>
      <c r="AJ52" s="29">
        <v>0</v>
      </c>
      <c r="AK52" s="29">
        <v>0</v>
      </c>
      <c r="AL52" s="29">
        <v>524.20156455402139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212600.10592169705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1739.9988279164634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187891.52417513274</v>
      </c>
      <c r="V54" s="29">
        <v>0</v>
      </c>
      <c r="W54" s="29">
        <v>0</v>
      </c>
      <c r="X54" s="29">
        <v>328.45364024514345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1438.3583868436169</v>
      </c>
      <c r="Y56" s="29">
        <v>87.705799930242662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13326.809627782115</v>
      </c>
      <c r="T57" s="29">
        <v>0</v>
      </c>
      <c r="U57" s="29">
        <v>0</v>
      </c>
      <c r="V57" s="29">
        <v>0</v>
      </c>
      <c r="W57" s="29">
        <v>0</v>
      </c>
      <c r="X57" s="29">
        <v>926.42104089212842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32258.815508602805</v>
      </c>
      <c r="AH57" s="29">
        <v>0</v>
      </c>
      <c r="AI57" s="29">
        <v>50091.844832476527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61.283802705038568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3943.8231887373263</v>
      </c>
      <c r="T58" s="29">
        <v>0</v>
      </c>
      <c r="U58" s="29">
        <v>0</v>
      </c>
      <c r="V58" s="29">
        <v>0</v>
      </c>
      <c r="W58" s="29">
        <v>0</v>
      </c>
      <c r="X58" s="29">
        <v>7866.0653976736021</v>
      </c>
      <c r="Y58" s="29">
        <v>1.8676488180081601</v>
      </c>
      <c r="Z58" s="29">
        <v>0</v>
      </c>
      <c r="AA58" s="29">
        <v>2654.8206643283206</v>
      </c>
      <c r="AB58" s="29">
        <v>0</v>
      </c>
      <c r="AC58" s="29">
        <v>18652.083748952919</v>
      </c>
      <c r="AD58" s="29">
        <v>0</v>
      </c>
      <c r="AE58" s="29">
        <v>0</v>
      </c>
      <c r="AF58" s="29">
        <v>0</v>
      </c>
      <c r="AG58" s="29">
        <v>2082.7814062899852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149.68483532259464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615.8722361729757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3555.7358527786141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50.271533846222219</v>
      </c>
      <c r="Y60" s="29">
        <v>166.03766129193087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1995.1955204456031</v>
      </c>
      <c r="AJ60" s="29">
        <v>0</v>
      </c>
      <c r="AK60" s="29">
        <v>554268.75215144409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166998.88231420377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21673.040315914044</v>
      </c>
      <c r="T61" s="29">
        <v>0</v>
      </c>
      <c r="U61" s="29">
        <v>0</v>
      </c>
      <c r="V61" s="29">
        <v>0</v>
      </c>
      <c r="W61" s="29">
        <v>0</v>
      </c>
      <c r="X61" s="29">
        <v>1551.4052770642222</v>
      </c>
      <c r="Y61" s="29">
        <v>12.714839536042243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939.24384713237907</v>
      </c>
      <c r="AH61" s="29">
        <v>0</v>
      </c>
      <c r="AI61" s="29">
        <v>3696.8467075471463</v>
      </c>
      <c r="AJ61" s="29">
        <v>0</v>
      </c>
      <c r="AK61" s="29">
        <v>0</v>
      </c>
      <c r="AL61" s="29">
        <v>1389.5124414827558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7829.0948522984954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4.1765756793667581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123682.82950868181</v>
      </c>
      <c r="AN62" s="29">
        <v>0</v>
      </c>
      <c r="AO62" s="29">
        <v>409.88101172566627</v>
      </c>
      <c r="AP62" s="29">
        <v>0</v>
      </c>
      <c r="AQ62" s="29">
        <v>0</v>
      </c>
      <c r="AR62" s="29">
        <v>0</v>
      </c>
      <c r="AS62" s="29">
        <v>0</v>
      </c>
      <c r="AT62" s="29">
        <v>69238.078086936002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718.18516329952513</v>
      </c>
      <c r="U63" s="29">
        <v>16688.641394409278</v>
      </c>
      <c r="V63" s="29">
        <v>0</v>
      </c>
      <c r="W63" s="29">
        <v>0</v>
      </c>
      <c r="X63" s="29">
        <v>97990.148892895435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215899.16865297803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167043.14651502375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8246.123040015822</v>
      </c>
      <c r="AH65" s="29">
        <v>0</v>
      </c>
      <c r="AI65" s="29">
        <v>0</v>
      </c>
      <c r="AJ65" s="29">
        <v>0</v>
      </c>
      <c r="AK65" s="29">
        <v>0</v>
      </c>
      <c r="AL65" s="29">
        <v>9287.7702714090974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580670.76368037611</v>
      </c>
      <c r="V66" s="29">
        <v>56728.124983410664</v>
      </c>
      <c r="W66" s="29">
        <v>0</v>
      </c>
      <c r="X66" s="29">
        <v>2432.2391860916046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96240.816647563595</v>
      </c>
      <c r="W67" s="29">
        <v>0</v>
      </c>
      <c r="X67" s="29">
        <v>76.674936194090336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48108.629732082343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435379.52449450101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43818.655933178634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404.86570820199711</v>
      </c>
      <c r="Y68" s="29">
        <v>0</v>
      </c>
      <c r="Z68" s="29">
        <v>0</v>
      </c>
      <c r="AA68" s="29">
        <v>0</v>
      </c>
      <c r="AB68" s="29">
        <v>0</v>
      </c>
      <c r="AC68" s="29">
        <v>22228.985233096842</v>
      </c>
      <c r="AD68" s="29">
        <v>0</v>
      </c>
      <c r="AE68" s="29">
        <v>0</v>
      </c>
      <c r="AF68" s="29">
        <v>0</v>
      </c>
      <c r="AG68" s="29">
        <v>175323.53134931283</v>
      </c>
      <c r="AH68" s="29">
        <v>0</v>
      </c>
      <c r="AI68" s="29">
        <v>158167.58520847646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205.45802878839368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243157.35899062216</v>
      </c>
      <c r="AH69" s="29">
        <v>0</v>
      </c>
      <c r="AI69" s="29">
        <v>2828.2264216482758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12055.401040635454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298.89970520756503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92098.680229395744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22089.536112111844</v>
      </c>
      <c r="H71" s="29">
        <v>15308.002576955683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54966.279066916788</v>
      </c>
      <c r="O71" s="29">
        <v>0</v>
      </c>
      <c r="P71" s="29">
        <v>25740.348499692271</v>
      </c>
      <c r="Q71" s="29">
        <v>0</v>
      </c>
      <c r="R71" s="29">
        <v>4.0455097817723749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24779.327477281207</v>
      </c>
      <c r="Y71" s="29">
        <v>0</v>
      </c>
      <c r="Z71" s="29">
        <v>0</v>
      </c>
      <c r="AA71" s="29">
        <v>442.59366413398135</v>
      </c>
      <c r="AB71" s="29">
        <v>0</v>
      </c>
      <c r="AC71" s="29">
        <v>65600.781732566931</v>
      </c>
      <c r="AD71" s="29">
        <v>5.7266129486974409</v>
      </c>
      <c r="AE71" s="29">
        <v>0</v>
      </c>
      <c r="AF71" s="29">
        <v>0</v>
      </c>
      <c r="AG71" s="29">
        <v>3.048935110529198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38876.173601959214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373828.58841528854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2774.9166769770932</v>
      </c>
      <c r="V72" s="29">
        <v>0</v>
      </c>
      <c r="W72" s="29">
        <v>0</v>
      </c>
      <c r="X72" s="29">
        <v>783.94621946693098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517289.87240807334</v>
      </c>
      <c r="AR72" s="29">
        <v>0</v>
      </c>
      <c r="AS72" s="29">
        <v>0</v>
      </c>
      <c r="AT72" s="29">
        <v>201526.74778501521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440901.55667359993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314304.31916608557</v>
      </c>
      <c r="D75" s="29">
        <v>509457.62150779844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1.399901464362979</v>
      </c>
      <c r="O75" s="29">
        <v>0</v>
      </c>
      <c r="P75" s="29">
        <v>0</v>
      </c>
      <c r="Q75" s="29">
        <v>0</v>
      </c>
      <c r="R75" s="29">
        <v>4.5790228352941149</v>
      </c>
      <c r="S75" s="29">
        <v>1.2234539030321274</v>
      </c>
      <c r="T75" s="29">
        <v>3.0677170634177124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1296.2679288362806</v>
      </c>
      <c r="AE75" s="29">
        <v>763.57400474249198</v>
      </c>
      <c r="AF75" s="29">
        <v>17244.158615136348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14.993380154954577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46.723875891208074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95015.72348187516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10.0656467916253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134.402880748489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1914.0400831352968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17.582685685577534</v>
      </c>
      <c r="L78" s="29">
        <v>0</v>
      </c>
      <c r="M78" s="29">
        <v>7597.5482500478274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650.43275446745031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818.40632147166241</v>
      </c>
      <c r="AR78" s="29">
        <v>122.91344833399066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523936.33993339475</v>
      </c>
      <c r="D79" s="29">
        <v>24988.159304511508</v>
      </c>
      <c r="E79" s="29">
        <v>268824.2557389221</v>
      </c>
      <c r="F79" s="29">
        <v>507610.0321323332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16.716128294457349</v>
      </c>
      <c r="S79" s="29">
        <v>947.24259521833096</v>
      </c>
      <c r="T79" s="29">
        <v>869.19586119597159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9015.0283637394823</v>
      </c>
      <c r="AG79" s="29">
        <v>6.9315070318008054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80.363329090313698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700744.02905922057</v>
      </c>
      <c r="H80" s="29">
        <v>157382.14109826839</v>
      </c>
      <c r="I80" s="29">
        <v>0</v>
      </c>
      <c r="J80" s="29">
        <v>0</v>
      </c>
      <c r="K80" s="29">
        <v>11613.161493520747</v>
      </c>
      <c r="L80" s="29">
        <v>0</v>
      </c>
      <c r="M80" s="29">
        <v>0</v>
      </c>
      <c r="N80" s="29">
        <v>106504.55785476427</v>
      </c>
      <c r="O80" s="29">
        <v>54315.770582601624</v>
      </c>
      <c r="P80" s="29">
        <v>0</v>
      </c>
      <c r="Q80" s="29">
        <v>45.005522706210542</v>
      </c>
      <c r="R80" s="29">
        <v>113.24139170558186</v>
      </c>
      <c r="S80" s="29">
        <v>6360.0919994175774</v>
      </c>
      <c r="T80" s="29">
        <v>21.758599141209089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24.282119124410578</v>
      </c>
      <c r="AB80" s="29">
        <v>0</v>
      </c>
      <c r="AC80" s="29">
        <v>0</v>
      </c>
      <c r="AD80" s="29">
        <v>0</v>
      </c>
      <c r="AE80" s="29">
        <v>4624.2153354423717</v>
      </c>
      <c r="AF80" s="29">
        <v>2171.361838590301</v>
      </c>
      <c r="AG80" s="29">
        <v>0</v>
      </c>
      <c r="AH80" s="29">
        <v>0</v>
      </c>
      <c r="AI80" s="29">
        <v>0</v>
      </c>
      <c r="AJ80" s="29">
        <v>982.01036440983592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4619.6819863473565</v>
      </c>
      <c r="AR80" s="29">
        <v>40881.138348579872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93.439561301397191</v>
      </c>
      <c r="I81" s="29">
        <v>0</v>
      </c>
      <c r="J81" s="29">
        <v>0</v>
      </c>
      <c r="K81" s="29">
        <v>14051.345174070615</v>
      </c>
      <c r="L81" s="29">
        <v>0</v>
      </c>
      <c r="M81" s="29">
        <v>0</v>
      </c>
      <c r="N81" s="29">
        <v>15045.396608035879</v>
      </c>
      <c r="O81" s="29">
        <v>8.8058452100206352</v>
      </c>
      <c r="P81" s="29">
        <v>0</v>
      </c>
      <c r="Q81" s="29">
        <v>4654.8840440718959</v>
      </c>
      <c r="R81" s="29">
        <v>776.31976051241668</v>
      </c>
      <c r="S81" s="29">
        <v>121.84051479402515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5400.7799791308107</v>
      </c>
      <c r="AE81" s="29">
        <v>0</v>
      </c>
      <c r="AF81" s="29">
        <v>25.236707394521627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14.82985340422038</v>
      </c>
      <c r="AR81" s="29">
        <v>9143.7111287535699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82.447028121871242</v>
      </c>
      <c r="G82" s="29">
        <v>0</v>
      </c>
      <c r="H82" s="29">
        <v>158.32237043951449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1.5509113386671607</v>
      </c>
      <c r="O82" s="29">
        <v>0</v>
      </c>
      <c r="P82" s="29">
        <v>0</v>
      </c>
      <c r="Q82" s="29">
        <v>398.23304902211584</v>
      </c>
      <c r="R82" s="29">
        <v>46.629304474984089</v>
      </c>
      <c r="S82" s="29">
        <v>2209.7083284642822</v>
      </c>
      <c r="T82" s="29">
        <v>167.73064204111219</v>
      </c>
      <c r="U82" s="29">
        <v>0</v>
      </c>
      <c r="V82" s="29">
        <v>0</v>
      </c>
      <c r="W82" s="29">
        <v>0</v>
      </c>
      <c r="X82" s="29">
        <v>44.381423114022219</v>
      </c>
      <c r="Y82" s="29">
        <v>0</v>
      </c>
      <c r="Z82" s="29">
        <v>0</v>
      </c>
      <c r="AA82" s="29">
        <v>268.45127737022568</v>
      </c>
      <c r="AB82" s="29">
        <v>0</v>
      </c>
      <c r="AC82" s="29">
        <v>0</v>
      </c>
      <c r="AD82" s="29">
        <v>2030.9382544655384</v>
      </c>
      <c r="AE82" s="29">
        <v>1099.7978359069714</v>
      </c>
      <c r="AF82" s="29">
        <v>0</v>
      </c>
      <c r="AG82" s="29">
        <v>0</v>
      </c>
      <c r="AH82" s="29">
        <v>0</v>
      </c>
      <c r="AI82" s="29">
        <v>0</v>
      </c>
      <c r="AJ82" s="29">
        <v>4621.4448752125418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71047.894260341956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3.559084117522862</v>
      </c>
      <c r="S83" s="29">
        <v>360.03126656817085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15615.026666444532</v>
      </c>
      <c r="AB83" s="29">
        <v>0</v>
      </c>
      <c r="AC83" s="29">
        <v>0</v>
      </c>
      <c r="AD83" s="29">
        <v>0</v>
      </c>
      <c r="AE83" s="29">
        <v>871.50484307249599</v>
      </c>
      <c r="AF83" s="29">
        <v>0</v>
      </c>
      <c r="AG83" s="29">
        <v>31.324903995210708</v>
      </c>
      <c r="AH83" s="29">
        <v>0</v>
      </c>
      <c r="AI83" s="29">
        <v>0</v>
      </c>
      <c r="AJ83" s="29">
        <v>4112.2790663628339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186.71921461036922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354851.75454431848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132617.74614271615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2386.0400096807834</v>
      </c>
      <c r="D85" s="29">
        <v>3.351444007921025</v>
      </c>
      <c r="E85" s="29">
        <v>0</v>
      </c>
      <c r="F85" s="29">
        <v>0</v>
      </c>
      <c r="G85" s="29">
        <v>10249.436205764214</v>
      </c>
      <c r="H85" s="29">
        <v>0</v>
      </c>
      <c r="I85" s="29">
        <v>0</v>
      </c>
      <c r="J85" s="29">
        <v>0</v>
      </c>
      <c r="K85" s="29">
        <v>711.6853282870436</v>
      </c>
      <c r="L85" s="29">
        <v>0</v>
      </c>
      <c r="M85" s="29">
        <v>-580.67868576317142</v>
      </c>
      <c r="N85" s="29">
        <v>1.6872680492832479</v>
      </c>
      <c r="O85" s="29">
        <v>404.8347753315939</v>
      </c>
      <c r="P85" s="29">
        <v>16.035633367820488</v>
      </c>
      <c r="Q85" s="29">
        <v>0</v>
      </c>
      <c r="R85" s="29">
        <v>63.224185158226568</v>
      </c>
      <c r="S85" s="29">
        <v>45215.503923831784</v>
      </c>
      <c r="T85" s="29">
        <v>1645.9817424222795</v>
      </c>
      <c r="U85" s="29">
        <v>0</v>
      </c>
      <c r="V85" s="29">
        <v>0</v>
      </c>
      <c r="W85" s="29">
        <v>0</v>
      </c>
      <c r="X85" s="29">
        <v>3617.4248861347546</v>
      </c>
      <c r="Y85" s="29">
        <v>0</v>
      </c>
      <c r="Z85" s="29">
        <v>0</v>
      </c>
      <c r="AA85" s="29">
        <v>5730.9172966541009</v>
      </c>
      <c r="AB85" s="29">
        <v>0</v>
      </c>
      <c r="AC85" s="29">
        <v>0</v>
      </c>
      <c r="AD85" s="29">
        <v>0</v>
      </c>
      <c r="AE85" s="29">
        <v>4247.2939268295931</v>
      </c>
      <c r="AF85" s="29">
        <v>10035.041606935069</v>
      </c>
      <c r="AG85" s="29">
        <v>0</v>
      </c>
      <c r="AH85" s="29">
        <v>0</v>
      </c>
      <c r="AI85" s="29">
        <v>0</v>
      </c>
      <c r="AJ85" s="29">
        <v>423.10701132994353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76801.051209899713</v>
      </c>
      <c r="AR85" s="29">
        <v>18.404780893171509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7507.0932588647684</v>
      </c>
      <c r="D86" s="29">
        <v>0</v>
      </c>
      <c r="E86" s="29">
        <v>812.80122974020992</v>
      </c>
      <c r="F86" s="29">
        <v>31371.7656717422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1401.9255752880049</v>
      </c>
      <c r="T86" s="29">
        <v>48956.356372661401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1796.3501132101769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1033.3275883458198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1056.400908028955</v>
      </c>
      <c r="H87" s="29">
        <v>35643.422723901662</v>
      </c>
      <c r="I87" s="29">
        <v>0</v>
      </c>
      <c r="J87" s="29">
        <v>0</v>
      </c>
      <c r="K87" s="29">
        <v>1611.846886510066</v>
      </c>
      <c r="L87" s="29">
        <v>0</v>
      </c>
      <c r="M87" s="29">
        <v>0</v>
      </c>
      <c r="N87" s="29">
        <v>2231.7661613386804</v>
      </c>
      <c r="O87" s="29">
        <v>957.95723231865725</v>
      </c>
      <c r="P87" s="29">
        <v>84.487804157262062</v>
      </c>
      <c r="Q87" s="29">
        <v>7685.4271011402216</v>
      </c>
      <c r="R87" s="29">
        <v>11798.482014934933</v>
      </c>
      <c r="S87" s="29">
        <v>10131.853604362106</v>
      </c>
      <c r="T87" s="29">
        <v>5819.6542269593974</v>
      </c>
      <c r="U87" s="29">
        <v>0</v>
      </c>
      <c r="V87" s="29">
        <v>0</v>
      </c>
      <c r="W87" s="29">
        <v>1790.8558616046994</v>
      </c>
      <c r="X87" s="29">
        <v>19039.40769696694</v>
      </c>
      <c r="Y87" s="29">
        <v>0</v>
      </c>
      <c r="Z87" s="29">
        <v>0</v>
      </c>
      <c r="AA87" s="29">
        <v>30.103562570389222</v>
      </c>
      <c r="AB87" s="29">
        <v>0</v>
      </c>
      <c r="AC87" s="29">
        <v>0</v>
      </c>
      <c r="AD87" s="29">
        <v>1.7120024712646542</v>
      </c>
      <c r="AE87" s="29">
        <v>25473.519911286352</v>
      </c>
      <c r="AF87" s="29">
        <v>12070.89022601035</v>
      </c>
      <c r="AG87" s="29">
        <v>0</v>
      </c>
      <c r="AH87" s="29">
        <v>0</v>
      </c>
      <c r="AI87" s="29">
        <v>0</v>
      </c>
      <c r="AJ87" s="29">
        <v>3621.0949407074222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2465.6880838656057</v>
      </c>
      <c r="AR87" s="29">
        <v>225.61995858922819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60.705669299530093</v>
      </c>
      <c r="L88" s="29">
        <v>0</v>
      </c>
      <c r="M88" s="29">
        <v>0</v>
      </c>
      <c r="N88" s="29">
        <v>23788.850768304848</v>
      </c>
      <c r="O88" s="29">
        <v>1.3351217079257232</v>
      </c>
      <c r="P88" s="29">
        <v>0</v>
      </c>
      <c r="Q88" s="29">
        <v>49777.682929212962</v>
      </c>
      <c r="R88" s="29">
        <v>1177.4899120628381</v>
      </c>
      <c r="S88" s="29">
        <v>144.08085059729223</v>
      </c>
      <c r="T88" s="29">
        <v>0</v>
      </c>
      <c r="U88" s="29">
        <v>0</v>
      </c>
      <c r="V88" s="29">
        <v>0</v>
      </c>
      <c r="W88" s="29">
        <v>0</v>
      </c>
      <c r="X88" s="29">
        <v>6.6031644247663843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25.769927174815848</v>
      </c>
      <c r="AF88" s="29">
        <v>378.1357687741982</v>
      </c>
      <c r="AG88" s="29">
        <v>0</v>
      </c>
      <c r="AH88" s="29">
        <v>0</v>
      </c>
      <c r="AI88" s="29">
        <v>0</v>
      </c>
      <c r="AJ88" s="29">
        <v>343.81977851333431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-18.721073225813171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595.53785892781787</v>
      </c>
      <c r="O89" s="29">
        <v>2.4592838318047336</v>
      </c>
      <c r="P89" s="29">
        <v>33.270185829110723</v>
      </c>
      <c r="Q89" s="29">
        <v>108.41317089568729</v>
      </c>
      <c r="R89" s="29">
        <v>164.24434869186925</v>
      </c>
      <c r="S89" s="29">
        <v>5349.6069171588797</v>
      </c>
      <c r="T89" s="29">
        <v>0</v>
      </c>
      <c r="U89" s="29">
        <v>0</v>
      </c>
      <c r="V89" s="29">
        <v>0</v>
      </c>
      <c r="W89" s="29">
        <v>0</v>
      </c>
      <c r="X89" s="29">
        <v>16.425530567208561</v>
      </c>
      <c r="Y89" s="29">
        <v>0</v>
      </c>
      <c r="Z89" s="29">
        <v>0</v>
      </c>
      <c r="AA89" s="29">
        <v>7720.9142108420338</v>
      </c>
      <c r="AB89" s="29">
        <v>0</v>
      </c>
      <c r="AC89" s="29">
        <v>0</v>
      </c>
      <c r="AD89" s="29">
        <v>19.928263114142993</v>
      </c>
      <c r="AE89" s="29">
        <v>107.27942274284425</v>
      </c>
      <c r="AF89" s="29">
        <v>0</v>
      </c>
      <c r="AG89" s="29">
        <v>0</v>
      </c>
      <c r="AH89" s="29">
        <v>0</v>
      </c>
      <c r="AI89" s="29">
        <v>0</v>
      </c>
      <c r="AJ89" s="29">
        <v>296.62699401953194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242.86983811481031</v>
      </c>
      <c r="AR89" s="29">
        <v>-1284.4897793616478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649.62232978902296</v>
      </c>
      <c r="H90" s="29">
        <v>0</v>
      </c>
      <c r="I90" s="29">
        <v>0</v>
      </c>
      <c r="J90" s="29">
        <v>0</v>
      </c>
      <c r="K90" s="29">
        <v>27.876094589440765</v>
      </c>
      <c r="L90" s="29">
        <v>0</v>
      </c>
      <c r="M90" s="29">
        <v>0</v>
      </c>
      <c r="N90" s="29">
        <v>3334.1609348580851</v>
      </c>
      <c r="O90" s="29">
        <v>328.96215748924317</v>
      </c>
      <c r="P90" s="29">
        <v>3088.4201354011348</v>
      </c>
      <c r="Q90" s="29">
        <v>20169.503417357875</v>
      </c>
      <c r="R90" s="29">
        <v>6813.0620879806893</v>
      </c>
      <c r="S90" s="29">
        <v>8415.8386701224717</v>
      </c>
      <c r="T90" s="29">
        <v>14.576721770267502</v>
      </c>
      <c r="U90" s="29">
        <v>0</v>
      </c>
      <c r="V90" s="29">
        <v>0</v>
      </c>
      <c r="W90" s="29">
        <v>0</v>
      </c>
      <c r="X90" s="29">
        <v>132.13042925415769</v>
      </c>
      <c r="Y90" s="29">
        <v>0</v>
      </c>
      <c r="Z90" s="29">
        <v>0</v>
      </c>
      <c r="AA90" s="29">
        <v>3248.1314929755613</v>
      </c>
      <c r="AB90" s="29">
        <v>0</v>
      </c>
      <c r="AC90" s="29">
        <v>0</v>
      </c>
      <c r="AD90" s="29">
        <v>100.59076904780062</v>
      </c>
      <c r="AE90" s="29">
        <v>2238.407192550846</v>
      </c>
      <c r="AF90" s="29">
        <v>0</v>
      </c>
      <c r="AG90" s="29">
        <v>1.8691146790091762</v>
      </c>
      <c r="AH90" s="29">
        <v>0</v>
      </c>
      <c r="AI90" s="29">
        <v>0</v>
      </c>
      <c r="AJ90" s="29">
        <v>366.55570933681321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1871.0845385660523</v>
      </c>
      <c r="AR90" s="29">
        <v>20.012816157780627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1906.5191977778265</v>
      </c>
      <c r="I91" s="29">
        <v>0</v>
      </c>
      <c r="J91" s="29">
        <v>0</v>
      </c>
      <c r="K91" s="29">
        <v>99.445251901773474</v>
      </c>
      <c r="L91" s="29">
        <v>0</v>
      </c>
      <c r="M91" s="29">
        <v>0</v>
      </c>
      <c r="N91" s="29">
        <v>952.83595497715976</v>
      </c>
      <c r="O91" s="29">
        <v>14.653603615398726</v>
      </c>
      <c r="P91" s="29">
        <v>8.3061335957568172</v>
      </c>
      <c r="Q91" s="29">
        <v>102.50188407054387</v>
      </c>
      <c r="R91" s="29">
        <v>5120.0988879385868</v>
      </c>
      <c r="S91" s="29">
        <v>117.78634886330053</v>
      </c>
      <c r="T91" s="29">
        <v>1215.4494899599454</v>
      </c>
      <c r="U91" s="29">
        <v>0</v>
      </c>
      <c r="V91" s="29">
        <v>0</v>
      </c>
      <c r="W91" s="29">
        <v>0</v>
      </c>
      <c r="X91" s="29">
        <v>80.72020650776787</v>
      </c>
      <c r="Y91" s="29">
        <v>0</v>
      </c>
      <c r="Z91" s="29">
        <v>0</v>
      </c>
      <c r="AA91" s="29">
        <v>212790.44409274074</v>
      </c>
      <c r="AB91" s="29">
        <v>0</v>
      </c>
      <c r="AC91" s="29">
        <v>0</v>
      </c>
      <c r="AD91" s="29">
        <v>14150.252607844906</v>
      </c>
      <c r="AE91" s="29">
        <v>88.312765276281169</v>
      </c>
      <c r="AF91" s="29">
        <v>0</v>
      </c>
      <c r="AG91" s="29">
        <v>301.71530477553472</v>
      </c>
      <c r="AH91" s="29">
        <v>382.22325296861794</v>
      </c>
      <c r="AI91" s="29">
        <v>0</v>
      </c>
      <c r="AJ91" s="29">
        <v>42.497855427201436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8313.1869491702746</v>
      </c>
      <c r="AR91" s="29">
        <v>672.73610380842854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1.0557197429760934</v>
      </c>
      <c r="H92" s="29">
        <v>172.19641671694484</v>
      </c>
      <c r="I92" s="29">
        <v>0</v>
      </c>
      <c r="J92" s="29">
        <v>0</v>
      </c>
      <c r="K92" s="29">
        <v>655.83412629181623</v>
      </c>
      <c r="L92" s="29">
        <v>0</v>
      </c>
      <c r="M92" s="29">
        <v>0</v>
      </c>
      <c r="N92" s="29">
        <v>15702.329285358075</v>
      </c>
      <c r="O92" s="29">
        <v>0</v>
      </c>
      <c r="P92" s="29">
        <v>185440.73248510077</v>
      </c>
      <c r="Q92" s="29">
        <v>182.28192200649056</v>
      </c>
      <c r="R92" s="29">
        <v>8681.7809436844291</v>
      </c>
      <c r="S92" s="29">
        <v>133.47543306677932</v>
      </c>
      <c r="T92" s="29">
        <v>188.93236650955538</v>
      </c>
      <c r="U92" s="29">
        <v>0</v>
      </c>
      <c r="V92" s="29">
        <v>0</v>
      </c>
      <c r="W92" s="29">
        <v>0</v>
      </c>
      <c r="X92" s="29">
        <v>180.85509209779559</v>
      </c>
      <c r="Y92" s="29">
        <v>0</v>
      </c>
      <c r="Z92" s="29">
        <v>0</v>
      </c>
      <c r="AA92" s="29">
        <v>7406.958045881951</v>
      </c>
      <c r="AB92" s="29">
        <v>0</v>
      </c>
      <c r="AC92" s="29">
        <v>11.02180341747534</v>
      </c>
      <c r="AD92" s="29">
        <v>551.55743076578653</v>
      </c>
      <c r="AE92" s="29">
        <v>603.59131626159592</v>
      </c>
      <c r="AF92" s="29">
        <v>0</v>
      </c>
      <c r="AG92" s="29">
        <v>445.53160106238857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30666.412307269649</v>
      </c>
      <c r="AR92" s="29">
        <v>225.30243498999326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1.7550549587966542</v>
      </c>
      <c r="D93" s="29">
        <v>0</v>
      </c>
      <c r="E93" s="29">
        <v>0</v>
      </c>
      <c r="F93" s="29">
        <v>0</v>
      </c>
      <c r="G93" s="29">
        <v>85.797658273437605</v>
      </c>
      <c r="H93" s="29">
        <v>5.0191930112048473</v>
      </c>
      <c r="I93" s="29">
        <v>0</v>
      </c>
      <c r="J93" s="29">
        <v>0</v>
      </c>
      <c r="K93" s="29">
        <v>896.20809258908275</v>
      </c>
      <c r="L93" s="29">
        <v>0</v>
      </c>
      <c r="M93" s="29">
        <v>0</v>
      </c>
      <c r="N93" s="29">
        <v>478.05119793562136</v>
      </c>
      <c r="O93" s="29">
        <v>0</v>
      </c>
      <c r="P93" s="29">
        <v>80682.923356414452</v>
      </c>
      <c r="Q93" s="29">
        <v>574.13108807655851</v>
      </c>
      <c r="R93" s="29">
        <v>36543.912041971926</v>
      </c>
      <c r="S93" s="29">
        <v>855.71761169369108</v>
      </c>
      <c r="T93" s="29">
        <v>283.54898725742987</v>
      </c>
      <c r="U93" s="29">
        <v>0</v>
      </c>
      <c r="V93" s="29">
        <v>0</v>
      </c>
      <c r="W93" s="29">
        <v>0</v>
      </c>
      <c r="X93" s="29">
        <v>2935.0336418585621</v>
      </c>
      <c r="Y93" s="29">
        <v>0</v>
      </c>
      <c r="Z93" s="29">
        <v>0</v>
      </c>
      <c r="AA93" s="29">
        <v>14214.83541942788</v>
      </c>
      <c r="AB93" s="29">
        <v>0</v>
      </c>
      <c r="AC93" s="29">
        <v>0</v>
      </c>
      <c r="AD93" s="29">
        <v>5324.7923403407776</v>
      </c>
      <c r="AE93" s="29">
        <v>1365.7523189049011</v>
      </c>
      <c r="AF93" s="29">
        <v>0</v>
      </c>
      <c r="AG93" s="29">
        <v>771.99095551747803</v>
      </c>
      <c r="AH93" s="29">
        <v>0</v>
      </c>
      <c r="AI93" s="29">
        <v>0</v>
      </c>
      <c r="AJ93" s="29">
        <v>12.891497426890885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7272.143209749217</v>
      </c>
      <c r="AR93" s="29">
        <v>19.940935082023248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8.6597745152054539</v>
      </c>
      <c r="L94" s="29">
        <v>0</v>
      </c>
      <c r="M94" s="29">
        <v>0</v>
      </c>
      <c r="N94" s="29">
        <v>599.57679924343347</v>
      </c>
      <c r="O94" s="29">
        <v>0</v>
      </c>
      <c r="P94" s="29">
        <v>71.353924232585314</v>
      </c>
      <c r="Q94" s="29">
        <v>0</v>
      </c>
      <c r="R94" s="29">
        <v>241.92635441007207</v>
      </c>
      <c r="S94" s="29">
        <v>47.251852441874348</v>
      </c>
      <c r="T94" s="29">
        <v>6.8577916076991405</v>
      </c>
      <c r="U94" s="29">
        <v>0</v>
      </c>
      <c r="V94" s="29">
        <v>0</v>
      </c>
      <c r="W94" s="29">
        <v>1058743.0310394932</v>
      </c>
      <c r="X94" s="29">
        <v>18321.449380825616</v>
      </c>
      <c r="Y94" s="29">
        <v>0</v>
      </c>
      <c r="Z94" s="29">
        <v>0</v>
      </c>
      <c r="AA94" s="29">
        <v>25.870540213419709</v>
      </c>
      <c r="AB94" s="29">
        <v>0</v>
      </c>
      <c r="AC94" s="29">
        <v>0</v>
      </c>
      <c r="AD94" s="29">
        <v>12392.111491350915</v>
      </c>
      <c r="AE94" s="29">
        <v>0</v>
      </c>
      <c r="AF94" s="29">
        <v>0</v>
      </c>
      <c r="AG94" s="29">
        <v>9.7991083125125833</v>
      </c>
      <c r="AH94" s="29">
        <v>0</v>
      </c>
      <c r="AI94" s="29">
        <v>0</v>
      </c>
      <c r="AJ94" s="29">
        <v>32.263552768653362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5.8696031303763716</v>
      </c>
      <c r="H95" s="29">
        <v>0</v>
      </c>
      <c r="I95" s="29">
        <v>0</v>
      </c>
      <c r="J95" s="29">
        <v>0</v>
      </c>
      <c r="K95" s="29">
        <v>11.621337501834674</v>
      </c>
      <c r="L95" s="29">
        <v>0</v>
      </c>
      <c r="M95" s="29">
        <v>0</v>
      </c>
      <c r="N95" s="29">
        <v>101.84883033885738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4096.0698671442206</v>
      </c>
      <c r="X95" s="29">
        <v>2289.6379587058095</v>
      </c>
      <c r="Y95" s="29">
        <v>0</v>
      </c>
      <c r="Z95" s="29">
        <v>0</v>
      </c>
      <c r="AA95" s="29">
        <v>190.5952658462796</v>
      </c>
      <c r="AB95" s="29">
        <v>0</v>
      </c>
      <c r="AC95" s="29">
        <v>0</v>
      </c>
      <c r="AD95" s="29">
        <v>22443.857471984356</v>
      </c>
      <c r="AE95" s="29">
        <v>624.83367252986784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7.3862310968688654</v>
      </c>
      <c r="AR95" s="29">
        <v>117.60753354021953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1395.0290644990355</v>
      </c>
      <c r="H96" s="29">
        <v>2032.5092086293046</v>
      </c>
      <c r="I96" s="29">
        <v>0</v>
      </c>
      <c r="J96" s="29">
        <v>0</v>
      </c>
      <c r="K96" s="29">
        <v>9.4752807597081325</v>
      </c>
      <c r="L96" s="29">
        <v>0</v>
      </c>
      <c r="M96" s="29">
        <v>0</v>
      </c>
      <c r="N96" s="29">
        <v>91820.657910994865</v>
      </c>
      <c r="O96" s="29">
        <v>1779.5790068882686</v>
      </c>
      <c r="P96" s="29">
        <v>6.4840710774935326</v>
      </c>
      <c r="Q96" s="29">
        <v>11992.810233989403</v>
      </c>
      <c r="R96" s="29">
        <v>2666.7116418686205</v>
      </c>
      <c r="S96" s="29">
        <v>21553.071507991412</v>
      </c>
      <c r="T96" s="29">
        <v>9236.6287703746075</v>
      </c>
      <c r="U96" s="29">
        <v>0</v>
      </c>
      <c r="V96" s="29">
        <v>0</v>
      </c>
      <c r="W96" s="29">
        <v>0</v>
      </c>
      <c r="X96" s="29">
        <v>23.342445191529585</v>
      </c>
      <c r="Y96" s="29">
        <v>0</v>
      </c>
      <c r="Z96" s="29">
        <v>0</v>
      </c>
      <c r="AA96" s="29">
        <v>5592.4003332453494</v>
      </c>
      <c r="AB96" s="29">
        <v>0</v>
      </c>
      <c r="AC96" s="29">
        <v>13.381898644542867</v>
      </c>
      <c r="AD96" s="29">
        <v>7945.0184008227734</v>
      </c>
      <c r="AE96" s="29">
        <v>110589.79977598417</v>
      </c>
      <c r="AF96" s="29">
        <v>891.45455481412796</v>
      </c>
      <c r="AG96" s="29">
        <v>0</v>
      </c>
      <c r="AH96" s="29">
        <v>14969.998353847219</v>
      </c>
      <c r="AI96" s="29">
        <v>0</v>
      </c>
      <c r="AJ96" s="29">
        <v>8935.3774456640913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10131.583665062706</v>
      </c>
      <c r="AR96" s="29">
        <v>78941.436839899397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6.0864651798156677</v>
      </c>
      <c r="L97" s="29">
        <v>0</v>
      </c>
      <c r="M97" s="29">
        <v>0</v>
      </c>
      <c r="N97" s="29">
        <v>4127.6187124315829</v>
      </c>
      <c r="O97" s="29">
        <v>0</v>
      </c>
      <c r="P97" s="29">
        <v>167.59334873667581</v>
      </c>
      <c r="Q97" s="29">
        <v>144.42546440828033</v>
      </c>
      <c r="R97" s="29">
        <v>3008.0424612694096</v>
      </c>
      <c r="S97" s="29">
        <v>101.74716539945868</v>
      </c>
      <c r="T97" s="29">
        <v>8.8186874334645395</v>
      </c>
      <c r="U97" s="29">
        <v>0</v>
      </c>
      <c r="V97" s="29">
        <v>0</v>
      </c>
      <c r="W97" s="29">
        <v>4461.7050124394573</v>
      </c>
      <c r="X97" s="29">
        <v>332.48928710429288</v>
      </c>
      <c r="Y97" s="29">
        <v>0</v>
      </c>
      <c r="Z97" s="29">
        <v>0</v>
      </c>
      <c r="AA97" s="29">
        <v>9276.5397751245637</v>
      </c>
      <c r="AB97" s="29">
        <v>0</v>
      </c>
      <c r="AC97" s="29">
        <v>0</v>
      </c>
      <c r="AD97" s="29">
        <v>1066.2551061095269</v>
      </c>
      <c r="AE97" s="29">
        <v>2542.8597219513667</v>
      </c>
      <c r="AF97" s="29">
        <v>0</v>
      </c>
      <c r="AG97" s="29">
        <v>0</v>
      </c>
      <c r="AH97" s="29">
        <v>0</v>
      </c>
      <c r="AI97" s="29">
        <v>0</v>
      </c>
      <c r="AJ97" s="29">
        <v>799.7436708110838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1806.669735324851</v>
      </c>
      <c r="AR97" s="29">
        <v>1.9086323245560997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41260.641386955351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37986.459448431931</v>
      </c>
      <c r="Z105" s="29">
        <v>4292.5441610173239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29063.877367767778</v>
      </c>
      <c r="Z107" s="29">
        <v>408.1596685234004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19.706241807206645</v>
      </c>
      <c r="Z108" s="29">
        <v>31.753598398406893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24.684271816983983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1658.5139240155252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32.340738371453952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1511.7605627481835</v>
      </c>
      <c r="AB111" s="29">
        <v>2137.7276985785707</v>
      </c>
      <c r="AC111" s="29">
        <v>0</v>
      </c>
      <c r="AD111" s="29">
        <v>0</v>
      </c>
      <c r="AE111" s="29">
        <v>296.37720447748467</v>
      </c>
      <c r="AF111" s="29">
        <v>0</v>
      </c>
      <c r="AG111" s="29">
        <v>0</v>
      </c>
      <c r="AH111" s="29">
        <v>0</v>
      </c>
      <c r="AI111" s="29">
        <v>0</v>
      </c>
      <c r="AJ111" s="29">
        <v>4468.2437185013432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223.18920667455009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130.23774718146316</v>
      </c>
      <c r="AD112" s="29">
        <v>0</v>
      </c>
      <c r="AE112" s="29">
        <v>0</v>
      </c>
      <c r="AF112" s="29">
        <v>0</v>
      </c>
      <c r="AG112" s="29">
        <v>894.66689499576819</v>
      </c>
      <c r="AH112" s="29">
        <v>0</v>
      </c>
      <c r="AI112" s="29">
        <v>0</v>
      </c>
      <c r="AJ112" s="29">
        <v>4.8262348699675952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6859.0754233050284</v>
      </c>
      <c r="AC113" s="29">
        <v>56159.524572579619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54.683778489186622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81.26338615238555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15629.482766577712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511.81577681974028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63.566603552439268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17559.619076578871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46.421229114514112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14.098401994423092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981.2747430679093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26.741247040726449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419.91617662318623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120.14000804567863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14.423111563343795</v>
      </c>
      <c r="AH131" s="29">
        <v>0</v>
      </c>
      <c r="AI131" s="29">
        <v>54.93745830540928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596.67119192822588</v>
      </c>
      <c r="AH135" s="29">
        <v>0</v>
      </c>
      <c r="AI135" s="29">
        <v>0</v>
      </c>
      <c r="AJ135" s="29">
        <v>0</v>
      </c>
      <c r="AK135" s="29">
        <v>0</v>
      </c>
      <c r="AL135" s="29">
        <v>147.33552021625664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16.980741384893726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3.8945571093235003</v>
      </c>
      <c r="AB138" s="29">
        <v>0</v>
      </c>
      <c r="AC138" s="29">
        <v>0</v>
      </c>
      <c r="AD138" s="29">
        <v>0</v>
      </c>
      <c r="AE138" s="29">
        <v>3686.6503661371253</v>
      </c>
      <c r="AF138" s="29">
        <v>0</v>
      </c>
      <c r="AG138" s="29">
        <v>0</v>
      </c>
      <c r="AH138" s="29">
        <v>0</v>
      </c>
      <c r="AI138" s="29">
        <v>2273.6612441149969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3087.8421955161448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7.4842478138408213</v>
      </c>
      <c r="L141" s="29">
        <v>0</v>
      </c>
      <c r="M141" s="29">
        <v>0</v>
      </c>
      <c r="N141" s="29">
        <v>2.7703052502267265</v>
      </c>
      <c r="O141" s="29">
        <v>0</v>
      </c>
      <c r="P141" s="29">
        <v>0</v>
      </c>
      <c r="Q141" s="29">
        <v>0</v>
      </c>
      <c r="R141" s="29">
        <v>68.961073399578339</v>
      </c>
      <c r="S141" s="29">
        <v>0</v>
      </c>
      <c r="T141" s="29">
        <v>10.627589032440383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70497.97983767619</v>
      </c>
      <c r="AB141" s="29">
        <v>0</v>
      </c>
      <c r="AC141" s="29">
        <v>30.568267703111257</v>
      </c>
      <c r="AD141" s="29">
        <v>345.84092593270464</v>
      </c>
      <c r="AE141" s="29">
        <v>0</v>
      </c>
      <c r="AF141" s="29">
        <v>0</v>
      </c>
      <c r="AG141" s="29">
        <v>13.445316064959743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4.6228562210409985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6394.4352596726394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-2870969.2829551897</v>
      </c>
      <c r="AV146" s="29">
        <v>1533544.7209009691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276328.25438428432</v>
      </c>
      <c r="D151" s="29">
        <v>106211.56350110007</v>
      </c>
      <c r="E151" s="29">
        <v>1408636.2612365005</v>
      </c>
      <c r="F151" s="29">
        <v>1843443.1008589233</v>
      </c>
      <c r="G151" s="29">
        <v>0</v>
      </c>
      <c r="H151" s="29">
        <v>0</v>
      </c>
      <c r="I151" s="29">
        <v>-17056.268429165084</v>
      </c>
      <c r="J151" s="29">
        <v>0</v>
      </c>
      <c r="K151" s="29">
        <v>587.34664295073765</v>
      </c>
      <c r="L151" s="29">
        <v>-34099.902531102562</v>
      </c>
      <c r="M151" s="29">
        <v>24922.026914888997</v>
      </c>
      <c r="N151" s="29">
        <v>223.82158163695738</v>
      </c>
      <c r="O151" s="29">
        <v>46.875281552826046</v>
      </c>
      <c r="P151" s="29">
        <v>7.7755482295073088</v>
      </c>
      <c r="Q151" s="29">
        <v>14116.592899493431</v>
      </c>
      <c r="R151" s="29">
        <v>5252.6148796257712</v>
      </c>
      <c r="S151" s="29">
        <v>4684.7458179434298</v>
      </c>
      <c r="T151" s="29">
        <v>-3345.959967860188</v>
      </c>
      <c r="U151" s="29">
        <v>0</v>
      </c>
      <c r="V151" s="29">
        <v>0</v>
      </c>
      <c r="W151" s="29">
        <v>1009480.3770800749</v>
      </c>
      <c r="X151" s="29">
        <v>1136601.8810769462</v>
      </c>
      <c r="Y151" s="29">
        <v>-288558.63845725043</v>
      </c>
      <c r="Z151" s="29">
        <v>-756.70864761719986</v>
      </c>
      <c r="AA151" s="29">
        <v>85886.430880927219</v>
      </c>
      <c r="AB151" s="29">
        <v>0</v>
      </c>
      <c r="AC151" s="29">
        <v>0</v>
      </c>
      <c r="AD151" s="29">
        <v>526.9940123865955</v>
      </c>
      <c r="AE151" s="29">
        <v>0</v>
      </c>
      <c r="AF151" s="29">
        <v>72.449459335899292</v>
      </c>
      <c r="AG151" s="29">
        <v>168678.53690191093</v>
      </c>
      <c r="AH151" s="29">
        <v>0</v>
      </c>
      <c r="AI151" s="29">
        <v>0</v>
      </c>
      <c r="AJ151" s="29">
        <v>101.32180406598326</v>
      </c>
      <c r="AK151" s="29">
        <v>0</v>
      </c>
      <c r="AL151" s="29">
        <v>0</v>
      </c>
      <c r="AM151" s="29">
        <v>0</v>
      </c>
      <c r="AN151" s="29">
        <v>0</v>
      </c>
      <c r="AO151" s="29">
        <v>3346.8213342845793</v>
      </c>
      <c r="AP151" s="29">
        <v>11611.938418795962</v>
      </c>
      <c r="AQ151" s="29">
        <v>92949.406860450108</v>
      </c>
      <c r="AR151" s="29">
        <v>1411.6273194639973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1197520.868588673</v>
      </c>
      <c r="D152" s="29">
        <v>158136.74938747947</v>
      </c>
      <c r="E152" s="29">
        <v>320203.77635221789</v>
      </c>
      <c r="F152" s="29">
        <v>310403.78758753167</v>
      </c>
      <c r="G152" s="29">
        <v>375686.84337130084</v>
      </c>
      <c r="H152" s="29">
        <v>91915.425419813313</v>
      </c>
      <c r="I152" s="29">
        <v>0</v>
      </c>
      <c r="J152" s="29">
        <v>0</v>
      </c>
      <c r="K152" s="29">
        <v>79005.105470957933</v>
      </c>
      <c r="L152" s="29">
        <v>72491.106174288114</v>
      </c>
      <c r="M152" s="29">
        <v>378310.69400187</v>
      </c>
      <c r="N152" s="29">
        <v>249586.95830387034</v>
      </c>
      <c r="O152" s="29">
        <v>44995.923930651348</v>
      </c>
      <c r="P152" s="29">
        <v>102804.18620638851</v>
      </c>
      <c r="Q152" s="29">
        <v>54318.380807732661</v>
      </c>
      <c r="R152" s="29">
        <v>35713.436041618144</v>
      </c>
      <c r="S152" s="29">
        <v>78910.438171079208</v>
      </c>
      <c r="T152" s="29">
        <v>39274.03622836226</v>
      </c>
      <c r="U152" s="29">
        <v>6507.3510040406663</v>
      </c>
      <c r="V152" s="29">
        <v>678.39014472205179</v>
      </c>
      <c r="W152" s="29">
        <v>203568.80189638963</v>
      </c>
      <c r="X152" s="29">
        <v>391155.58233764826</v>
      </c>
      <c r="Y152" s="29">
        <v>11069.632537322615</v>
      </c>
      <c r="Z152" s="29">
        <v>8559.9162490421513</v>
      </c>
      <c r="AA152" s="29">
        <v>117037.68698794</v>
      </c>
      <c r="AB152" s="29">
        <v>34130.058122236122</v>
      </c>
      <c r="AC152" s="29">
        <v>239294.13531933021</v>
      </c>
      <c r="AD152" s="29">
        <v>25165.316664594102</v>
      </c>
      <c r="AE152" s="29">
        <v>30842.952246393212</v>
      </c>
      <c r="AF152" s="29">
        <v>30377.223695277295</v>
      </c>
      <c r="AG152" s="29">
        <v>56134.061353588339</v>
      </c>
      <c r="AH152" s="29">
        <v>23207.834949392662</v>
      </c>
      <c r="AI152" s="29">
        <v>9409.2549129328581</v>
      </c>
      <c r="AJ152" s="29">
        <v>91402.00037545916</v>
      </c>
      <c r="AK152" s="29">
        <v>3835.2960941680594</v>
      </c>
      <c r="AL152" s="29">
        <v>0</v>
      </c>
      <c r="AM152" s="29">
        <v>329935.46246185782</v>
      </c>
      <c r="AN152" s="29">
        <v>75016.004102720588</v>
      </c>
      <c r="AO152" s="29">
        <v>179.95674437151982</v>
      </c>
      <c r="AP152" s="29">
        <v>0</v>
      </c>
      <c r="AQ152" s="29">
        <v>130406.36014380053</v>
      </c>
      <c r="AR152" s="29">
        <v>76375.544375898811</v>
      </c>
      <c r="AS152" s="29">
        <v>0</v>
      </c>
      <c r="AT152" s="29">
        <v>6725.041738477139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12417371.574254178</v>
      </c>
      <c r="D156" s="7">
        <f t="shared" si="0"/>
        <v>1655473.7143816885</v>
      </c>
      <c r="E156" s="7">
        <f t="shared" si="0"/>
        <v>3142598.6196748004</v>
      </c>
      <c r="F156" s="7">
        <f t="shared" si="0"/>
        <v>3676986.5231793271</v>
      </c>
      <c r="G156" s="7">
        <f t="shared" si="0"/>
        <v>3941918.0053356593</v>
      </c>
      <c r="H156" s="7">
        <f t="shared" si="0"/>
        <v>796846.30143008521</v>
      </c>
      <c r="I156" s="7">
        <f t="shared" si="0"/>
        <v>3344014.5880146124</v>
      </c>
      <c r="J156" s="7">
        <f t="shared" si="0"/>
        <v>4434597.6120805005</v>
      </c>
      <c r="K156" s="7">
        <f t="shared" si="0"/>
        <v>711970.4878064635</v>
      </c>
      <c r="L156" s="7">
        <f t="shared" si="0"/>
        <v>510411.9802318021</v>
      </c>
      <c r="M156" s="7">
        <f t="shared" si="0"/>
        <v>3029298.4577824231</v>
      </c>
      <c r="N156" s="7">
        <f t="shared" si="0"/>
        <v>2296248.894290396</v>
      </c>
      <c r="O156" s="7">
        <f t="shared" si="0"/>
        <v>422192.50883998256</v>
      </c>
      <c r="P156" s="7">
        <f t="shared" si="0"/>
        <v>867158.86029845767</v>
      </c>
      <c r="Q156" s="7">
        <f t="shared" si="0"/>
        <v>550750.8552677962</v>
      </c>
      <c r="R156" s="7">
        <f t="shared" si="0"/>
        <v>360263.97381320246</v>
      </c>
      <c r="S156" s="7">
        <f t="shared" si="0"/>
        <v>1203844.0394278672</v>
      </c>
      <c r="T156" s="7">
        <f t="shared" si="0"/>
        <v>400119.35377841489</v>
      </c>
      <c r="U156" s="7">
        <f t="shared" si="0"/>
        <v>799079.29916171287</v>
      </c>
      <c r="V156" s="7">
        <f t="shared" si="0"/>
        <v>153664.31251708121</v>
      </c>
      <c r="W156" s="7">
        <f t="shared" si="0"/>
        <v>3212411.7063357527</v>
      </c>
      <c r="X156" s="7">
        <f t="shared" si="0"/>
        <v>4272400.1339001302</v>
      </c>
      <c r="Y156" s="7">
        <f t="shared" si="0"/>
        <v>1293704.3221657542</v>
      </c>
      <c r="Z156" s="7">
        <f t="shared" si="0"/>
        <v>106701.9469552669</v>
      </c>
      <c r="AA156" s="7">
        <f t="shared" si="0"/>
        <v>966695.30015657446</v>
      </c>
      <c r="AB156" s="7">
        <f t="shared" ref="AB156:AC156" si="1">+SUM(AB5:AB155)</f>
        <v>178725.90906806471</v>
      </c>
      <c r="AC156" s="7">
        <f t="shared" si="1"/>
        <v>1305980.6192503779</v>
      </c>
      <c r="AD156" s="7">
        <f t="shared" ref="AD156:AV156" si="2">+SUM(AD5:AD155)</f>
        <v>379066.68566771818</v>
      </c>
      <c r="AE156" s="7">
        <f t="shared" si="2"/>
        <v>433057.34126536903</v>
      </c>
      <c r="AF156" s="7">
        <f t="shared" si="2"/>
        <v>439099.56987841794</v>
      </c>
      <c r="AG156" s="7">
        <f t="shared" si="2"/>
        <v>842056.21391428611</v>
      </c>
      <c r="AH156" s="7">
        <f t="shared" si="2"/>
        <v>177865.88671156144</v>
      </c>
      <c r="AI156" s="7">
        <f t="shared" si="2"/>
        <v>263407.86161287437</v>
      </c>
      <c r="AJ156" s="7">
        <f t="shared" si="2"/>
        <v>1481295.0806827529</v>
      </c>
      <c r="AK156" s="7">
        <f t="shared" si="2"/>
        <v>558104.04824561218</v>
      </c>
      <c r="AL156" s="7">
        <f t="shared" si="2"/>
        <v>227247.98845064017</v>
      </c>
      <c r="AM156" s="7">
        <f t="shared" si="2"/>
        <v>3223554.77924011</v>
      </c>
      <c r="AN156" s="7">
        <f t="shared" si="2"/>
        <v>655839.64705771534</v>
      </c>
      <c r="AO156" s="7">
        <f t="shared" si="2"/>
        <v>1050253.6980540957</v>
      </c>
      <c r="AP156" s="7">
        <f t="shared" si="2"/>
        <v>2579040.1536559146</v>
      </c>
      <c r="AQ156" s="7">
        <f t="shared" si="2"/>
        <v>1428524.8723154371</v>
      </c>
      <c r="AR156" s="7">
        <f t="shared" si="2"/>
        <v>631744.84374941827</v>
      </c>
      <c r="AS156" s="7">
        <f t="shared" si="2"/>
        <v>435379.52449450101</v>
      </c>
      <c r="AT156" s="7">
        <f t="shared" si="2"/>
        <v>704335.42550326581</v>
      </c>
      <c r="AU156" s="7">
        <f t="shared" si="2"/>
        <v>-2870969.2829551897</v>
      </c>
      <c r="AV156" s="7">
        <f t="shared" si="2"/>
        <v>1533544.7209009691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162558.31011181581</v>
      </c>
      <c r="D4" s="29">
        <v>59677.504367110596</v>
      </c>
      <c r="E4" s="29">
        <f>SUM(C4+D4)</f>
        <v>222235.81447892642</v>
      </c>
      <c r="F4" s="29"/>
      <c r="G4" s="29">
        <v>162343.844645315</v>
      </c>
      <c r="H4" s="29">
        <v>59451.391984661801</v>
      </c>
      <c r="I4" s="29">
        <f>SUM(G4+H4)</f>
        <v>221795.2366299768</v>
      </c>
      <c r="J4" s="29"/>
      <c r="K4" s="29">
        <v>347308686.52074802</v>
      </c>
      <c r="L4" s="29">
        <v>125229280.170718</v>
      </c>
      <c r="M4" s="29">
        <f>SUM(K4+L4)</f>
        <v>472537966.69146603</v>
      </c>
    </row>
    <row r="5" spans="1:13" x14ac:dyDescent="0.2">
      <c r="A5" s="1" t="s">
        <v>92</v>
      </c>
      <c r="B5" t="s">
        <v>2</v>
      </c>
      <c r="C5" s="29">
        <v>210.11341950905535</v>
      </c>
      <c r="D5" s="29">
        <v>4137.208921959329</v>
      </c>
      <c r="E5" s="29">
        <f t="shared" ref="E5:E68" si="0">SUM(C5+D5)</f>
        <v>4347.3223414683844</v>
      </c>
      <c r="F5" s="29"/>
      <c r="G5" s="29">
        <v>208.26863668823444</v>
      </c>
      <c r="H5" s="29">
        <v>4133.650225633045</v>
      </c>
      <c r="I5" s="29">
        <f t="shared" ref="I5:I68" si="1">SUM(G5+H5)</f>
        <v>4341.9188623212794</v>
      </c>
      <c r="J5" s="29"/>
      <c r="K5" s="29">
        <v>439476.80660401843</v>
      </c>
      <c r="L5" s="29">
        <v>6524638.1877125502</v>
      </c>
      <c r="M5" s="29">
        <f t="shared" ref="M5:M68" si="2">SUM(K5+L5)</f>
        <v>6964114.9943165686</v>
      </c>
    </row>
    <row r="6" spans="1:13" x14ac:dyDescent="0.2">
      <c r="A6" s="1" t="s">
        <v>93</v>
      </c>
      <c r="B6" s="29" t="s">
        <v>3</v>
      </c>
      <c r="C6" s="29">
        <v>4334.5133082970824</v>
      </c>
      <c r="D6" s="29">
        <v>6092.4438471115736</v>
      </c>
      <c r="E6" s="29">
        <f t="shared" si="0"/>
        <v>10426.957155408656</v>
      </c>
      <c r="F6" s="29"/>
      <c r="G6" s="29">
        <v>4322.4333275695508</v>
      </c>
      <c r="H6" s="29">
        <v>6076.9453146115402</v>
      </c>
      <c r="I6" s="29">
        <f t="shared" si="1"/>
        <v>10399.378642181091</v>
      </c>
      <c r="J6" s="29"/>
      <c r="K6" s="29">
        <v>6892419.2688334901</v>
      </c>
      <c r="L6" s="29">
        <v>12191571.6728091</v>
      </c>
      <c r="M6" s="29">
        <f t="shared" si="2"/>
        <v>19083990.94164259</v>
      </c>
    </row>
    <row r="7" spans="1:13" x14ac:dyDescent="0.2">
      <c r="A7" s="1" t="s">
        <v>94</v>
      </c>
      <c r="B7" s="1" t="s">
        <v>95</v>
      </c>
      <c r="C7" s="29">
        <v>214.9051072967568</v>
      </c>
      <c r="D7" s="29">
        <v>3712.5555683000421</v>
      </c>
      <c r="E7" s="29">
        <f t="shared" si="0"/>
        <v>3927.4606755967989</v>
      </c>
      <c r="F7" s="29"/>
      <c r="G7" s="29">
        <v>214.68120002536307</v>
      </c>
      <c r="H7" s="29">
        <v>3688.7925850907727</v>
      </c>
      <c r="I7" s="29">
        <f t="shared" si="1"/>
        <v>3903.4737851161358</v>
      </c>
      <c r="J7" s="29"/>
      <c r="K7" s="29">
        <v>458190.64804563671</v>
      </c>
      <c r="L7" s="29">
        <v>8566448.6679338925</v>
      </c>
      <c r="M7" s="29">
        <f t="shared" si="2"/>
        <v>9024639.3159795292</v>
      </c>
    </row>
    <row r="8" spans="1:13" x14ac:dyDescent="0.2">
      <c r="A8" s="1" t="s">
        <v>96</v>
      </c>
      <c r="B8" s="29" t="s">
        <v>97</v>
      </c>
      <c r="C8" s="29">
        <v>6426.1861348861557</v>
      </c>
      <c r="D8" s="29">
        <v>102178.26380314579</v>
      </c>
      <c r="E8" s="29">
        <f t="shared" si="0"/>
        <v>108604.44993803195</v>
      </c>
      <c r="F8" s="29"/>
      <c r="G8" s="29">
        <v>6417.5736460632734</v>
      </c>
      <c r="H8" s="29">
        <v>101628.80963834797</v>
      </c>
      <c r="I8" s="29">
        <f t="shared" si="1"/>
        <v>108046.38328441125</v>
      </c>
      <c r="J8" s="29"/>
      <c r="K8" s="29">
        <v>16427514.762071967</v>
      </c>
      <c r="L8" s="29">
        <v>177686219.6125142</v>
      </c>
      <c r="M8" s="29">
        <f t="shared" si="2"/>
        <v>194113734.37458616</v>
      </c>
    </row>
    <row r="9" spans="1:13" x14ac:dyDescent="0.2">
      <c r="A9" s="1" t="s">
        <v>98</v>
      </c>
      <c r="B9" s="29" t="s">
        <v>99</v>
      </c>
      <c r="C9" s="29">
        <v>4380.6450538081735</v>
      </c>
      <c r="D9" s="29">
        <v>62590.196041702264</v>
      </c>
      <c r="E9" s="29">
        <f t="shared" si="0"/>
        <v>66970.841095510434</v>
      </c>
      <c r="F9" s="29"/>
      <c r="G9" s="29">
        <v>4338.5860610537493</v>
      </c>
      <c r="H9" s="29">
        <v>62169.810973979605</v>
      </c>
      <c r="I9" s="29">
        <f t="shared" si="1"/>
        <v>66508.397035033355</v>
      </c>
      <c r="J9" s="29"/>
      <c r="K9" s="29">
        <v>10977369.564658968</v>
      </c>
      <c r="L9" s="29">
        <v>103633811.7983626</v>
      </c>
      <c r="M9" s="29">
        <f t="shared" si="2"/>
        <v>114611181.36302157</v>
      </c>
    </row>
    <row r="10" spans="1:13" x14ac:dyDescent="0.2">
      <c r="A10" s="1" t="s">
        <v>100</v>
      </c>
      <c r="B10" s="29" t="s">
        <v>4</v>
      </c>
      <c r="C10" s="29">
        <v>1686.2035065394248</v>
      </c>
      <c r="D10" s="29">
        <v>14757.925731411529</v>
      </c>
      <c r="E10" s="29">
        <f t="shared" si="0"/>
        <v>16444.129237950954</v>
      </c>
      <c r="F10" s="29"/>
      <c r="G10" s="29">
        <v>1683.71415717112</v>
      </c>
      <c r="H10" s="29">
        <v>14603.4655822771</v>
      </c>
      <c r="I10" s="29">
        <f t="shared" si="1"/>
        <v>16287.17973944822</v>
      </c>
      <c r="J10" s="29"/>
      <c r="K10" s="29">
        <v>4400662.1721515395</v>
      </c>
      <c r="L10" s="29">
        <v>24741463.359809</v>
      </c>
      <c r="M10" s="29">
        <f t="shared" si="2"/>
        <v>29142125.53196054</v>
      </c>
    </row>
    <row r="11" spans="1:13" x14ac:dyDescent="0.2">
      <c r="A11" s="1" t="s">
        <v>101</v>
      </c>
      <c r="B11" s="29" t="s">
        <v>5</v>
      </c>
      <c r="C11" s="29">
        <v>175.68761608759269</v>
      </c>
      <c r="D11" s="29">
        <v>12569.98922005544</v>
      </c>
      <c r="E11" s="29">
        <f t="shared" si="0"/>
        <v>12745.676836143033</v>
      </c>
      <c r="F11" s="29"/>
      <c r="G11" s="29">
        <v>175.68761608759269</v>
      </c>
      <c r="H11" s="29">
        <v>12503.5724611315</v>
      </c>
      <c r="I11" s="29">
        <f t="shared" si="1"/>
        <v>12679.260077219093</v>
      </c>
      <c r="J11" s="29"/>
      <c r="K11" s="29">
        <v>353570.72247782722</v>
      </c>
      <c r="L11" s="29">
        <v>23062846.9308585</v>
      </c>
      <c r="M11" s="29">
        <f t="shared" si="2"/>
        <v>23416417.653336328</v>
      </c>
    </row>
    <row r="12" spans="1:13" x14ac:dyDescent="0.2">
      <c r="A12" s="1" t="s">
        <v>102</v>
      </c>
      <c r="B12" s="29" t="s">
        <v>6</v>
      </c>
      <c r="C12" s="29">
        <v>1702.9334778579068</v>
      </c>
      <c r="D12" s="29">
        <v>22616.794821987092</v>
      </c>
      <c r="E12" s="29">
        <f t="shared" si="0"/>
        <v>24319.728299844999</v>
      </c>
      <c r="F12" s="29"/>
      <c r="G12" s="29">
        <v>1697.3438248510502</v>
      </c>
      <c r="H12" s="29">
        <v>22524.301944827799</v>
      </c>
      <c r="I12" s="29">
        <f t="shared" si="1"/>
        <v>24221.645769678849</v>
      </c>
      <c r="J12" s="29"/>
      <c r="K12" s="29">
        <v>4323597.1252883673</v>
      </c>
      <c r="L12" s="29">
        <v>44180486.2281937</v>
      </c>
      <c r="M12" s="29">
        <f t="shared" si="2"/>
        <v>48504083.353482068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1002.791894817741</v>
      </c>
      <c r="E13" s="29">
        <f t="shared" si="0"/>
        <v>1002.791894817741</v>
      </c>
      <c r="F13" s="29"/>
      <c r="G13" s="29">
        <v>0</v>
      </c>
      <c r="H13" s="29">
        <v>1000.55460172465</v>
      </c>
      <c r="I13" s="29">
        <f t="shared" si="1"/>
        <v>1000.55460172465</v>
      </c>
      <c r="J13" s="29"/>
      <c r="K13" s="29">
        <v>0</v>
      </c>
      <c r="L13" s="29">
        <v>2227714.1067523002</v>
      </c>
      <c r="M13" s="29">
        <f t="shared" si="2"/>
        <v>2227714.1067523002</v>
      </c>
    </row>
    <row r="14" spans="1:13" x14ac:dyDescent="0.2">
      <c r="A14" s="1" t="s">
        <v>104</v>
      </c>
      <c r="B14" s="29" t="s">
        <v>105</v>
      </c>
      <c r="C14" s="29">
        <v>223.28159223425973</v>
      </c>
      <c r="D14" s="29">
        <v>17635.310590210142</v>
      </c>
      <c r="E14" s="29">
        <f t="shared" si="0"/>
        <v>17858.592182444401</v>
      </c>
      <c r="F14" s="29"/>
      <c r="G14" s="29">
        <v>223.06867001922365</v>
      </c>
      <c r="H14" s="29">
        <v>17533.59846199827</v>
      </c>
      <c r="I14" s="29">
        <f t="shared" si="1"/>
        <v>17756.667132017494</v>
      </c>
      <c r="J14" s="29"/>
      <c r="K14" s="29">
        <v>434811.88894211128</v>
      </c>
      <c r="L14" s="29">
        <v>36358431.480245203</v>
      </c>
      <c r="M14" s="29">
        <f t="shared" si="2"/>
        <v>36793243.36918731</v>
      </c>
    </row>
    <row r="15" spans="1:13" x14ac:dyDescent="0.2">
      <c r="A15" s="1" t="s">
        <v>106</v>
      </c>
      <c r="B15" s="29" t="s">
        <v>8</v>
      </c>
      <c r="C15" s="29">
        <v>28.306613937335896</v>
      </c>
      <c r="D15" s="29">
        <v>3361.3758700845174</v>
      </c>
      <c r="E15" s="29">
        <f t="shared" si="0"/>
        <v>3389.6824840218533</v>
      </c>
      <c r="F15" s="29"/>
      <c r="G15" s="29">
        <v>28.306613937335896</v>
      </c>
      <c r="H15" s="29">
        <v>3329.4228735013899</v>
      </c>
      <c r="I15" s="29">
        <f t="shared" si="1"/>
        <v>3357.7294874387258</v>
      </c>
      <c r="J15" s="29"/>
      <c r="K15" s="29">
        <v>61138.953638295643</v>
      </c>
      <c r="L15" s="29">
        <v>5970275.6470738202</v>
      </c>
      <c r="M15" s="29">
        <f t="shared" si="2"/>
        <v>6031414.6007121159</v>
      </c>
    </row>
    <row r="16" spans="1:13" x14ac:dyDescent="0.2">
      <c r="A16" s="1" t="s">
        <v>107</v>
      </c>
      <c r="B16" s="29" t="s">
        <v>9</v>
      </c>
      <c r="C16" s="29">
        <v>446.84455323212387</v>
      </c>
      <c r="D16" s="29">
        <v>16318.805991235298</v>
      </c>
      <c r="E16" s="29">
        <f t="shared" si="0"/>
        <v>16765.650544467422</v>
      </c>
      <c r="F16" s="29"/>
      <c r="G16" s="29">
        <v>446.51633245350968</v>
      </c>
      <c r="H16" s="29">
        <v>16179.416948366899</v>
      </c>
      <c r="I16" s="29">
        <f t="shared" si="1"/>
        <v>16625.933280820409</v>
      </c>
      <c r="J16" s="29"/>
      <c r="K16" s="29">
        <v>1036685.6330414712</v>
      </c>
      <c r="L16" s="29">
        <v>29223905.6957298</v>
      </c>
      <c r="M16" s="29">
        <f t="shared" si="2"/>
        <v>30260591.328771271</v>
      </c>
    </row>
    <row r="17" spans="1:13" x14ac:dyDescent="0.2">
      <c r="A17" s="1" t="s">
        <v>108</v>
      </c>
      <c r="B17" s="29" t="s">
        <v>109</v>
      </c>
      <c r="C17" s="29">
        <v>1340.9875446877722</v>
      </c>
      <c r="D17" s="29">
        <v>33845.184254977212</v>
      </c>
      <c r="E17" s="29">
        <f t="shared" si="0"/>
        <v>35186.171799664982</v>
      </c>
      <c r="F17" s="29"/>
      <c r="G17" s="29">
        <v>1337.4350251934502</v>
      </c>
      <c r="H17" s="29">
        <v>33719.966166345708</v>
      </c>
      <c r="I17" s="29">
        <f t="shared" si="1"/>
        <v>35057.40119153916</v>
      </c>
      <c r="J17" s="29"/>
      <c r="K17" s="29">
        <v>3089703.879323503</v>
      </c>
      <c r="L17" s="29">
        <v>64136715.822222799</v>
      </c>
      <c r="M17" s="29">
        <f t="shared" si="2"/>
        <v>67226419.701546296</v>
      </c>
    </row>
    <row r="18" spans="1:13" x14ac:dyDescent="0.2">
      <c r="A18" s="1" t="s">
        <v>110</v>
      </c>
      <c r="B18" s="29" t="s">
        <v>10</v>
      </c>
      <c r="C18" s="29">
        <v>153.08614611701341</v>
      </c>
      <c r="D18" s="29">
        <v>9028.4451564427818</v>
      </c>
      <c r="E18" s="29">
        <f t="shared" si="0"/>
        <v>9181.5313025597952</v>
      </c>
      <c r="F18" s="29"/>
      <c r="G18" s="29">
        <v>152.7881397932033</v>
      </c>
      <c r="H18" s="29">
        <v>8988.0993689809093</v>
      </c>
      <c r="I18" s="29">
        <f t="shared" si="1"/>
        <v>9140.8875087741126</v>
      </c>
      <c r="J18" s="29"/>
      <c r="K18" s="29">
        <v>355249.18384474888</v>
      </c>
      <c r="L18" s="29">
        <v>14931422.585909801</v>
      </c>
      <c r="M18" s="29">
        <f t="shared" si="2"/>
        <v>15286671.769754549</v>
      </c>
    </row>
    <row r="19" spans="1:13" x14ac:dyDescent="0.2">
      <c r="A19" s="1" t="s">
        <v>111</v>
      </c>
      <c r="B19" s="29" t="s">
        <v>11</v>
      </c>
      <c r="C19" s="29">
        <v>2864.6496402503835</v>
      </c>
      <c r="D19" s="29">
        <v>39479.195442988268</v>
      </c>
      <c r="E19" s="29">
        <f t="shared" si="0"/>
        <v>42343.845083238652</v>
      </c>
      <c r="F19" s="29"/>
      <c r="G19" s="29">
        <v>2857.5283580821124</v>
      </c>
      <c r="H19" s="29">
        <v>39223.767534243001</v>
      </c>
      <c r="I19" s="29">
        <f t="shared" si="1"/>
        <v>42081.295892325114</v>
      </c>
      <c r="J19" s="29"/>
      <c r="K19" s="29">
        <v>6967877.939646095</v>
      </c>
      <c r="L19" s="29">
        <v>63807345.929244697</v>
      </c>
      <c r="M19" s="29">
        <f t="shared" si="2"/>
        <v>70775223.868890792</v>
      </c>
    </row>
    <row r="20" spans="1:13" x14ac:dyDescent="0.2">
      <c r="A20" s="1" t="s">
        <v>112</v>
      </c>
      <c r="B20" s="29" t="s">
        <v>113</v>
      </c>
      <c r="C20" s="29">
        <v>379.41435030658795</v>
      </c>
      <c r="D20" s="29">
        <v>17177.588867814706</v>
      </c>
      <c r="E20" s="29">
        <f t="shared" si="0"/>
        <v>17557.003218121296</v>
      </c>
      <c r="F20" s="29"/>
      <c r="G20" s="29">
        <v>379.36006892839032</v>
      </c>
      <c r="H20" s="29">
        <v>17054.19798806186</v>
      </c>
      <c r="I20" s="29">
        <f t="shared" si="1"/>
        <v>17433.558056990252</v>
      </c>
      <c r="J20" s="29"/>
      <c r="K20" s="29">
        <v>967419.82645657286</v>
      </c>
      <c r="L20" s="29">
        <v>30543328.5063092</v>
      </c>
      <c r="M20" s="29">
        <f t="shared" si="2"/>
        <v>31510748.332765773</v>
      </c>
    </row>
    <row r="21" spans="1:13" x14ac:dyDescent="0.2">
      <c r="A21" s="1" t="s">
        <v>114</v>
      </c>
      <c r="B21" s="29" t="s">
        <v>115</v>
      </c>
      <c r="C21" s="29">
        <v>548.72975475639669</v>
      </c>
      <c r="D21" s="29">
        <v>16982.028318717341</v>
      </c>
      <c r="E21" s="29">
        <f t="shared" si="0"/>
        <v>17530.758073473738</v>
      </c>
      <c r="F21" s="29"/>
      <c r="G21" s="29">
        <v>548.61797334997937</v>
      </c>
      <c r="H21" s="29">
        <v>16832.376553723618</v>
      </c>
      <c r="I21" s="29">
        <f t="shared" si="1"/>
        <v>17380.994527073599</v>
      </c>
      <c r="J21" s="29"/>
      <c r="K21" s="29">
        <v>1160702.0876620114</v>
      </c>
      <c r="L21" s="29">
        <v>28936097.083172161</v>
      </c>
      <c r="M21" s="29">
        <f t="shared" si="2"/>
        <v>30096799.170834173</v>
      </c>
    </row>
    <row r="22" spans="1:13" x14ac:dyDescent="0.2">
      <c r="A22" s="1" t="s">
        <v>116</v>
      </c>
      <c r="B22" s="29" t="s">
        <v>117</v>
      </c>
      <c r="C22" s="29">
        <v>675.72879410469977</v>
      </c>
      <c r="D22" s="29">
        <v>63395.220231314466</v>
      </c>
      <c r="E22" s="29">
        <f t="shared" si="0"/>
        <v>64070.949025419162</v>
      </c>
      <c r="F22" s="29"/>
      <c r="G22" s="29">
        <v>674.70346308612352</v>
      </c>
      <c r="H22" s="29">
        <v>63039.916476872197</v>
      </c>
      <c r="I22" s="29">
        <f t="shared" si="1"/>
        <v>63714.61993995832</v>
      </c>
      <c r="J22" s="29"/>
      <c r="K22" s="29">
        <v>1811974.2487854287</v>
      </c>
      <c r="L22" s="29">
        <v>121421633.67003749</v>
      </c>
      <c r="M22" s="29">
        <f t="shared" si="2"/>
        <v>123233607.91882291</v>
      </c>
    </row>
    <row r="23" spans="1:13" x14ac:dyDescent="0.2">
      <c r="A23" s="1" t="s">
        <v>118</v>
      </c>
      <c r="B23" s="29" t="s">
        <v>12</v>
      </c>
      <c r="C23" s="29">
        <v>421.5690407910588</v>
      </c>
      <c r="D23" s="29">
        <v>9349.9007087094596</v>
      </c>
      <c r="E23" s="29">
        <f t="shared" si="0"/>
        <v>9771.4697495005184</v>
      </c>
      <c r="F23" s="29"/>
      <c r="G23" s="29">
        <v>421.49323010527041</v>
      </c>
      <c r="H23" s="29">
        <v>9306.0078945888308</v>
      </c>
      <c r="I23" s="29">
        <f t="shared" si="1"/>
        <v>9727.5011246941012</v>
      </c>
      <c r="J23" s="29"/>
      <c r="K23" s="29">
        <v>851444.16017715074</v>
      </c>
      <c r="L23" s="29">
        <v>16769097.248398701</v>
      </c>
      <c r="M23" s="29">
        <f t="shared" si="2"/>
        <v>17620541.408575851</v>
      </c>
    </row>
    <row r="24" spans="1:13" x14ac:dyDescent="0.2">
      <c r="A24" s="1" t="s">
        <v>119</v>
      </c>
      <c r="B24" s="29" t="s">
        <v>13</v>
      </c>
      <c r="C24" s="29">
        <v>146.78374743607128</v>
      </c>
      <c r="D24" s="29">
        <v>17112.099971340158</v>
      </c>
      <c r="E24" s="29">
        <f t="shared" si="0"/>
        <v>17258.883718776229</v>
      </c>
      <c r="F24" s="29"/>
      <c r="G24" s="29">
        <v>146.78374743607128</v>
      </c>
      <c r="H24" s="29">
        <v>17075.607653826799</v>
      </c>
      <c r="I24" s="29">
        <f t="shared" si="1"/>
        <v>17222.39140126287</v>
      </c>
      <c r="J24" s="29"/>
      <c r="K24" s="29">
        <v>340153.685155835</v>
      </c>
      <c r="L24" s="29">
        <v>28866034.2492471</v>
      </c>
      <c r="M24" s="29">
        <f t="shared" si="2"/>
        <v>29206187.934402935</v>
      </c>
    </row>
    <row r="25" spans="1:13" x14ac:dyDescent="0.2">
      <c r="A25" s="1" t="s">
        <v>120</v>
      </c>
      <c r="B25" s="29" t="s">
        <v>121</v>
      </c>
      <c r="C25" s="29">
        <v>1836.9223402365687</v>
      </c>
      <c r="D25" s="29">
        <v>30307.801986770515</v>
      </c>
      <c r="E25" s="29">
        <f t="shared" si="0"/>
        <v>32144.724327007083</v>
      </c>
      <c r="F25" s="29"/>
      <c r="G25" s="29">
        <v>1827.3618944719492</v>
      </c>
      <c r="H25" s="29">
        <v>30135.421143899788</v>
      </c>
      <c r="I25" s="29">
        <f t="shared" si="1"/>
        <v>31962.783038371737</v>
      </c>
      <c r="J25" s="29"/>
      <c r="K25" s="29">
        <v>4811869.7506849822</v>
      </c>
      <c r="L25" s="29">
        <v>51454660.170070417</v>
      </c>
      <c r="M25" s="29">
        <f t="shared" si="2"/>
        <v>56266529.920755401</v>
      </c>
    </row>
    <row r="26" spans="1:13" x14ac:dyDescent="0.2">
      <c r="A26" s="1" t="s">
        <v>122</v>
      </c>
      <c r="B26" s="29" t="s">
        <v>14</v>
      </c>
      <c r="C26" s="29">
        <v>2521.8980154152086</v>
      </c>
      <c r="D26" s="29">
        <v>14081.421334433289</v>
      </c>
      <c r="E26" s="29">
        <f t="shared" si="0"/>
        <v>16603.319349848498</v>
      </c>
      <c r="F26" s="29"/>
      <c r="G26" s="29">
        <v>2514.8666269229288</v>
      </c>
      <c r="H26" s="29">
        <v>14032.0284523429</v>
      </c>
      <c r="I26" s="29">
        <f t="shared" si="1"/>
        <v>16546.895079265829</v>
      </c>
      <c r="J26" s="29"/>
      <c r="K26" s="29">
        <v>6316071.3791239709</v>
      </c>
      <c r="L26" s="29">
        <v>23215678.272486798</v>
      </c>
      <c r="M26" s="29">
        <f t="shared" si="2"/>
        <v>29531749.651610769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10404.255960277502</v>
      </c>
      <c r="E27" s="29">
        <f t="shared" si="0"/>
        <v>10404.255960277502</v>
      </c>
      <c r="F27" s="29"/>
      <c r="G27" s="29">
        <v>0</v>
      </c>
      <c r="H27" s="29">
        <v>10353.356237331243</v>
      </c>
      <c r="I27" s="29">
        <f t="shared" si="1"/>
        <v>10353.356237331243</v>
      </c>
      <c r="J27" s="29"/>
      <c r="K27" s="29">
        <v>0</v>
      </c>
      <c r="L27" s="29">
        <v>21536794.059801724</v>
      </c>
      <c r="M27" s="29">
        <f t="shared" si="2"/>
        <v>21536794.059801724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1251.7133519893914</v>
      </c>
      <c r="E28" s="29">
        <f t="shared" si="0"/>
        <v>1251.7133519893914</v>
      </c>
      <c r="F28" s="29"/>
      <c r="G28" s="29">
        <v>0</v>
      </c>
      <c r="H28" s="29">
        <v>1249.5977651645301</v>
      </c>
      <c r="I28" s="29">
        <f t="shared" si="1"/>
        <v>1249.5977651645301</v>
      </c>
      <c r="J28" s="29"/>
      <c r="K28" s="29">
        <v>0</v>
      </c>
      <c r="L28" s="29">
        <v>1767955.42084889</v>
      </c>
      <c r="M28" s="29">
        <f t="shared" si="2"/>
        <v>1767955.42084889</v>
      </c>
    </row>
    <row r="29" spans="1:13" x14ac:dyDescent="0.2">
      <c r="A29" s="1" t="s">
        <v>126</v>
      </c>
      <c r="B29" s="29" t="s">
        <v>127</v>
      </c>
      <c r="C29" s="29">
        <v>303.37575099360856</v>
      </c>
      <c r="D29" s="29">
        <v>4256.1632275625825</v>
      </c>
      <c r="E29" s="29">
        <f t="shared" si="0"/>
        <v>4559.5389785561911</v>
      </c>
      <c r="F29" s="29"/>
      <c r="G29" s="29">
        <v>302.4737736436382</v>
      </c>
      <c r="H29" s="29">
        <v>4220.331995095743</v>
      </c>
      <c r="I29" s="29">
        <f t="shared" si="1"/>
        <v>4522.8057687393812</v>
      </c>
      <c r="J29" s="29"/>
      <c r="K29" s="29">
        <v>621568.1921881251</v>
      </c>
      <c r="L29" s="29">
        <v>6783551.3499072036</v>
      </c>
      <c r="M29" s="29">
        <f t="shared" si="2"/>
        <v>7405119.5420953287</v>
      </c>
    </row>
    <row r="30" spans="1:13" x14ac:dyDescent="0.2">
      <c r="A30" s="1" t="s">
        <v>128</v>
      </c>
      <c r="B30" s="29" t="s">
        <v>129</v>
      </c>
      <c r="C30" s="29">
        <v>38279.83149748818</v>
      </c>
      <c r="D30" s="29">
        <v>205787.30293170456</v>
      </c>
      <c r="E30" s="29">
        <f t="shared" si="0"/>
        <v>244067.13442919275</v>
      </c>
      <c r="F30" s="29"/>
      <c r="G30" s="29">
        <v>38138.908920575152</v>
      </c>
      <c r="H30" s="29">
        <v>204929.17527291464</v>
      </c>
      <c r="I30" s="29">
        <f t="shared" si="1"/>
        <v>243068.08419348981</v>
      </c>
      <c r="J30" s="29"/>
      <c r="K30" s="29">
        <v>78847541.658709303</v>
      </c>
      <c r="L30" s="29">
        <v>404677379.79754841</v>
      </c>
      <c r="M30" s="29">
        <f t="shared" si="2"/>
        <v>483524921.4562577</v>
      </c>
    </row>
    <row r="31" spans="1:13" x14ac:dyDescent="0.2">
      <c r="A31" s="1" t="s">
        <v>130</v>
      </c>
      <c r="B31" s="29" t="s">
        <v>131</v>
      </c>
      <c r="C31" s="29">
        <v>11953.940211985318</v>
      </c>
      <c r="D31" s="29">
        <v>53132.469253168441</v>
      </c>
      <c r="E31" s="29">
        <f t="shared" si="0"/>
        <v>65086.40946515376</v>
      </c>
      <c r="F31" s="29"/>
      <c r="G31" s="29">
        <v>11847.918414839001</v>
      </c>
      <c r="H31" s="29">
        <v>52818.612288187302</v>
      </c>
      <c r="I31" s="29">
        <f t="shared" si="1"/>
        <v>64666.530703026307</v>
      </c>
      <c r="J31" s="29"/>
      <c r="K31" s="29">
        <v>27439666.942235835</v>
      </c>
      <c r="L31" s="29">
        <v>90522670.816275001</v>
      </c>
      <c r="M31" s="29">
        <f t="shared" si="2"/>
        <v>117962337.75851083</v>
      </c>
    </row>
    <row r="32" spans="1:13" x14ac:dyDescent="0.2">
      <c r="A32" s="1" t="s">
        <v>132</v>
      </c>
      <c r="B32" s="29" t="s">
        <v>16</v>
      </c>
      <c r="C32" s="29">
        <v>11482.329532695338</v>
      </c>
      <c r="D32" s="29">
        <v>106250.28957806849</v>
      </c>
      <c r="E32" s="29">
        <f t="shared" si="0"/>
        <v>117732.61911076383</v>
      </c>
      <c r="F32" s="29"/>
      <c r="G32" s="29">
        <v>11457.093060177504</v>
      </c>
      <c r="H32" s="29">
        <v>105660.795234127</v>
      </c>
      <c r="I32" s="29">
        <f t="shared" si="1"/>
        <v>117117.8882943045</v>
      </c>
      <c r="J32" s="29"/>
      <c r="K32" s="29">
        <v>24818891.059334993</v>
      </c>
      <c r="L32" s="29">
        <v>184644443.98042399</v>
      </c>
      <c r="M32" s="29">
        <f t="shared" si="2"/>
        <v>209463335.03975898</v>
      </c>
    </row>
    <row r="33" spans="1:13" x14ac:dyDescent="0.2">
      <c r="A33" s="1" t="s">
        <v>133</v>
      </c>
      <c r="B33" s="29" t="s">
        <v>17</v>
      </c>
      <c r="C33" s="29">
        <v>58053.436673138116</v>
      </c>
      <c r="D33" s="29">
        <v>170672.99816583432</v>
      </c>
      <c r="E33" s="29">
        <f t="shared" si="0"/>
        <v>228726.43483897243</v>
      </c>
      <c r="F33" s="29"/>
      <c r="G33" s="29">
        <v>57939.90210604461</v>
      </c>
      <c r="H33" s="29">
        <v>169607.24424661999</v>
      </c>
      <c r="I33" s="29">
        <f t="shared" si="1"/>
        <v>227547.1463526646</v>
      </c>
      <c r="J33" s="29"/>
      <c r="K33" s="29">
        <v>99307351.695438296</v>
      </c>
      <c r="L33" s="29">
        <v>258098968.36412701</v>
      </c>
      <c r="M33" s="29">
        <f t="shared" si="2"/>
        <v>357406320.05956531</v>
      </c>
    </row>
    <row r="34" spans="1:13" x14ac:dyDescent="0.2">
      <c r="A34" s="1" t="s">
        <v>134</v>
      </c>
      <c r="B34" s="29" t="s">
        <v>135</v>
      </c>
      <c r="C34" s="29">
        <v>14990.61397078421</v>
      </c>
      <c r="D34" s="29">
        <v>56124.357784439475</v>
      </c>
      <c r="E34" s="29">
        <f t="shared" si="0"/>
        <v>71114.971755223683</v>
      </c>
      <c r="F34" s="29"/>
      <c r="G34" s="29">
        <v>14933.87355893042</v>
      </c>
      <c r="H34" s="29">
        <v>55852.1274838217</v>
      </c>
      <c r="I34" s="29">
        <f t="shared" si="1"/>
        <v>70786.001042752119</v>
      </c>
      <c r="J34" s="29"/>
      <c r="K34" s="29">
        <v>40660333.265975595</v>
      </c>
      <c r="L34" s="29">
        <v>113909750.15957642</v>
      </c>
      <c r="M34" s="29">
        <f t="shared" si="2"/>
        <v>154570083.42555201</v>
      </c>
    </row>
    <row r="35" spans="1:13" x14ac:dyDescent="0.2">
      <c r="A35" s="1" t="s">
        <v>136</v>
      </c>
      <c r="B35" s="29" t="s">
        <v>18</v>
      </c>
      <c r="C35" s="29">
        <v>76.731470319296932</v>
      </c>
      <c r="D35" s="29">
        <v>17448.80461905463</v>
      </c>
      <c r="E35" s="29">
        <f t="shared" si="0"/>
        <v>17525.536089373927</v>
      </c>
      <c r="F35" s="29"/>
      <c r="G35" s="29">
        <v>76.559870851917367</v>
      </c>
      <c r="H35" s="29">
        <v>17341.397434024737</v>
      </c>
      <c r="I35" s="29">
        <f t="shared" si="1"/>
        <v>17417.957304876654</v>
      </c>
      <c r="J35" s="29"/>
      <c r="K35" s="29">
        <v>172187.70036867261</v>
      </c>
      <c r="L35" s="29">
        <v>41483966.533968344</v>
      </c>
      <c r="M35" s="29">
        <f t="shared" si="2"/>
        <v>41656154.234337017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5997.5329626876201</v>
      </c>
      <c r="E36" s="29">
        <f t="shared" si="0"/>
        <v>5997.5329626876201</v>
      </c>
      <c r="F36" s="29"/>
      <c r="G36" s="29">
        <v>0</v>
      </c>
      <c r="H36" s="29">
        <v>5937.9575204766797</v>
      </c>
      <c r="I36" s="29">
        <f t="shared" si="1"/>
        <v>5937.9575204766797</v>
      </c>
      <c r="J36" s="29"/>
      <c r="K36" s="29">
        <v>0</v>
      </c>
      <c r="L36" s="29">
        <v>16914112.032645699</v>
      </c>
      <c r="M36" s="29">
        <f t="shared" si="2"/>
        <v>16914112.032645699</v>
      </c>
    </row>
    <row r="37" spans="1:13" x14ac:dyDescent="0.2">
      <c r="A37" s="1" t="s">
        <v>138</v>
      </c>
      <c r="B37" s="29" t="s">
        <v>20</v>
      </c>
      <c r="C37" s="29">
        <v>289.80767083136197</v>
      </c>
      <c r="D37" s="29">
        <v>9363.0080952032713</v>
      </c>
      <c r="E37" s="29">
        <f t="shared" si="0"/>
        <v>9652.8157660346333</v>
      </c>
      <c r="F37" s="29"/>
      <c r="G37" s="29">
        <v>289.0514234981365</v>
      </c>
      <c r="H37" s="29">
        <v>9284.5059395931094</v>
      </c>
      <c r="I37" s="29">
        <f t="shared" si="1"/>
        <v>9573.5573630912459</v>
      </c>
      <c r="J37" s="29"/>
      <c r="K37" s="29">
        <v>718895.51479094848</v>
      </c>
      <c r="L37" s="29">
        <v>18525729.892854467</v>
      </c>
      <c r="M37" s="29">
        <f t="shared" si="2"/>
        <v>19244625.407645416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28486.13090211602</v>
      </c>
      <c r="E38" s="29">
        <f t="shared" si="0"/>
        <v>28486.13090211602</v>
      </c>
      <c r="F38" s="29"/>
      <c r="G38" s="29">
        <v>0</v>
      </c>
      <c r="H38" s="29">
        <v>28337.512946383598</v>
      </c>
      <c r="I38" s="29">
        <f t="shared" si="1"/>
        <v>28337.512946383598</v>
      </c>
      <c r="J38" s="29"/>
      <c r="K38" s="29">
        <v>0</v>
      </c>
      <c r="L38" s="29">
        <v>47460466.841727696</v>
      </c>
      <c r="M38" s="29">
        <f t="shared" si="2"/>
        <v>47460466.841727696</v>
      </c>
    </row>
    <row r="39" spans="1:13" x14ac:dyDescent="0.2">
      <c r="A39" s="1" t="s">
        <v>140</v>
      </c>
      <c r="B39" s="29" t="s">
        <v>141</v>
      </c>
      <c r="C39" s="29">
        <v>7244.3185250599927</v>
      </c>
      <c r="D39" s="29">
        <v>54713.008160584701</v>
      </c>
      <c r="E39" s="29">
        <f t="shared" si="0"/>
        <v>61957.326685644693</v>
      </c>
      <c r="F39" s="29"/>
      <c r="G39" s="29">
        <v>7172.8251838915876</v>
      </c>
      <c r="H39" s="29">
        <v>54334.224343518697</v>
      </c>
      <c r="I39" s="29">
        <f t="shared" si="1"/>
        <v>61507.049527410287</v>
      </c>
      <c r="J39" s="29"/>
      <c r="K39" s="29">
        <v>14133118.780412141</v>
      </c>
      <c r="L39" s="29">
        <v>71543438.289623901</v>
      </c>
      <c r="M39" s="29">
        <f t="shared" si="2"/>
        <v>85676557.070036039</v>
      </c>
    </row>
    <row r="40" spans="1:13" x14ac:dyDescent="0.2">
      <c r="A40" s="1" t="s">
        <v>142</v>
      </c>
      <c r="B40" s="29" t="s">
        <v>143</v>
      </c>
      <c r="C40" s="29">
        <v>269.11531584168068</v>
      </c>
      <c r="D40" s="29">
        <v>34850.870577426344</v>
      </c>
      <c r="E40" s="29">
        <f t="shared" si="0"/>
        <v>35119.985893268022</v>
      </c>
      <c r="F40" s="29"/>
      <c r="G40" s="29">
        <v>267.01143108237983</v>
      </c>
      <c r="H40" s="29">
        <v>34738.067366111478</v>
      </c>
      <c r="I40" s="29">
        <f t="shared" si="1"/>
        <v>35005.078797193855</v>
      </c>
      <c r="J40" s="29"/>
      <c r="K40" s="29">
        <v>661155.75489372457</v>
      </c>
      <c r="L40" s="29">
        <v>42938623.642559618</v>
      </c>
      <c r="M40" s="29">
        <f t="shared" si="2"/>
        <v>43599779.397453345</v>
      </c>
    </row>
    <row r="41" spans="1:13" x14ac:dyDescent="0.2">
      <c r="A41" s="1" t="s">
        <v>144</v>
      </c>
      <c r="B41" s="29" t="s">
        <v>145</v>
      </c>
      <c r="C41" s="29">
        <v>970.19093430046269</v>
      </c>
      <c r="D41" s="29">
        <v>4162.3266058250192</v>
      </c>
      <c r="E41" s="29">
        <f t="shared" si="0"/>
        <v>5132.5175401254819</v>
      </c>
      <c r="F41" s="29"/>
      <c r="G41" s="29">
        <v>967.65096560655093</v>
      </c>
      <c r="H41" s="29">
        <v>4124.2981034992954</v>
      </c>
      <c r="I41" s="29">
        <f t="shared" si="1"/>
        <v>5091.9490691058463</v>
      </c>
      <c r="J41" s="29"/>
      <c r="K41" s="29">
        <v>1920968.6039413102</v>
      </c>
      <c r="L41" s="29">
        <v>6359759.1533893626</v>
      </c>
      <c r="M41" s="29">
        <f t="shared" si="2"/>
        <v>8280727.7573306728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10821.016598499875</v>
      </c>
      <c r="E42" s="29">
        <f t="shared" si="0"/>
        <v>10821.016598499875</v>
      </c>
      <c r="F42" s="29"/>
      <c r="G42" s="29">
        <v>0</v>
      </c>
      <c r="H42" s="29">
        <v>10763.6990186489</v>
      </c>
      <c r="I42" s="29">
        <f t="shared" si="1"/>
        <v>10763.6990186489</v>
      </c>
      <c r="J42" s="29"/>
      <c r="K42" s="29">
        <v>0</v>
      </c>
      <c r="L42" s="29">
        <v>26958436.814422999</v>
      </c>
      <c r="M42" s="29">
        <f t="shared" si="2"/>
        <v>26958436.814422999</v>
      </c>
    </row>
    <row r="43" spans="1:13" x14ac:dyDescent="0.2">
      <c r="A43" s="1" t="s">
        <v>147</v>
      </c>
      <c r="B43" s="29" t="s">
        <v>148</v>
      </c>
      <c r="C43" s="29">
        <v>577.59259173409191</v>
      </c>
      <c r="D43" s="29">
        <v>3868.629822555331</v>
      </c>
      <c r="E43" s="29">
        <f t="shared" si="0"/>
        <v>4446.2224142894229</v>
      </c>
      <c r="F43" s="29"/>
      <c r="G43" s="29">
        <v>573.51833650566812</v>
      </c>
      <c r="H43" s="29">
        <v>3830.9025722280489</v>
      </c>
      <c r="I43" s="29">
        <f t="shared" si="1"/>
        <v>4404.4209087337167</v>
      </c>
      <c r="J43" s="29"/>
      <c r="K43" s="29">
        <v>1603296.3880349684</v>
      </c>
      <c r="L43" s="29">
        <v>6435484.9239550503</v>
      </c>
      <c r="M43" s="29">
        <f t="shared" si="2"/>
        <v>8038781.3119900189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31917.917360057872</v>
      </c>
      <c r="E44" s="29">
        <f t="shared" si="0"/>
        <v>31917.917360057872</v>
      </c>
      <c r="F44" s="29"/>
      <c r="G44" s="29">
        <v>0</v>
      </c>
      <c r="H44" s="29">
        <v>31604.66694224067</v>
      </c>
      <c r="I44" s="29">
        <f t="shared" si="1"/>
        <v>31604.66694224067</v>
      </c>
      <c r="J44" s="29"/>
      <c r="K44" s="29">
        <v>0</v>
      </c>
      <c r="L44" s="29">
        <v>66059230.250505604</v>
      </c>
      <c r="M44" s="29">
        <f t="shared" si="2"/>
        <v>66059230.250505604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16196.944876640389</v>
      </c>
      <c r="E45" s="29">
        <f t="shared" si="0"/>
        <v>16196.944876640389</v>
      </c>
      <c r="F45" s="29"/>
      <c r="G45" s="29">
        <v>0</v>
      </c>
      <c r="H45" s="29">
        <v>16085.807416253099</v>
      </c>
      <c r="I45" s="29">
        <f t="shared" si="1"/>
        <v>16085.807416253099</v>
      </c>
      <c r="J45" s="29"/>
      <c r="K45" s="29">
        <v>0</v>
      </c>
      <c r="L45" s="29">
        <v>28384084.477366898</v>
      </c>
      <c r="M45" s="29">
        <f t="shared" si="2"/>
        <v>28384084.477366898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862.56319178220338</v>
      </c>
      <c r="E46" s="29">
        <f t="shared" si="0"/>
        <v>862.56319178220338</v>
      </c>
      <c r="F46" s="29"/>
      <c r="G46" s="29">
        <v>0</v>
      </c>
      <c r="H46" s="29">
        <v>823.14927793025697</v>
      </c>
      <c r="I46" s="29">
        <f t="shared" si="1"/>
        <v>823.14927793025697</v>
      </c>
      <c r="J46" s="29"/>
      <c r="K46" s="29">
        <v>0</v>
      </c>
      <c r="L46" s="29">
        <v>1496288.6354885299</v>
      </c>
      <c r="M46" s="29">
        <f t="shared" si="2"/>
        <v>1496288.6354885299</v>
      </c>
    </row>
    <row r="47" spans="1:13" x14ac:dyDescent="0.2">
      <c r="A47" s="1" t="s">
        <v>153</v>
      </c>
      <c r="B47" s="29" t="s">
        <v>25</v>
      </c>
      <c r="C47" s="29">
        <v>718.54183178563835</v>
      </c>
      <c r="D47" s="29">
        <v>2964.9660158463662</v>
      </c>
      <c r="E47" s="29">
        <f t="shared" si="0"/>
        <v>3683.5078476320045</v>
      </c>
      <c r="F47" s="29"/>
      <c r="G47" s="29">
        <v>715.19687220278684</v>
      </c>
      <c r="H47" s="29">
        <v>2930.6515163097401</v>
      </c>
      <c r="I47" s="29">
        <f t="shared" si="1"/>
        <v>3645.848388512527</v>
      </c>
      <c r="J47" s="29"/>
      <c r="K47" s="29">
        <v>1313559.0257019605</v>
      </c>
      <c r="L47" s="29">
        <v>5627028.2710100804</v>
      </c>
      <c r="M47" s="29">
        <f t="shared" si="2"/>
        <v>6940587.2967120409</v>
      </c>
    </row>
    <row r="48" spans="1:13" x14ac:dyDescent="0.2">
      <c r="A48" s="1" t="s">
        <v>154</v>
      </c>
      <c r="B48" s="29" t="s">
        <v>28</v>
      </c>
      <c r="C48" s="29">
        <v>869.85960779575726</v>
      </c>
      <c r="D48" s="29">
        <v>1863.3211431704658</v>
      </c>
      <c r="E48" s="29">
        <f t="shared" si="0"/>
        <v>2733.1807509662231</v>
      </c>
      <c r="F48" s="29"/>
      <c r="G48" s="29">
        <v>866.25147643416358</v>
      </c>
      <c r="H48" s="29">
        <v>1851.0201282019661</v>
      </c>
      <c r="I48" s="29">
        <f t="shared" si="1"/>
        <v>2717.2716046361297</v>
      </c>
      <c r="J48" s="29"/>
      <c r="K48" s="29">
        <v>1147834.6134480997</v>
      </c>
      <c r="L48" s="29">
        <v>2341768.2128368686</v>
      </c>
      <c r="M48" s="29">
        <f t="shared" si="2"/>
        <v>3489602.8262849683</v>
      </c>
    </row>
    <row r="49" spans="1:13" x14ac:dyDescent="0.2">
      <c r="A49" s="1" t="s">
        <v>155</v>
      </c>
      <c r="B49" s="29" t="s">
        <v>26</v>
      </c>
      <c r="C49" s="29">
        <v>964.67712450034378</v>
      </c>
      <c r="D49" s="29">
        <v>9773.540260653499</v>
      </c>
      <c r="E49" s="29">
        <f t="shared" si="0"/>
        <v>10738.217385153843</v>
      </c>
      <c r="F49" s="29"/>
      <c r="G49" s="29">
        <v>963.96687501062115</v>
      </c>
      <c r="H49" s="29">
        <v>9726.7662626822694</v>
      </c>
      <c r="I49" s="29">
        <f t="shared" si="1"/>
        <v>10690.733137692891</v>
      </c>
      <c r="J49" s="29"/>
      <c r="K49" s="29">
        <v>2466530.1024177484</v>
      </c>
      <c r="L49" s="29">
        <v>15717018.797061499</v>
      </c>
      <c r="M49" s="29">
        <f t="shared" si="2"/>
        <v>18183548.899479248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3665.274231090033</v>
      </c>
      <c r="D51" s="29">
        <v>19602.662444982201</v>
      </c>
      <c r="E51" s="29">
        <f t="shared" si="0"/>
        <v>23267.936676072233</v>
      </c>
      <c r="F51" s="29"/>
      <c r="G51" s="29">
        <v>3639.2651975522458</v>
      </c>
      <c r="H51" s="29">
        <v>19474.473308298453</v>
      </c>
      <c r="I51" s="29">
        <f t="shared" si="1"/>
        <v>23113.738505850699</v>
      </c>
      <c r="J51" s="29"/>
      <c r="K51" s="29">
        <v>9363481.5535241421</v>
      </c>
      <c r="L51" s="29">
        <v>32638093.722209509</v>
      </c>
      <c r="M51" s="29">
        <f t="shared" si="2"/>
        <v>42001575.27573365</v>
      </c>
    </row>
    <row r="52" spans="1:13" x14ac:dyDescent="0.2">
      <c r="A52" s="1" t="s">
        <v>159</v>
      </c>
      <c r="B52" s="29" t="s">
        <v>29</v>
      </c>
      <c r="C52" s="29">
        <v>2968.5725770581412</v>
      </c>
      <c r="D52" s="29">
        <v>18044.121561848631</v>
      </c>
      <c r="E52" s="29">
        <f t="shared" si="0"/>
        <v>21012.694138906772</v>
      </c>
      <c r="F52" s="29"/>
      <c r="G52" s="29">
        <v>2948.6107941202208</v>
      </c>
      <c r="H52" s="29">
        <v>17885.57061798159</v>
      </c>
      <c r="I52" s="29">
        <f t="shared" si="1"/>
        <v>20834.181412101811</v>
      </c>
      <c r="J52" s="29"/>
      <c r="K52" s="29">
        <v>7523670.487485446</v>
      </c>
      <c r="L52" s="29">
        <v>33662255.025424458</v>
      </c>
      <c r="M52" s="29">
        <f t="shared" si="2"/>
        <v>41185925.512909904</v>
      </c>
    </row>
    <row r="53" spans="1:13" x14ac:dyDescent="0.2">
      <c r="A53" s="1" t="s">
        <v>160</v>
      </c>
      <c r="B53" s="29" t="s">
        <v>30</v>
      </c>
      <c r="C53" s="29">
        <v>16.525739596811036</v>
      </c>
      <c r="D53" s="29">
        <v>2558.7196580194677</v>
      </c>
      <c r="E53" s="29">
        <f t="shared" si="0"/>
        <v>2575.2453976162788</v>
      </c>
      <c r="F53" s="29"/>
      <c r="G53" s="29">
        <v>16.525739596811036</v>
      </c>
      <c r="H53" s="29">
        <v>2536.3982917714102</v>
      </c>
      <c r="I53" s="29">
        <f t="shared" si="1"/>
        <v>2552.9240313682212</v>
      </c>
      <c r="J53" s="29"/>
      <c r="K53" s="29">
        <v>29935.715495851822</v>
      </c>
      <c r="L53" s="29">
        <v>2744489.1453114101</v>
      </c>
      <c r="M53" s="29">
        <f t="shared" si="2"/>
        <v>2774424.8608072619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5365.6526883051993</v>
      </c>
      <c r="E54" s="29">
        <f t="shared" si="0"/>
        <v>5365.6526883051993</v>
      </c>
      <c r="F54" s="29"/>
      <c r="G54" s="29">
        <v>0</v>
      </c>
      <c r="H54" s="29">
        <v>5317.6831519339803</v>
      </c>
      <c r="I54" s="29">
        <f t="shared" si="1"/>
        <v>5317.6831519339803</v>
      </c>
      <c r="J54" s="29"/>
      <c r="K54" s="29">
        <v>0</v>
      </c>
      <c r="L54" s="29">
        <v>10160830.1372624</v>
      </c>
      <c r="M54" s="29">
        <f t="shared" si="2"/>
        <v>10160830.1372624</v>
      </c>
    </row>
    <row r="55" spans="1:13" x14ac:dyDescent="0.2">
      <c r="A55" s="1" t="s">
        <v>162</v>
      </c>
      <c r="B55" s="29" t="s">
        <v>32</v>
      </c>
      <c r="C55" s="29">
        <v>1368.3460484157267</v>
      </c>
      <c r="D55" s="29">
        <v>4582.3076189208377</v>
      </c>
      <c r="E55" s="29">
        <f t="shared" si="0"/>
        <v>5950.6536673365645</v>
      </c>
      <c r="F55" s="29"/>
      <c r="G55" s="29">
        <v>1360.7237675093002</v>
      </c>
      <c r="H55" s="29">
        <v>4545.0250949250203</v>
      </c>
      <c r="I55" s="29">
        <f t="shared" si="1"/>
        <v>5905.7488624343205</v>
      </c>
      <c r="J55" s="29"/>
      <c r="K55" s="29">
        <v>2962570.8518408192</v>
      </c>
      <c r="L55" s="29">
        <v>5581577.6886670897</v>
      </c>
      <c r="M55" s="29">
        <f t="shared" si="2"/>
        <v>8544148.5405079089</v>
      </c>
    </row>
    <row r="56" spans="1:13" x14ac:dyDescent="0.2">
      <c r="A56" s="1" t="s">
        <v>163</v>
      </c>
      <c r="B56" s="29" t="s">
        <v>164</v>
      </c>
      <c r="C56" s="29">
        <v>1918.9994217159531</v>
      </c>
      <c r="D56" s="29">
        <v>3483.4086956984265</v>
      </c>
      <c r="E56" s="29">
        <f t="shared" si="0"/>
        <v>5402.4081174143794</v>
      </c>
      <c r="F56" s="29"/>
      <c r="G56" s="29">
        <v>1904.9031325658289</v>
      </c>
      <c r="H56" s="29">
        <v>3441.83990502085</v>
      </c>
      <c r="I56" s="29">
        <f t="shared" si="1"/>
        <v>5346.7430375866788</v>
      </c>
      <c r="J56" s="29"/>
      <c r="K56" s="29">
        <v>4445157.973943891</v>
      </c>
      <c r="L56" s="29">
        <v>6177654.5343821105</v>
      </c>
      <c r="M56" s="29">
        <f t="shared" si="2"/>
        <v>10622812.508326001</v>
      </c>
    </row>
    <row r="57" spans="1:13" x14ac:dyDescent="0.2">
      <c r="A57" s="1" t="s">
        <v>165</v>
      </c>
      <c r="B57" s="29" t="s">
        <v>33</v>
      </c>
      <c r="C57" s="29">
        <v>458.36510978850015</v>
      </c>
      <c r="D57" s="29">
        <v>1586.1809826668011</v>
      </c>
      <c r="E57" s="29">
        <f t="shared" si="0"/>
        <v>2044.5460924553013</v>
      </c>
      <c r="F57" s="29"/>
      <c r="G57" s="29">
        <v>456.99256540246097</v>
      </c>
      <c r="H57" s="29">
        <v>1572.3044182035701</v>
      </c>
      <c r="I57" s="29">
        <f t="shared" si="1"/>
        <v>2029.2969836060311</v>
      </c>
      <c r="J57" s="29"/>
      <c r="K57" s="29">
        <v>1214852.6799354302</v>
      </c>
      <c r="L57" s="29">
        <v>2565352.6949110599</v>
      </c>
      <c r="M57" s="29">
        <f t="shared" si="2"/>
        <v>3780205.3748464901</v>
      </c>
    </row>
    <row r="58" spans="1:13" x14ac:dyDescent="0.2">
      <c r="A58" s="1" t="s">
        <v>166</v>
      </c>
      <c r="B58" s="29" t="s">
        <v>34</v>
      </c>
      <c r="C58" s="29">
        <v>153.52542521795658</v>
      </c>
      <c r="D58" s="29">
        <v>6386.4150561733422</v>
      </c>
      <c r="E58" s="29">
        <f t="shared" si="0"/>
        <v>6539.9404813912988</v>
      </c>
      <c r="F58" s="29"/>
      <c r="G58" s="29">
        <v>151.67184069005816</v>
      </c>
      <c r="H58" s="29">
        <v>6294.8890128499206</v>
      </c>
      <c r="I58" s="29">
        <f t="shared" si="1"/>
        <v>6446.5608535399788</v>
      </c>
      <c r="J58" s="29"/>
      <c r="K58" s="29">
        <v>275686.28699143231</v>
      </c>
      <c r="L58" s="29">
        <v>8717503.2756508105</v>
      </c>
      <c r="M58" s="29">
        <f t="shared" si="2"/>
        <v>8993189.5626422428</v>
      </c>
    </row>
    <row r="59" spans="1:13" x14ac:dyDescent="0.2">
      <c r="A59" s="1" t="s">
        <v>167</v>
      </c>
      <c r="B59" s="29" t="s">
        <v>35</v>
      </c>
      <c r="C59" s="29">
        <v>187.30246152450673</v>
      </c>
      <c r="D59" s="29">
        <v>6566.584871268491</v>
      </c>
      <c r="E59" s="29">
        <f t="shared" si="0"/>
        <v>6753.8873327929978</v>
      </c>
      <c r="F59" s="29"/>
      <c r="G59" s="29">
        <v>186.5337387248137</v>
      </c>
      <c r="H59" s="29">
        <v>6537.5296600914653</v>
      </c>
      <c r="I59" s="29">
        <f t="shared" si="1"/>
        <v>6724.063398816279</v>
      </c>
      <c r="J59" s="29"/>
      <c r="K59" s="29">
        <v>414688.87615668774</v>
      </c>
      <c r="L59" s="29">
        <v>11631096.594305314</v>
      </c>
      <c r="M59" s="29">
        <f t="shared" si="2"/>
        <v>12045785.470462002</v>
      </c>
    </row>
    <row r="60" spans="1:13" x14ac:dyDescent="0.2">
      <c r="A60" s="1" t="s">
        <v>168</v>
      </c>
      <c r="B60" s="29" t="s">
        <v>169</v>
      </c>
      <c r="C60" s="29">
        <v>4705.2844123424293</v>
      </c>
      <c r="D60" s="29">
        <v>16109.810747932115</v>
      </c>
      <c r="E60" s="29">
        <f t="shared" si="0"/>
        <v>20815.095160274544</v>
      </c>
      <c r="F60" s="29"/>
      <c r="G60" s="29">
        <v>4660.3857087026836</v>
      </c>
      <c r="H60" s="29">
        <v>15842.071800814476</v>
      </c>
      <c r="I60" s="29">
        <f t="shared" si="1"/>
        <v>20502.45750951716</v>
      </c>
      <c r="J60" s="29"/>
      <c r="K60" s="29">
        <v>10927010.437770644</v>
      </c>
      <c r="L60" s="29">
        <v>22249922.00373365</v>
      </c>
      <c r="M60" s="29">
        <f t="shared" si="2"/>
        <v>33176932.441504292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115011.54639606786</v>
      </c>
      <c r="E61" s="29">
        <f t="shared" ref="E61" si="3">SUM(C61+D61)</f>
        <v>115011.54639606786</v>
      </c>
      <c r="F61" s="29"/>
      <c r="G61" s="29">
        <v>0</v>
      </c>
      <c r="H61" s="29">
        <v>114083.8351370108</v>
      </c>
      <c r="I61" s="29">
        <f t="shared" ref="I61" si="4">SUM(G61+H61)</f>
        <v>114083.8351370108</v>
      </c>
      <c r="J61" s="29"/>
      <c r="K61" s="29">
        <v>0</v>
      </c>
      <c r="L61" s="29">
        <v>201375851.88032532</v>
      </c>
      <c r="M61" s="29">
        <f t="shared" ref="M61" si="5">SUM(K61+L61)</f>
        <v>201375851.88032532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4970.8624028450131</v>
      </c>
      <c r="E62" s="29">
        <f t="shared" si="0"/>
        <v>4989.9904080535971</v>
      </c>
      <c r="F62" s="29"/>
      <c r="G62" s="29">
        <v>19.128005208584</v>
      </c>
      <c r="H62" s="29">
        <v>4914.7805809758001</v>
      </c>
      <c r="I62" s="29">
        <f t="shared" si="1"/>
        <v>4933.9085861843841</v>
      </c>
      <c r="J62" s="29"/>
      <c r="K62" s="29">
        <v>38152.835396479815</v>
      </c>
      <c r="L62" s="29">
        <v>7696674.4378418997</v>
      </c>
      <c r="M62" s="29">
        <f t="shared" si="2"/>
        <v>7734827.2732383795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123408.57202038144</v>
      </c>
      <c r="E63" s="29">
        <f t="shared" si="0"/>
        <v>123408.57202038144</v>
      </c>
      <c r="F63" s="29"/>
      <c r="G63" s="29">
        <v>0</v>
      </c>
      <c r="H63" s="29">
        <v>122042.47542577605</v>
      </c>
      <c r="I63" s="29">
        <f t="shared" si="1"/>
        <v>122042.47542577605</v>
      </c>
      <c r="J63" s="29"/>
      <c r="K63" s="29">
        <v>0</v>
      </c>
      <c r="L63" s="29">
        <v>225946336.04789275</v>
      </c>
      <c r="M63" s="29">
        <f t="shared" si="2"/>
        <v>225946336.04789275</v>
      </c>
    </row>
    <row r="64" spans="1:13" x14ac:dyDescent="0.2">
      <c r="A64" s="1" t="s">
        <v>173</v>
      </c>
      <c r="B64" s="29" t="s">
        <v>37</v>
      </c>
      <c r="C64" s="29">
        <v>1369.8371136802105</v>
      </c>
      <c r="D64" s="29">
        <v>1511.6649450020984</v>
      </c>
      <c r="E64" s="29">
        <f t="shared" si="0"/>
        <v>2881.5020586823089</v>
      </c>
      <c r="F64" s="29"/>
      <c r="G64" s="29">
        <v>1363.9339496410303</v>
      </c>
      <c r="H64" s="29">
        <v>1506.1280081033401</v>
      </c>
      <c r="I64" s="29">
        <f t="shared" si="1"/>
        <v>2870.0619577443704</v>
      </c>
      <c r="J64" s="29"/>
      <c r="K64" s="29">
        <v>3773139.9653326706</v>
      </c>
      <c r="L64" s="29">
        <v>2343617.1223826702</v>
      </c>
      <c r="M64" s="29">
        <f t="shared" si="2"/>
        <v>6116757.0877153408</v>
      </c>
    </row>
    <row r="65" spans="1:13" x14ac:dyDescent="0.2">
      <c r="A65" s="1" t="s">
        <v>176</v>
      </c>
      <c r="B65" s="29" t="s">
        <v>177</v>
      </c>
      <c r="C65" s="29">
        <v>5478.7268569930238</v>
      </c>
      <c r="D65" s="29">
        <v>90451.305725392856</v>
      </c>
      <c r="E65" s="29">
        <f t="shared" si="0"/>
        <v>95930.032582385873</v>
      </c>
      <c r="F65" s="29"/>
      <c r="G65" s="29">
        <v>5440.3724732397095</v>
      </c>
      <c r="H65" s="29">
        <v>89596.01360940421</v>
      </c>
      <c r="I65" s="29">
        <f t="shared" si="1"/>
        <v>95036.38608264392</v>
      </c>
      <c r="J65" s="29"/>
      <c r="K65" s="29">
        <v>9789850.0930168182</v>
      </c>
      <c r="L65" s="29">
        <v>145297194.774068</v>
      </c>
      <c r="M65" s="29">
        <f t="shared" si="2"/>
        <v>155087044.8670848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91295.039568802255</v>
      </c>
      <c r="E66" s="29">
        <f t="shared" si="0"/>
        <v>91295.039568802255</v>
      </c>
      <c r="F66" s="29"/>
      <c r="G66" s="29">
        <v>0</v>
      </c>
      <c r="H66" s="29">
        <v>89889.663297946157</v>
      </c>
      <c r="I66" s="29">
        <f t="shared" si="1"/>
        <v>89889.663297946157</v>
      </c>
      <c r="J66" s="29"/>
      <c r="K66" s="29">
        <v>0</v>
      </c>
      <c r="L66" s="29">
        <v>160748083.62616551</v>
      </c>
      <c r="M66" s="29">
        <f t="shared" si="2"/>
        <v>160748083.62616551</v>
      </c>
    </row>
    <row r="67" spans="1:13" x14ac:dyDescent="0.2">
      <c r="A67" s="1" t="s">
        <v>180</v>
      </c>
      <c r="B67" s="29" t="s">
        <v>181</v>
      </c>
      <c r="C67" s="29">
        <v>1586.7333963990968</v>
      </c>
      <c r="D67" s="29">
        <v>13365.461426468484</v>
      </c>
      <c r="E67" s="29">
        <f t="shared" si="0"/>
        <v>14952.194822867581</v>
      </c>
      <c r="F67" s="29"/>
      <c r="G67" s="29">
        <v>1581.948870684183</v>
      </c>
      <c r="H67" s="29">
        <v>13275.11307332736</v>
      </c>
      <c r="I67" s="29">
        <f t="shared" si="1"/>
        <v>14857.061944011544</v>
      </c>
      <c r="J67" s="29"/>
      <c r="K67" s="29">
        <v>3452948.5668092426</v>
      </c>
      <c r="L67" s="29">
        <v>19952018.942809179</v>
      </c>
      <c r="M67" s="29">
        <f t="shared" si="2"/>
        <v>23404967.509618424</v>
      </c>
    </row>
    <row r="68" spans="1:13" x14ac:dyDescent="0.2">
      <c r="A68" s="1" t="s">
        <v>182</v>
      </c>
      <c r="B68" s="29" t="s">
        <v>183</v>
      </c>
      <c r="C68" s="29">
        <v>469.22643162936106</v>
      </c>
      <c r="D68" s="29">
        <v>6365.6542606404591</v>
      </c>
      <c r="E68" s="29">
        <f t="shared" si="0"/>
        <v>6834.8806922698204</v>
      </c>
      <c r="F68" s="29"/>
      <c r="G68" s="29">
        <v>467.5041933327584</v>
      </c>
      <c r="H68" s="29">
        <v>6315.3393715216935</v>
      </c>
      <c r="I68" s="29">
        <f t="shared" si="1"/>
        <v>6782.8435648544519</v>
      </c>
      <c r="J68" s="29"/>
      <c r="K68" s="29">
        <v>826881.47823334811</v>
      </c>
      <c r="L68" s="29">
        <v>7888880.3798730802</v>
      </c>
      <c r="M68" s="29">
        <f t="shared" si="2"/>
        <v>8715761.8581064288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9911.6474130041006</v>
      </c>
      <c r="E69" s="29">
        <f t="shared" ref="E69:E72" si="6">SUM(C69+D69)</f>
        <v>9911.6474130041006</v>
      </c>
      <c r="F69" s="29"/>
      <c r="G69" s="29">
        <v>0</v>
      </c>
      <c r="H69" s="29">
        <v>9825.3634355770009</v>
      </c>
      <c r="I69" s="29">
        <f t="shared" ref="I69:I72" si="7">SUM(G69+H69)</f>
        <v>9825.3634355770009</v>
      </c>
      <c r="J69" s="29"/>
      <c r="K69" s="29">
        <v>0</v>
      </c>
      <c r="L69" s="29">
        <v>16585185.34961522</v>
      </c>
      <c r="M69" s="29">
        <f t="shared" ref="M69:M72" si="8">SUM(K69+L69)</f>
        <v>16585185.34961522</v>
      </c>
    </row>
    <row r="70" spans="1:13" x14ac:dyDescent="0.2">
      <c r="A70" s="1" t="s">
        <v>185</v>
      </c>
      <c r="B70" s="29" t="s">
        <v>39</v>
      </c>
      <c r="C70" s="29">
        <v>5967.7133291072678</v>
      </c>
      <c r="D70" s="29">
        <v>16502.257788708528</v>
      </c>
      <c r="E70" s="29">
        <f t="shared" si="6"/>
        <v>22469.971117815796</v>
      </c>
      <c r="F70" s="29"/>
      <c r="G70" s="29">
        <v>5958.8815684438705</v>
      </c>
      <c r="H70" s="29">
        <v>16476.348494088001</v>
      </c>
      <c r="I70" s="29">
        <f t="shared" si="7"/>
        <v>22435.230062531871</v>
      </c>
      <c r="J70" s="29"/>
      <c r="K70" s="29">
        <v>17625884.068029497</v>
      </c>
      <c r="L70" s="29">
        <v>25019378.807693299</v>
      </c>
      <c r="M70" s="29">
        <f t="shared" si="8"/>
        <v>42645262.875722796</v>
      </c>
    </row>
    <row r="71" spans="1:13" x14ac:dyDescent="0.2">
      <c r="A71" s="1" t="s">
        <v>186</v>
      </c>
      <c r="B71" s="29" t="s">
        <v>40</v>
      </c>
      <c r="C71" s="29">
        <v>16398.35138902488</v>
      </c>
      <c r="D71" s="29">
        <v>13581.280824064002</v>
      </c>
      <c r="E71" s="29">
        <f t="shared" si="6"/>
        <v>29979.63221308888</v>
      </c>
      <c r="F71" s="29"/>
      <c r="G71" s="29">
        <v>16340.300470389901</v>
      </c>
      <c r="H71" s="29">
        <v>13447.179662023105</v>
      </c>
      <c r="I71" s="29">
        <f t="shared" si="7"/>
        <v>29787.480132413006</v>
      </c>
      <c r="J71" s="29"/>
      <c r="K71" s="29">
        <v>25803442.410653502</v>
      </c>
      <c r="L71" s="29">
        <v>23452899.257638566</v>
      </c>
      <c r="M71" s="29">
        <f t="shared" si="8"/>
        <v>49256341.668292068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33745.339123065933</v>
      </c>
      <c r="E72" s="29">
        <f t="shared" si="6"/>
        <v>33745.339123065933</v>
      </c>
      <c r="F72" s="29"/>
      <c r="G72" s="29">
        <v>0</v>
      </c>
      <c r="H72" s="29">
        <v>33730.493643695103</v>
      </c>
      <c r="I72" s="29">
        <f t="shared" si="7"/>
        <v>33730.493643695103</v>
      </c>
      <c r="J72" s="29"/>
      <c r="K72" s="29">
        <v>0</v>
      </c>
      <c r="L72" s="29">
        <v>51150476.670216396</v>
      </c>
      <c r="M72" s="29">
        <f t="shared" si="8"/>
        <v>51150476.670216396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387053.97452764958</v>
      </c>
      <c r="D73" s="20">
        <f t="shared" si="9"/>
        <v>2022986.6806080462</v>
      </c>
      <c r="E73" s="20">
        <f>+SUM(E4:E72)</f>
        <v>2410040.6551356954</v>
      </c>
      <c r="F73" s="20"/>
      <c r="G73" s="20">
        <f t="shared" ref="G73:M73" si="10">+SUM(G4:G72)</f>
        <v>385970.84754370293</v>
      </c>
      <c r="H73" s="20">
        <f t="shared" si="10"/>
        <v>2009187.5091417416</v>
      </c>
      <c r="I73" s="20">
        <f t="shared" si="10"/>
        <v>2395158.3566854456</v>
      </c>
      <c r="J73" s="20"/>
      <c r="K73" s="20">
        <f t="shared" si="10"/>
        <v>814086843.78586984</v>
      </c>
      <c r="L73" s="20">
        <f t="shared" si="10"/>
        <v>3547451429.9321165</v>
      </c>
      <c r="M73" s="20">
        <f t="shared" si="10"/>
        <v>4361538273.7179852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2024-07-03T09:30:04Z</dcterms:modified>
</cp:coreProperties>
</file>