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CJ103" i="27"/>
  <c r="BT103" i="27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CJ91" i="27"/>
  <c r="BT91" i="27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CJ83" i="27"/>
  <c r="BT83" i="27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CJ75" i="27"/>
  <c r="BT75" i="27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CJ42" i="27"/>
  <c r="BT42" i="27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CJ10" i="27"/>
  <c r="BT10" i="27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<sst xmlns="http://schemas.openxmlformats.org/spreadsheetml/2006/main" count="1822" uniqueCount="280">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</sst>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1982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8285984.6989350505</v>
      </c>
      <c r="D5" s="29">
        <v>107.07480990717968</v>
      </c>
      <c r="E5" s="29">
        <v>271.94927383540141</v>
      </c>
      <c r="F5" s="29">
        <v>199.07026001133508</v>
      </c>
      <c r="G5" s="29">
        <v>31736033.77130004</v>
      </c>
      <c r="H5" s="29">
        <v>641.54854814377859</v>
      </c>
      <c r="I5" s="29">
        <v>505.23604369077242</v>
      </c>
      <c r="J5" s="29">
        <v>574.9525451826903</v>
      </c>
      <c r="K5" s="29">
        <v>640.87647041278331</v>
      </c>
      <c r="L5" s="29">
        <v>360.16044484716724</v>
      </c>
      <c r="M5" s="29">
        <v>39262.428279569955</v>
      </c>
      <c r="N5" s="29">
        <v>18467.007339332948</v>
      </c>
      <c r="O5" s="29">
        <v>822.54463040893802</v>
      </c>
      <c r="P5" s="29">
        <v>986.87745101162295</v>
      </c>
      <c r="Q5" s="29">
        <v>308.44138144106103</v>
      </c>
      <c r="R5" s="29">
        <v>1276.5656214839219</v>
      </c>
      <c r="S5" s="29">
        <v>1343.7563656462007</v>
      </c>
      <c r="T5" s="29">
        <v>756.67389718336153</v>
      </c>
      <c r="U5" s="29">
        <v>2561.4821820853886</v>
      </c>
      <c r="V5" s="29">
        <v>613.43378656770687</v>
      </c>
      <c r="W5" s="29">
        <v>1243.6618752186073</v>
      </c>
      <c r="X5" s="29">
        <v>2458.8063347798889</v>
      </c>
      <c r="Y5" s="29">
        <v>380.70225374110635</v>
      </c>
      <c r="Z5" s="29">
        <v>680.13624355570187</v>
      </c>
      <c r="AA5" s="29">
        <v>116.84066178139857</v>
      </c>
      <c r="AB5" s="29">
        <v>263.06696339099585</v>
      </c>
      <c r="AC5" s="29">
        <v>10622.948219413713</v>
      </c>
      <c r="AD5" s="29">
        <v>1719.1225231221574</v>
      </c>
      <c r="AE5" s="29">
        <v>29009.246214858013</v>
      </c>
      <c r="AF5" s="29">
        <v>5482.5921554580082</v>
      </c>
      <c r="AG5" s="29">
        <v>859.79521434548849</v>
      </c>
      <c r="AH5" s="29">
        <v>267.17862542091314</v>
      </c>
      <c r="AI5" s="29">
        <v>51.466795838379866</v>
      </c>
      <c r="AJ5" s="29">
        <v>1210.8504765083621</v>
      </c>
      <c r="AK5" s="29">
        <v>47.562364516428893</v>
      </c>
      <c r="AL5" s="29">
        <v>175738.72653207165</v>
      </c>
      <c r="AM5" s="29">
        <v>1797.7894290362738</v>
      </c>
      <c r="AN5" s="29">
        <v>20327.064888888039</v>
      </c>
      <c r="AO5" s="29">
        <v>301.21490123865573</v>
      </c>
      <c r="AP5" s="29">
        <v>666.00891049522852</v>
      </c>
      <c r="AQ5" s="29">
        <v>1473.499938931986</v>
      </c>
      <c r="AR5" s="29">
        <v>854.71522788387983</v>
      </c>
      <c r="AS5" s="29">
        <v>778.37688010661986</v>
      </c>
      <c r="AT5" s="29">
        <v>129.75810144964379</v>
      </c>
      <c r="AU5" s="29">
        <v>2343.5478541254074</v>
      </c>
      <c r="AV5" s="29">
        <v>168.48712266142863</v>
      </c>
      <c r="AW5" s="29">
        <v>241.1034529707064</v>
      </c>
      <c r="AX5" s="29">
        <v>1686.4346597236354</v>
      </c>
      <c r="AY5" s="29">
        <v>2099.0248045944395</v>
      </c>
      <c r="AZ5" s="29">
        <v>406.92054003872033</v>
      </c>
      <c r="BA5" s="29">
        <v>1900.8171338533284</v>
      </c>
      <c r="BB5" s="29">
        <v>449.75509627437737</v>
      </c>
      <c r="BC5" s="29">
        <v>2719.8156781188804</v>
      </c>
      <c r="BD5" s="29">
        <v>509.82940409047677</v>
      </c>
      <c r="BE5" s="29">
        <v>205.89808731543874</v>
      </c>
      <c r="BF5" s="29">
        <v>449.19252218028754</v>
      </c>
      <c r="BG5" s="29">
        <v>31134.610972293787</v>
      </c>
      <c r="BH5" s="29">
        <v>20862.880981821738</v>
      </c>
      <c r="BI5" s="29">
        <v>413.13905906650581</v>
      </c>
      <c r="BJ5" s="29">
        <v>40717.881634468191</v>
      </c>
      <c r="BK5" s="29">
        <v>134.59426585188734</v>
      </c>
      <c r="BL5" s="29">
        <v>32251.104596945675</v>
      </c>
      <c r="BM5" s="29">
        <v>70580.737853803788</v>
      </c>
      <c r="BN5" s="29">
        <v>12455.691811297107</v>
      </c>
      <c r="BO5" s="29">
        <v>3831.9162252702208</v>
      </c>
      <c r="BP5" s="29">
        <v>8903.3131308509164</v>
      </c>
      <c r="BQ5" s="29">
        <v>282.49558838700938</v>
      </c>
      <c r="BR5" s="29">
        <v>176.87252694552086</v>
      </c>
      <c r="BS5" s="29">
        <v>0</v>
      </c>
      <c r="BT5" s="59">
        <f t="shared" ref="BT5:BT68" si="0">SUM(C5:BS5)</f>
        <v>40583125.746300869</v>
      </c>
      <c r="BU5" s="29">
        <v>2643327.9675009688</v>
      </c>
      <c r="BV5" s="29">
        <v>0</v>
      </c>
      <c r="BW5" s="29">
        <v>124.48645735986968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172.23485499449711</v>
      </c>
      <c r="CD5" s="29">
        <v>22744.692896554789</v>
      </c>
      <c r="CE5" s="29">
        <v>-148860.8120192138</v>
      </c>
      <c r="CF5" s="29">
        <v>1440.3205881782574</v>
      </c>
      <c r="CG5" s="29">
        <v>0</v>
      </c>
      <c r="CH5" s="29">
        <v>1868955.5746552511</v>
      </c>
      <c r="CI5" s="29">
        <v>5309725.4728409937</v>
      </c>
      <c r="CJ5" s="38">
        <f t="shared" ref="CJ5:CJ36" si="1">SUM(BT5:CI5)</f>
        <v>50280755.684075959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184596.40048289529</v>
      </c>
      <c r="D6" s="29">
        <v>244685.05370640318</v>
      </c>
      <c r="E6" s="29">
        <v>3.1438205322332249</v>
      </c>
      <c r="F6" s="29">
        <v>32.241812939908506</v>
      </c>
      <c r="G6" s="29">
        <v>596.83785135282665</v>
      </c>
      <c r="H6" s="29">
        <v>90.732966094925359</v>
      </c>
      <c r="I6" s="29">
        <v>616557.50552039954</v>
      </c>
      <c r="J6" s="29">
        <v>0</v>
      </c>
      <c r="K6" s="29">
        <v>29.122273326579101</v>
      </c>
      <c r="L6" s="29">
        <v>16.950958986726299</v>
      </c>
      <c r="M6" s="29">
        <v>297.80675375021991</v>
      </c>
      <c r="N6" s="29">
        <v>262.19310887351764</v>
      </c>
      <c r="O6" s="29">
        <v>72.089022604801286</v>
      </c>
      <c r="P6" s="29">
        <v>476.74910060603139</v>
      </c>
      <c r="Q6" s="29">
        <v>7407.4122981037945</v>
      </c>
      <c r="R6" s="29">
        <v>85709.068711068176</v>
      </c>
      <c r="S6" s="29">
        <v>990.15412755155603</v>
      </c>
      <c r="T6" s="29">
        <v>83.140499941612262</v>
      </c>
      <c r="U6" s="29">
        <v>448.97783079717703</v>
      </c>
      <c r="V6" s="29">
        <v>0</v>
      </c>
      <c r="W6" s="29">
        <v>0</v>
      </c>
      <c r="X6" s="29">
        <v>47321.751843748854</v>
      </c>
      <c r="Y6" s="29">
        <v>2364.4863578045647</v>
      </c>
      <c r="Z6" s="29">
        <v>125588.08842241237</v>
      </c>
      <c r="AA6" s="29">
        <v>14.627231094759784</v>
      </c>
      <c r="AB6" s="29">
        <v>143.18282640368528</v>
      </c>
      <c r="AC6" s="29">
        <v>22898.811714648065</v>
      </c>
      <c r="AD6" s="29">
        <v>157.02898308551113</v>
      </c>
      <c r="AE6" s="29">
        <v>1158.3326437687194</v>
      </c>
      <c r="AF6" s="29">
        <v>716.20030402799318</v>
      </c>
      <c r="AG6" s="29">
        <v>122.40895762369256</v>
      </c>
      <c r="AH6" s="29">
        <v>34.941183368836455</v>
      </c>
      <c r="AI6" s="29">
        <v>6.8381984204640771</v>
      </c>
      <c r="AJ6" s="29">
        <v>166.60922599345793</v>
      </c>
      <c r="AK6" s="29">
        <v>14.126088481403729</v>
      </c>
      <c r="AL6" s="29">
        <v>156.79113918507386</v>
      </c>
      <c r="AM6" s="29">
        <v>91.007314626221671</v>
      </c>
      <c r="AN6" s="29">
        <v>41.332312326059139</v>
      </c>
      <c r="AO6" s="29">
        <v>123.97621761491722</v>
      </c>
      <c r="AP6" s="29">
        <v>420.15099847454638</v>
      </c>
      <c r="AQ6" s="29">
        <v>71.193803812316133</v>
      </c>
      <c r="AR6" s="29">
        <v>85.84871548828275</v>
      </c>
      <c r="AS6" s="29">
        <v>37.848109922597814</v>
      </c>
      <c r="AT6" s="29">
        <v>14.685203311825367</v>
      </c>
      <c r="AU6" s="29">
        <v>71.541491713346929</v>
      </c>
      <c r="AV6" s="29">
        <v>0</v>
      </c>
      <c r="AW6" s="29">
        <v>1.5498783046747791</v>
      </c>
      <c r="AX6" s="29">
        <v>169.8591775376803</v>
      </c>
      <c r="AY6" s="29">
        <v>441.70894833878253</v>
      </c>
      <c r="AZ6" s="29">
        <v>164.81676314306088</v>
      </c>
      <c r="BA6" s="29">
        <v>1.1101890799531382</v>
      </c>
      <c r="BB6" s="29">
        <v>109.47324294245804</v>
      </c>
      <c r="BC6" s="29">
        <v>42.139405555488963</v>
      </c>
      <c r="BD6" s="29">
        <v>276.98177318921046</v>
      </c>
      <c r="BE6" s="29">
        <v>16.899870926454458</v>
      </c>
      <c r="BF6" s="29">
        <v>6.672041721725579</v>
      </c>
      <c r="BG6" s="29">
        <v>62.729632878685976</v>
      </c>
      <c r="BH6" s="29">
        <v>9785.0561743578437</v>
      </c>
      <c r="BI6" s="29">
        <v>63.746331520606951</v>
      </c>
      <c r="BJ6" s="29">
        <v>7383.9419346754494</v>
      </c>
      <c r="BK6" s="29">
        <v>21.69038809945264</v>
      </c>
      <c r="BL6" s="29">
        <v>1282.5076434261459</v>
      </c>
      <c r="BM6" s="29">
        <v>6358.4353003295764</v>
      </c>
      <c r="BN6" s="29">
        <v>259.38741127074502</v>
      </c>
      <c r="BO6" s="29">
        <v>169.47102957927552</v>
      </c>
      <c r="BP6" s="29">
        <v>664.82550299266347</v>
      </c>
      <c r="BQ6" s="29">
        <v>42.967138672898102</v>
      </c>
      <c r="BR6" s="29">
        <v>94.306875925829331</v>
      </c>
      <c r="BS6" s="29">
        <v>0</v>
      </c>
      <c r="BT6" s="59">
        <f t="shared" si="0"/>
        <v>1371597.6667880539</v>
      </c>
      <c r="BU6" s="29">
        <v>269696.09119025141</v>
      </c>
      <c r="BV6" s="29">
        <v>0</v>
      </c>
      <c r="BW6" s="29">
        <v>0</v>
      </c>
      <c r="BX6" s="29">
        <v>0</v>
      </c>
      <c r="BY6" s="29">
        <v>255344.68754843622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1146.0842844209328</v>
      </c>
      <c r="CG6" s="29">
        <v>0</v>
      </c>
      <c r="CH6" s="29">
        <v>-30016.076636783317</v>
      </c>
      <c r="CI6" s="29">
        <v>165281.58792555032</v>
      </c>
      <c r="CJ6" s="38">
        <f t="shared" si="1"/>
        <v>2033050.0410999293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47603.175735796009</v>
      </c>
      <c r="D7" s="29">
        <v>0</v>
      </c>
      <c r="E7" s="29">
        <v>27689.370576941394</v>
      </c>
      <c r="F7" s="29">
        <v>0</v>
      </c>
      <c r="G7" s="29">
        <v>2027199.6321293903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1349.8956184089175</v>
      </c>
      <c r="N7" s="29">
        <v>2889.3207561606096</v>
      </c>
      <c r="O7" s="29">
        <v>12.291258047917809</v>
      </c>
      <c r="P7" s="29">
        <v>0</v>
      </c>
      <c r="Q7" s="29">
        <v>2.3730478410916569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2.3298267839160793</v>
      </c>
      <c r="AA7" s="29">
        <v>1.8170247296209234</v>
      </c>
      <c r="AB7" s="29">
        <v>0</v>
      </c>
      <c r="AC7" s="29">
        <v>21.315734425547717</v>
      </c>
      <c r="AD7" s="29">
        <v>0</v>
      </c>
      <c r="AE7" s="29">
        <v>0</v>
      </c>
      <c r="AF7" s="29">
        <v>172.65504532413959</v>
      </c>
      <c r="AG7" s="29">
        <v>0</v>
      </c>
      <c r="AH7" s="29">
        <v>0</v>
      </c>
      <c r="AI7" s="29">
        <v>0</v>
      </c>
      <c r="AJ7" s="29">
        <v>47.611649644333013</v>
      </c>
      <c r="AK7" s="29">
        <v>0</v>
      </c>
      <c r="AL7" s="29">
        <v>41892.64173419126</v>
      </c>
      <c r="AM7" s="29">
        <v>0</v>
      </c>
      <c r="AN7" s="29">
        <v>52.58189560099553</v>
      </c>
      <c r="AO7" s="29">
        <v>0</v>
      </c>
      <c r="AP7" s="29">
        <v>107.53730046593306</v>
      </c>
      <c r="AQ7" s="29">
        <v>11.215554249617128</v>
      </c>
      <c r="AR7" s="29">
        <v>22.767855856928289</v>
      </c>
      <c r="AS7" s="29">
        <v>0</v>
      </c>
      <c r="AT7" s="29">
        <v>0</v>
      </c>
      <c r="AU7" s="29">
        <v>152.81026574585854</v>
      </c>
      <c r="AV7" s="29">
        <v>0</v>
      </c>
      <c r="AW7" s="29">
        <v>0</v>
      </c>
      <c r="AX7" s="29">
        <v>152.14152171161552</v>
      </c>
      <c r="AY7" s="29">
        <v>140.30012161825536</v>
      </c>
      <c r="AZ7" s="29">
        <v>0</v>
      </c>
      <c r="BA7" s="29">
        <v>85.125966656407101</v>
      </c>
      <c r="BB7" s="29">
        <v>0</v>
      </c>
      <c r="BC7" s="29">
        <v>129.87483549902581</v>
      </c>
      <c r="BD7" s="29">
        <v>0</v>
      </c>
      <c r="BE7" s="29">
        <v>18.087567148163792</v>
      </c>
      <c r="BF7" s="29">
        <v>0</v>
      </c>
      <c r="BG7" s="29">
        <v>0</v>
      </c>
      <c r="BH7" s="29">
        <v>4185.8405109069845</v>
      </c>
      <c r="BI7" s="29">
        <v>17.093248153322651</v>
      </c>
      <c r="BJ7" s="29">
        <v>1624.1620680698111</v>
      </c>
      <c r="BK7" s="29">
        <v>42.065160619958711</v>
      </c>
      <c r="BL7" s="29">
        <v>2978.5576577084371</v>
      </c>
      <c r="BM7" s="29">
        <v>5468.1224370223617</v>
      </c>
      <c r="BN7" s="29">
        <v>29.156185920108516</v>
      </c>
      <c r="BO7" s="29">
        <v>28.148072748961788</v>
      </c>
      <c r="BP7" s="29">
        <v>902.93258713624959</v>
      </c>
      <c r="BQ7" s="29">
        <v>9.4102183381494342</v>
      </c>
      <c r="BR7" s="29">
        <v>0</v>
      </c>
      <c r="BS7" s="29">
        <v>0</v>
      </c>
      <c r="BT7" s="59">
        <f t="shared" si="0"/>
        <v>2165042.3611688623</v>
      </c>
      <c r="BU7" s="29">
        <v>257289.59172406807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515.25822499581432</v>
      </c>
      <c r="CE7" s="29">
        <v>0</v>
      </c>
      <c r="CF7" s="29">
        <v>61.211006606138362</v>
      </c>
      <c r="CG7" s="29">
        <v>0</v>
      </c>
      <c r="CH7" s="29">
        <v>1608.1778136841151</v>
      </c>
      <c r="CI7" s="29">
        <v>1819518.5320417751</v>
      </c>
      <c r="CJ7" s="38">
        <f t="shared" si="1"/>
        <v>4244035.1319799908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26858.241637693147</v>
      </c>
      <c r="D8" s="29">
        <v>31.648520912461706</v>
      </c>
      <c r="E8" s="29">
        <v>39.575532492437105</v>
      </c>
      <c r="F8" s="29">
        <v>49034.928439252486</v>
      </c>
      <c r="G8" s="29">
        <v>53528.469776978884</v>
      </c>
      <c r="H8" s="29">
        <v>5678.7681394440569</v>
      </c>
      <c r="I8" s="29">
        <v>2621.1898801692187</v>
      </c>
      <c r="J8" s="29">
        <v>16338.863362978045</v>
      </c>
      <c r="K8" s="29">
        <v>22.490845674616274</v>
      </c>
      <c r="L8" s="29">
        <v>2327573.5984304119</v>
      </c>
      <c r="M8" s="29">
        <v>47107.877760264644</v>
      </c>
      <c r="N8" s="29">
        <v>582.85470023739242</v>
      </c>
      <c r="O8" s="29">
        <v>1882.1975604754653</v>
      </c>
      <c r="P8" s="29">
        <v>270207.47370101395</v>
      </c>
      <c r="Q8" s="29">
        <v>6051.3698905687761</v>
      </c>
      <c r="R8" s="29">
        <v>10022.959859149492</v>
      </c>
      <c r="S8" s="29">
        <v>66.46151531079343</v>
      </c>
      <c r="T8" s="29">
        <v>430.99800186887819</v>
      </c>
      <c r="U8" s="29">
        <v>859.90932976362137</v>
      </c>
      <c r="V8" s="29">
        <v>170.03400021620922</v>
      </c>
      <c r="W8" s="29">
        <v>295.09452678695919</v>
      </c>
      <c r="X8" s="29">
        <v>281.11287047230201</v>
      </c>
      <c r="Y8" s="29">
        <v>414.04264016762806</v>
      </c>
      <c r="Z8" s="29">
        <v>747.03187376575011</v>
      </c>
      <c r="AA8" s="29">
        <v>3.3319884810624925</v>
      </c>
      <c r="AB8" s="29">
        <v>813.92945304265334</v>
      </c>
      <c r="AC8" s="29">
        <v>348807.14707622572</v>
      </c>
      <c r="AD8" s="29">
        <v>52.533128672225686</v>
      </c>
      <c r="AE8" s="29">
        <v>1483.786166192855</v>
      </c>
      <c r="AF8" s="29">
        <v>48.816057958877636</v>
      </c>
      <c r="AG8" s="29">
        <v>62.745321956953902</v>
      </c>
      <c r="AH8" s="29">
        <v>1313.4573614384797</v>
      </c>
      <c r="AI8" s="29">
        <v>307.41552246184074</v>
      </c>
      <c r="AJ8" s="29">
        <v>1483.0609191605181</v>
      </c>
      <c r="AK8" s="29">
        <v>1.8420473718855512</v>
      </c>
      <c r="AL8" s="29">
        <v>13838.41225795543</v>
      </c>
      <c r="AM8" s="29">
        <v>32.511659296778809</v>
      </c>
      <c r="AN8" s="29">
        <v>17.621903717898892</v>
      </c>
      <c r="AO8" s="29">
        <v>5.875655687926292</v>
      </c>
      <c r="AP8" s="29">
        <v>14.974345817506972</v>
      </c>
      <c r="AQ8" s="29">
        <v>49.618090293582213</v>
      </c>
      <c r="AR8" s="29">
        <v>33.227411364056167</v>
      </c>
      <c r="AS8" s="29">
        <v>21.794255606181544</v>
      </c>
      <c r="AT8" s="29">
        <v>5.6071887085035792</v>
      </c>
      <c r="AU8" s="29">
        <v>44.43259375538382</v>
      </c>
      <c r="AV8" s="29">
        <v>506.00710621109272</v>
      </c>
      <c r="AW8" s="29">
        <v>978.22155609057177</v>
      </c>
      <c r="AX8" s="29">
        <v>121.72783400365839</v>
      </c>
      <c r="AY8" s="29">
        <v>670.2199047524141</v>
      </c>
      <c r="AZ8" s="29">
        <v>1.78092011705</v>
      </c>
      <c r="BA8" s="29">
        <v>1148.464793093767</v>
      </c>
      <c r="BB8" s="29">
        <v>6.3244310010770954</v>
      </c>
      <c r="BC8" s="29">
        <v>923.08144239049511</v>
      </c>
      <c r="BD8" s="29">
        <v>6.1794212853956818</v>
      </c>
      <c r="BE8" s="29">
        <v>53.203132465215525</v>
      </c>
      <c r="BF8" s="29">
        <v>16.50640633429029</v>
      </c>
      <c r="BG8" s="29">
        <v>2922.4663787161721</v>
      </c>
      <c r="BH8" s="29">
        <v>17638.556087961864</v>
      </c>
      <c r="BI8" s="29">
        <v>842.62187650364876</v>
      </c>
      <c r="BJ8" s="29">
        <v>10185.693120634223</v>
      </c>
      <c r="BK8" s="29">
        <v>1.7493858726411906</v>
      </c>
      <c r="BL8" s="29">
        <v>10518.096493013712</v>
      </c>
      <c r="BM8" s="29">
        <v>19713.34668779662</v>
      </c>
      <c r="BN8" s="29">
        <v>905.49398795205377</v>
      </c>
      <c r="BO8" s="29">
        <v>763.27200028607547</v>
      </c>
      <c r="BP8" s="29">
        <v>5103.6436688239455</v>
      </c>
      <c r="BQ8" s="29">
        <v>7.4216074194769881</v>
      </c>
      <c r="BR8" s="29">
        <v>4.2329728355510143</v>
      </c>
      <c r="BS8" s="29">
        <v>0</v>
      </c>
      <c r="BT8" s="59">
        <f t="shared" si="0"/>
        <v>3262327.6444167974</v>
      </c>
      <c r="BU8" s="29">
        <v>105402.26543016864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53002.5262388099</v>
      </c>
      <c r="CG8" s="29">
        <v>0</v>
      </c>
      <c r="CH8" s="29">
        <v>-203119.47070764183</v>
      </c>
      <c r="CI8" s="29">
        <v>1878432.4944876772</v>
      </c>
      <c r="CJ8" s="38">
        <f t="shared" si="1"/>
        <v>5096045.4598658113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2946728.9868366919</v>
      </c>
      <c r="D9" s="29">
        <v>1692.5138828946574</v>
      </c>
      <c r="E9" s="29">
        <v>117133.42776994844</v>
      </c>
      <c r="F9" s="29">
        <v>1042.5937314160431</v>
      </c>
      <c r="G9" s="29">
        <v>17412325.44893983</v>
      </c>
      <c r="H9" s="29">
        <v>19447.596113797576</v>
      </c>
      <c r="I9" s="29">
        <v>74995.525482222627</v>
      </c>
      <c r="J9" s="29">
        <v>19660.228198636458</v>
      </c>
      <c r="K9" s="29">
        <v>4102.1746009069539</v>
      </c>
      <c r="L9" s="29">
        <v>2134.3506428015735</v>
      </c>
      <c r="M9" s="29">
        <v>481750.27036443562</v>
      </c>
      <c r="N9" s="29">
        <v>285691.34338992625</v>
      </c>
      <c r="O9" s="29">
        <v>47849.763684997968</v>
      </c>
      <c r="P9" s="29">
        <v>8050.4295321958307</v>
      </c>
      <c r="Q9" s="29">
        <v>2417.3997386141345</v>
      </c>
      <c r="R9" s="29">
        <v>7230.3032334623531</v>
      </c>
      <c r="S9" s="29">
        <v>7784.7750368706247</v>
      </c>
      <c r="T9" s="29">
        <v>5366.9394834677651</v>
      </c>
      <c r="U9" s="29">
        <v>26017.827614051766</v>
      </c>
      <c r="V9" s="29">
        <v>2465.399695721675</v>
      </c>
      <c r="W9" s="29">
        <v>2073.4031157693266</v>
      </c>
      <c r="X9" s="29">
        <v>29513.743759492696</v>
      </c>
      <c r="Y9" s="29">
        <v>2189.1628202710313</v>
      </c>
      <c r="Z9" s="29">
        <v>3305.2609222223136</v>
      </c>
      <c r="AA9" s="29">
        <v>573.43650601319302</v>
      </c>
      <c r="AB9" s="29">
        <v>953.00227440176627</v>
      </c>
      <c r="AC9" s="29">
        <v>51521.720473269335</v>
      </c>
      <c r="AD9" s="29">
        <v>10907.132560976755</v>
      </c>
      <c r="AE9" s="29">
        <v>80039.788939839389</v>
      </c>
      <c r="AF9" s="29">
        <v>32064.545304250983</v>
      </c>
      <c r="AG9" s="29">
        <v>5493.2025887724203</v>
      </c>
      <c r="AH9" s="29">
        <v>1784.2077578293897</v>
      </c>
      <c r="AI9" s="29">
        <v>955.3514014183462</v>
      </c>
      <c r="AJ9" s="29">
        <v>3745.6454408268</v>
      </c>
      <c r="AK9" s="29">
        <v>969.83130320435919</v>
      </c>
      <c r="AL9" s="29">
        <v>2860822.3420874169</v>
      </c>
      <c r="AM9" s="29">
        <v>12431.966108832054</v>
      </c>
      <c r="AN9" s="29">
        <v>24812.740720528433</v>
      </c>
      <c r="AO9" s="29">
        <v>4402.6683871698633</v>
      </c>
      <c r="AP9" s="29">
        <v>6541.3905754471289</v>
      </c>
      <c r="AQ9" s="29">
        <v>14524.852718428707</v>
      </c>
      <c r="AR9" s="29">
        <v>6648.9674237478002</v>
      </c>
      <c r="AS9" s="29">
        <v>7196.6037450719477</v>
      </c>
      <c r="AT9" s="29">
        <v>1948.7437757146997</v>
      </c>
      <c r="AU9" s="29">
        <v>21117.701277970376</v>
      </c>
      <c r="AV9" s="29">
        <v>496.39748977316674</v>
      </c>
      <c r="AW9" s="29">
        <v>225.36342465096698</v>
      </c>
      <c r="AX9" s="29">
        <v>10456.547560372694</v>
      </c>
      <c r="AY9" s="29">
        <v>14752.61072046247</v>
      </c>
      <c r="AZ9" s="29">
        <v>3350.6528242425338</v>
      </c>
      <c r="BA9" s="29">
        <v>7530.7162554420529</v>
      </c>
      <c r="BB9" s="29">
        <v>3428.7795714325066</v>
      </c>
      <c r="BC9" s="29">
        <v>15463.518573573296</v>
      </c>
      <c r="BD9" s="29">
        <v>6379.8854380668172</v>
      </c>
      <c r="BE9" s="29">
        <v>1034.3108028232618</v>
      </c>
      <c r="BF9" s="29">
        <v>577.25157688913748</v>
      </c>
      <c r="BG9" s="29">
        <v>7378.9828795423609</v>
      </c>
      <c r="BH9" s="29">
        <v>354100.75795721763</v>
      </c>
      <c r="BI9" s="29">
        <v>2843.8204163897276</v>
      </c>
      <c r="BJ9" s="29">
        <v>147490.29161027347</v>
      </c>
      <c r="BK9" s="29">
        <v>838.62762509991342</v>
      </c>
      <c r="BL9" s="29">
        <v>218275.90956625663</v>
      </c>
      <c r="BM9" s="29">
        <v>571269.73963094573</v>
      </c>
      <c r="BN9" s="29">
        <v>24787.42101953191</v>
      </c>
      <c r="BO9" s="29">
        <v>15037.120762206978</v>
      </c>
      <c r="BP9" s="29">
        <v>126814.87904902489</v>
      </c>
      <c r="BQ9" s="29">
        <v>1470.2953731973103</v>
      </c>
      <c r="BR9" s="29">
        <v>1477.924080957368</v>
      </c>
      <c r="BS9" s="29">
        <v>0</v>
      </c>
      <c r="BT9" s="59">
        <f t="shared" si="0"/>
        <v>26195906.514170162</v>
      </c>
      <c r="BU9" s="29">
        <v>20476519.238270927</v>
      </c>
      <c r="BV9" s="29">
        <v>0</v>
      </c>
      <c r="BW9" s="29">
        <v>1669.7209670400073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13703.145497004352</v>
      </c>
      <c r="CE9" s="29">
        <v>0</v>
      </c>
      <c r="CF9" s="29">
        <v>134588.49064359561</v>
      </c>
      <c r="CG9" s="29">
        <v>0</v>
      </c>
      <c r="CH9" s="29">
        <v>547947.97186481068</v>
      </c>
      <c r="CI9" s="29">
        <v>40733944.388079375</v>
      </c>
      <c r="CJ9" s="38">
        <f t="shared" si="1"/>
        <v>88104279.469492912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7573.5872997174947</v>
      </c>
      <c r="D10" s="29">
        <v>1478.0690304246477</v>
      </c>
      <c r="E10" s="29">
        <v>20057.764350488407</v>
      </c>
      <c r="F10" s="29">
        <v>688.5336595425216</v>
      </c>
      <c r="G10" s="29">
        <v>7320.2729058453942</v>
      </c>
      <c r="H10" s="29">
        <v>1306955.1168655772</v>
      </c>
      <c r="I10" s="29">
        <v>2067.9652480413006</v>
      </c>
      <c r="J10" s="29">
        <v>4449.2736184440409</v>
      </c>
      <c r="K10" s="29">
        <v>8820.29864353214</v>
      </c>
      <c r="L10" s="29">
        <v>818.5316265016836</v>
      </c>
      <c r="M10" s="29">
        <v>20517.959883429354</v>
      </c>
      <c r="N10" s="29">
        <v>7493.5671857447269</v>
      </c>
      <c r="O10" s="29">
        <v>17887.882377846723</v>
      </c>
      <c r="P10" s="29">
        <v>12218.609772292893</v>
      </c>
      <c r="Q10" s="29">
        <v>1253.9974962264344</v>
      </c>
      <c r="R10" s="29">
        <v>4767.4972504526922</v>
      </c>
      <c r="S10" s="29">
        <v>9598.3680232907009</v>
      </c>
      <c r="T10" s="29">
        <v>2152.5630841803677</v>
      </c>
      <c r="U10" s="29">
        <v>8557.5815623477338</v>
      </c>
      <c r="V10" s="29">
        <v>3353.6105753992474</v>
      </c>
      <c r="W10" s="29">
        <v>3352.2922733703358</v>
      </c>
      <c r="X10" s="29">
        <v>87087.940813955094</v>
      </c>
      <c r="Y10" s="29">
        <v>2727.0963619388363</v>
      </c>
      <c r="Z10" s="29">
        <v>656.12914767348343</v>
      </c>
      <c r="AA10" s="29">
        <v>151.21918472284489</v>
      </c>
      <c r="AB10" s="29">
        <v>607.33073062478161</v>
      </c>
      <c r="AC10" s="29">
        <v>47247.273064635767</v>
      </c>
      <c r="AD10" s="29">
        <v>3121.7963798578039</v>
      </c>
      <c r="AE10" s="29">
        <v>65859.620126809037</v>
      </c>
      <c r="AF10" s="29">
        <v>11943.16706584946</v>
      </c>
      <c r="AG10" s="29">
        <v>3298.7056464240836</v>
      </c>
      <c r="AH10" s="29">
        <v>2636.1719453627356</v>
      </c>
      <c r="AI10" s="29">
        <v>663.91809971997259</v>
      </c>
      <c r="AJ10" s="29">
        <v>949.48960767228994</v>
      </c>
      <c r="AK10" s="29">
        <v>119.60348906038483</v>
      </c>
      <c r="AL10" s="29">
        <v>1753.641968071066</v>
      </c>
      <c r="AM10" s="29">
        <v>3565.7996921112212</v>
      </c>
      <c r="AN10" s="29">
        <v>1623.2005422365596</v>
      </c>
      <c r="AO10" s="29">
        <v>642.21595324815939</v>
      </c>
      <c r="AP10" s="29">
        <v>849.73358921601994</v>
      </c>
      <c r="AQ10" s="29">
        <v>2137.9689078533552</v>
      </c>
      <c r="AR10" s="29">
        <v>1190.897725093402</v>
      </c>
      <c r="AS10" s="29">
        <v>2746.9802773720385</v>
      </c>
      <c r="AT10" s="29">
        <v>295.95018391158061</v>
      </c>
      <c r="AU10" s="29">
        <v>1073.6024480513097</v>
      </c>
      <c r="AV10" s="29">
        <v>4308.4833465536622</v>
      </c>
      <c r="AW10" s="29">
        <v>6342.4694081619427</v>
      </c>
      <c r="AX10" s="29">
        <v>2126.4129794877531</v>
      </c>
      <c r="AY10" s="29">
        <v>2337.9822938419729</v>
      </c>
      <c r="AZ10" s="29">
        <v>734.51312808050648</v>
      </c>
      <c r="BA10" s="29">
        <v>1319.0444614761659</v>
      </c>
      <c r="BB10" s="29">
        <v>624.48548890030816</v>
      </c>
      <c r="BC10" s="29">
        <v>3518.6587418671406</v>
      </c>
      <c r="BD10" s="29">
        <v>682.20524250742938</v>
      </c>
      <c r="BE10" s="29">
        <v>478.11027052463703</v>
      </c>
      <c r="BF10" s="29">
        <v>91.33085540501915</v>
      </c>
      <c r="BG10" s="29">
        <v>10696.042651389709</v>
      </c>
      <c r="BH10" s="29">
        <v>22813.714912140738</v>
      </c>
      <c r="BI10" s="29">
        <v>6163.3713481212535</v>
      </c>
      <c r="BJ10" s="29">
        <v>34283.72818001447</v>
      </c>
      <c r="BK10" s="29">
        <v>186.04229857377055</v>
      </c>
      <c r="BL10" s="29">
        <v>36504.971025948267</v>
      </c>
      <c r="BM10" s="29">
        <v>59444.610217202411</v>
      </c>
      <c r="BN10" s="29">
        <v>9131.917299022829</v>
      </c>
      <c r="BO10" s="29">
        <v>8864.088624460448</v>
      </c>
      <c r="BP10" s="29">
        <v>24901.579478027023</v>
      </c>
      <c r="BQ10" s="29">
        <v>2089.1688095613031</v>
      </c>
      <c r="BR10" s="29">
        <v>5794.1057121111971</v>
      </c>
      <c r="BS10" s="29">
        <v>0</v>
      </c>
      <c r="BT10" s="59">
        <f t="shared" si="0"/>
        <v>1937769.8324575466</v>
      </c>
      <c r="BU10" s="29">
        <v>3137633.6698797946</v>
      </c>
      <c r="BV10" s="29">
        <v>0</v>
      </c>
      <c r="BW10" s="29">
        <v>25377.355379323904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8.9418606911494702</v>
      </c>
      <c r="CD10" s="29">
        <v>317114.15490821196</v>
      </c>
      <c r="CE10" s="29">
        <v>0</v>
      </c>
      <c r="CF10" s="29">
        <v>21484.444001415221</v>
      </c>
      <c r="CG10" s="29">
        <v>43.810562426616002</v>
      </c>
      <c r="CH10" s="29">
        <v>126475.9831565184</v>
      </c>
      <c r="CI10" s="29">
        <v>6788691.6552900113</v>
      </c>
      <c r="CJ10" s="38">
        <f t="shared" si="1"/>
        <v>12354599.847495938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8332.2719568868524</v>
      </c>
      <c r="D11" s="29">
        <v>279.34599853473543</v>
      </c>
      <c r="E11" s="29">
        <v>359.26573539692333</v>
      </c>
      <c r="F11" s="29">
        <v>1864.1316497278945</v>
      </c>
      <c r="G11" s="29">
        <v>37413.398865282841</v>
      </c>
      <c r="H11" s="29">
        <v>20049.440749734262</v>
      </c>
      <c r="I11" s="29">
        <v>335901.00246953068</v>
      </c>
      <c r="J11" s="29">
        <v>61966.892587456539</v>
      </c>
      <c r="K11" s="29">
        <v>1981.0809659032848</v>
      </c>
      <c r="L11" s="29">
        <v>471.2827757659324</v>
      </c>
      <c r="M11" s="29">
        <v>10629.76628403957</v>
      </c>
      <c r="N11" s="29">
        <v>1030.9655902106442</v>
      </c>
      <c r="O11" s="29">
        <v>16430.932886755367</v>
      </c>
      <c r="P11" s="29">
        <v>23314.515706626706</v>
      </c>
      <c r="Q11" s="29">
        <v>8926.0402338445929</v>
      </c>
      <c r="R11" s="29">
        <v>41337.864968328169</v>
      </c>
      <c r="S11" s="29">
        <v>20800.07888513583</v>
      </c>
      <c r="T11" s="29">
        <v>15925.355321028928</v>
      </c>
      <c r="U11" s="29">
        <v>44811.435829964714</v>
      </c>
      <c r="V11" s="29">
        <v>7207.2731974332919</v>
      </c>
      <c r="W11" s="29">
        <v>12823.742625016308</v>
      </c>
      <c r="X11" s="29">
        <v>618825.49068897427</v>
      </c>
      <c r="Y11" s="29">
        <v>6749.9890489931131</v>
      </c>
      <c r="Z11" s="29">
        <v>271.0939329596261</v>
      </c>
      <c r="AA11" s="29">
        <v>115.95351755630016</v>
      </c>
      <c r="AB11" s="29">
        <v>675.20782622961735</v>
      </c>
      <c r="AC11" s="29">
        <v>1485406.5086602473</v>
      </c>
      <c r="AD11" s="29">
        <v>5854.7589985496516</v>
      </c>
      <c r="AE11" s="29">
        <v>99472.805587764073</v>
      </c>
      <c r="AF11" s="29">
        <v>10210.577760373806</v>
      </c>
      <c r="AG11" s="29">
        <v>4429.9557721501569</v>
      </c>
      <c r="AH11" s="29">
        <v>289.47174093553554</v>
      </c>
      <c r="AI11" s="29">
        <v>235.15441314810849</v>
      </c>
      <c r="AJ11" s="29">
        <v>1434.0161959834365</v>
      </c>
      <c r="AK11" s="29">
        <v>50.848858647860951</v>
      </c>
      <c r="AL11" s="29">
        <v>15405.635376718157</v>
      </c>
      <c r="AM11" s="29">
        <v>7445.0515494631609</v>
      </c>
      <c r="AN11" s="29">
        <v>1373.2589128246134</v>
      </c>
      <c r="AO11" s="29">
        <v>324.9635918454498</v>
      </c>
      <c r="AP11" s="29">
        <v>319.853449876046</v>
      </c>
      <c r="AQ11" s="29">
        <v>1129.7705139296961</v>
      </c>
      <c r="AR11" s="29">
        <v>769.28584327564215</v>
      </c>
      <c r="AS11" s="29">
        <v>769.95803451646816</v>
      </c>
      <c r="AT11" s="29">
        <v>95.066790970698918</v>
      </c>
      <c r="AU11" s="29">
        <v>829.94547794012135</v>
      </c>
      <c r="AV11" s="29">
        <v>827.23606877216946</v>
      </c>
      <c r="AW11" s="29">
        <v>1760.4468687666565</v>
      </c>
      <c r="AX11" s="29">
        <v>683.77964806803357</v>
      </c>
      <c r="AY11" s="29">
        <v>830.62935331198025</v>
      </c>
      <c r="AZ11" s="29">
        <v>383.54562602466666</v>
      </c>
      <c r="BA11" s="29">
        <v>123.55439205863837</v>
      </c>
      <c r="BB11" s="29">
        <v>214.30615066271415</v>
      </c>
      <c r="BC11" s="29">
        <v>250.15387427513733</v>
      </c>
      <c r="BD11" s="29">
        <v>622.82451365355223</v>
      </c>
      <c r="BE11" s="29">
        <v>116.96826951410115</v>
      </c>
      <c r="BF11" s="29">
        <v>36.757848976524159</v>
      </c>
      <c r="BG11" s="29">
        <v>3481.7760734613512</v>
      </c>
      <c r="BH11" s="29">
        <v>9664.3935311568493</v>
      </c>
      <c r="BI11" s="29">
        <v>1073.3503261124727</v>
      </c>
      <c r="BJ11" s="29">
        <v>3321.3675452604975</v>
      </c>
      <c r="BK11" s="29">
        <v>86.931495594282566</v>
      </c>
      <c r="BL11" s="29">
        <v>5099.1998622856472</v>
      </c>
      <c r="BM11" s="29">
        <v>2989.3834965330179</v>
      </c>
      <c r="BN11" s="29">
        <v>2484.8454514378095</v>
      </c>
      <c r="BO11" s="29">
        <v>664.73408059598819</v>
      </c>
      <c r="BP11" s="29">
        <v>5122.7962600829142</v>
      </c>
      <c r="BQ11" s="29">
        <v>17519.221690947532</v>
      </c>
      <c r="BR11" s="29">
        <v>1155.152274560716</v>
      </c>
      <c r="BS11" s="29">
        <v>0</v>
      </c>
      <c r="BT11" s="59">
        <f t="shared" si="0"/>
        <v>2992854.0625285902</v>
      </c>
      <c r="BU11" s="29">
        <v>367768.0352596204</v>
      </c>
      <c r="BV11" s="29">
        <v>0</v>
      </c>
      <c r="BW11" s="29">
        <v>115.94112947898248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875.80045514706239</v>
      </c>
      <c r="CD11" s="29">
        <v>213364.19955662428</v>
      </c>
      <c r="CE11" s="29">
        <v>0</v>
      </c>
      <c r="CF11" s="29">
        <v>5933.3188337142792</v>
      </c>
      <c r="CG11" s="29">
        <v>0</v>
      </c>
      <c r="CH11" s="29">
        <v>-30064.626254401581</v>
      </c>
      <c r="CI11" s="29">
        <v>1926484.3629023111</v>
      </c>
      <c r="CJ11" s="38">
        <f t="shared" si="1"/>
        <v>5477331.0944110844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67075.875159113464</v>
      </c>
      <c r="D12" s="29">
        <v>6892.1706928225603</v>
      </c>
      <c r="E12" s="29">
        <v>734.87708171113434</v>
      </c>
      <c r="F12" s="29">
        <v>7793.5809530093748</v>
      </c>
      <c r="G12" s="29">
        <v>820533.11837423977</v>
      </c>
      <c r="H12" s="29">
        <v>100282.25237019353</v>
      </c>
      <c r="I12" s="29">
        <v>52250.030951095199</v>
      </c>
      <c r="J12" s="29">
        <v>433133.48425954924</v>
      </c>
      <c r="K12" s="29">
        <v>240637.89651058288</v>
      </c>
      <c r="L12" s="29">
        <v>3524.4443162576226</v>
      </c>
      <c r="M12" s="29">
        <v>60219.694825270162</v>
      </c>
      <c r="N12" s="29">
        <v>18645.399451773035</v>
      </c>
      <c r="O12" s="29">
        <v>64763.531010619132</v>
      </c>
      <c r="P12" s="29">
        <v>33038.474093020872</v>
      </c>
      <c r="Q12" s="29">
        <v>14387.112690980312</v>
      </c>
      <c r="R12" s="29">
        <v>33781.351299376169</v>
      </c>
      <c r="S12" s="29">
        <v>34054.556013423819</v>
      </c>
      <c r="T12" s="29">
        <v>23110.593378469632</v>
      </c>
      <c r="U12" s="29">
        <v>42219.095447221458</v>
      </c>
      <c r="V12" s="29">
        <v>9498.0107318620776</v>
      </c>
      <c r="W12" s="29">
        <v>4155.7433610108083</v>
      </c>
      <c r="X12" s="29">
        <v>120234.25953793494</v>
      </c>
      <c r="Y12" s="29">
        <v>9370.170846315581</v>
      </c>
      <c r="Z12" s="29">
        <v>2859.0372357536276</v>
      </c>
      <c r="AA12" s="29">
        <v>736.52247773452825</v>
      </c>
      <c r="AB12" s="29">
        <v>8976.5342046263941</v>
      </c>
      <c r="AC12" s="29">
        <v>33340.448225472268</v>
      </c>
      <c r="AD12" s="29">
        <v>63035.968065834299</v>
      </c>
      <c r="AE12" s="29">
        <v>894640.12306384102</v>
      </c>
      <c r="AF12" s="29">
        <v>125403.57121037347</v>
      </c>
      <c r="AG12" s="29">
        <v>29683.989242781681</v>
      </c>
      <c r="AH12" s="29">
        <v>1943.4813964074619</v>
      </c>
      <c r="AI12" s="29">
        <v>3320.6428331758257</v>
      </c>
      <c r="AJ12" s="29">
        <v>4262.4701189815014</v>
      </c>
      <c r="AK12" s="29">
        <v>3321.2573291204994</v>
      </c>
      <c r="AL12" s="29">
        <v>4152.8224817289292</v>
      </c>
      <c r="AM12" s="29">
        <v>178232.68177134366</v>
      </c>
      <c r="AN12" s="29">
        <v>1786.8255709391035</v>
      </c>
      <c r="AO12" s="29">
        <v>23215.254176452429</v>
      </c>
      <c r="AP12" s="29">
        <v>3245.3606962746571</v>
      </c>
      <c r="AQ12" s="29">
        <v>18678.089614302266</v>
      </c>
      <c r="AR12" s="29">
        <v>6812.5632114837754</v>
      </c>
      <c r="AS12" s="29">
        <v>5806.2718755705264</v>
      </c>
      <c r="AT12" s="29">
        <v>980.97940243170967</v>
      </c>
      <c r="AU12" s="29">
        <v>4852.0258406974808</v>
      </c>
      <c r="AV12" s="29">
        <v>3673.0774776401104</v>
      </c>
      <c r="AW12" s="29">
        <v>4653.8019334955525</v>
      </c>
      <c r="AX12" s="29">
        <v>10023.266655916765</v>
      </c>
      <c r="AY12" s="29">
        <v>12739.113376515708</v>
      </c>
      <c r="AZ12" s="29">
        <v>2453.6063614616819</v>
      </c>
      <c r="BA12" s="29">
        <v>3619.6872536408091</v>
      </c>
      <c r="BB12" s="29">
        <v>25056.160012324475</v>
      </c>
      <c r="BC12" s="29">
        <v>5147.3538577264617</v>
      </c>
      <c r="BD12" s="29">
        <v>6421.2151637424413</v>
      </c>
      <c r="BE12" s="29">
        <v>1635.5776636335804</v>
      </c>
      <c r="BF12" s="29">
        <v>901.89410775014426</v>
      </c>
      <c r="BG12" s="29">
        <v>34614.044499519136</v>
      </c>
      <c r="BH12" s="29">
        <v>44854.88891420389</v>
      </c>
      <c r="BI12" s="29">
        <v>2630.6676142412934</v>
      </c>
      <c r="BJ12" s="29">
        <v>74487.079701834722</v>
      </c>
      <c r="BK12" s="29">
        <v>648.59560436418337</v>
      </c>
      <c r="BL12" s="29">
        <v>22844.237460124434</v>
      </c>
      <c r="BM12" s="29">
        <v>25787.53243549589</v>
      </c>
      <c r="BN12" s="29">
        <v>8056.254344891976</v>
      </c>
      <c r="BO12" s="29">
        <v>3902.5511025122046</v>
      </c>
      <c r="BP12" s="29">
        <v>12082.697719187323</v>
      </c>
      <c r="BQ12" s="29">
        <v>12632.419797113651</v>
      </c>
      <c r="BR12" s="29">
        <v>22100.334051142745</v>
      </c>
      <c r="BS12" s="29">
        <v>0</v>
      </c>
      <c r="BT12" s="59">
        <f t="shared" si="0"/>
        <v>3960588.7005096585</v>
      </c>
      <c r="BU12" s="29">
        <v>214424.43272097965</v>
      </c>
      <c r="BV12" s="29">
        <v>0</v>
      </c>
      <c r="BW12" s="29">
        <v>6649.4878381528806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2533.4988595032332</v>
      </c>
      <c r="CE12" s="29">
        <v>0</v>
      </c>
      <c r="CF12" s="29">
        <v>7749.206321755044</v>
      </c>
      <c r="CG12" s="29">
        <v>0</v>
      </c>
      <c r="CH12" s="29">
        <v>3067.4090493429508</v>
      </c>
      <c r="CI12" s="29">
        <v>1415830.9572672853</v>
      </c>
      <c r="CJ12" s="38">
        <f t="shared" si="1"/>
        <v>5610843.6925666779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56085.583105846716</v>
      </c>
      <c r="D13" s="29">
        <v>12561.529496764064</v>
      </c>
      <c r="E13" s="29">
        <v>3704.7490882829939</v>
      </c>
      <c r="F13" s="29">
        <v>4079.077320759638</v>
      </c>
      <c r="G13" s="29">
        <v>118568.09054555671</v>
      </c>
      <c r="H13" s="29">
        <v>34974.341823535957</v>
      </c>
      <c r="I13" s="29">
        <v>23395.221906016093</v>
      </c>
      <c r="J13" s="29">
        <v>52586.165208740844</v>
      </c>
      <c r="K13" s="29">
        <v>566097.27399356128</v>
      </c>
      <c r="L13" s="29">
        <v>13812.803451270378</v>
      </c>
      <c r="M13" s="29">
        <v>43506.687081527169</v>
      </c>
      <c r="N13" s="29">
        <v>22040.944873654422</v>
      </c>
      <c r="O13" s="29">
        <v>38264.489566763434</v>
      </c>
      <c r="P13" s="29">
        <v>31657.893657660788</v>
      </c>
      <c r="Q13" s="29">
        <v>10609.620026222232</v>
      </c>
      <c r="R13" s="29">
        <v>34010.79941189049</v>
      </c>
      <c r="S13" s="29">
        <v>40161.885169383197</v>
      </c>
      <c r="T13" s="29">
        <v>27274.227037510016</v>
      </c>
      <c r="U13" s="29">
        <v>88951.502464588819</v>
      </c>
      <c r="V13" s="29">
        <v>10962.630116068833</v>
      </c>
      <c r="W13" s="29">
        <v>12952.183236910416</v>
      </c>
      <c r="X13" s="29">
        <v>60987.16610588193</v>
      </c>
      <c r="Y13" s="29">
        <v>8854.7757994819694</v>
      </c>
      <c r="Z13" s="29">
        <v>10858.044897570515</v>
      </c>
      <c r="AA13" s="29">
        <v>3198.208630565186</v>
      </c>
      <c r="AB13" s="29">
        <v>3461.5565167885411</v>
      </c>
      <c r="AC13" s="29">
        <v>78401.197437957409</v>
      </c>
      <c r="AD13" s="29">
        <v>59441.764382644338</v>
      </c>
      <c r="AE13" s="29">
        <v>271303.61567183206</v>
      </c>
      <c r="AF13" s="29">
        <v>100081.23328602785</v>
      </c>
      <c r="AG13" s="29">
        <v>39969.287259853067</v>
      </c>
      <c r="AH13" s="29">
        <v>8812.5606741529591</v>
      </c>
      <c r="AI13" s="29">
        <v>11374.923176132899</v>
      </c>
      <c r="AJ13" s="29">
        <v>20070.456718981324</v>
      </c>
      <c r="AK13" s="29">
        <v>3103.7071632534116</v>
      </c>
      <c r="AL13" s="29">
        <v>10644.211598859019</v>
      </c>
      <c r="AM13" s="29">
        <v>1102941.8238042418</v>
      </c>
      <c r="AN13" s="29">
        <v>15292.407147930742</v>
      </c>
      <c r="AO13" s="29">
        <v>22025.560918553707</v>
      </c>
      <c r="AP13" s="29">
        <v>22094.714929063557</v>
      </c>
      <c r="AQ13" s="29">
        <v>75632.776878524077</v>
      </c>
      <c r="AR13" s="29">
        <v>30490.21776317804</v>
      </c>
      <c r="AS13" s="29">
        <v>27188.84790076378</v>
      </c>
      <c r="AT13" s="29">
        <v>11674.932405542564</v>
      </c>
      <c r="AU13" s="29">
        <v>17844.988206057547</v>
      </c>
      <c r="AV13" s="29">
        <v>23465.582681334432</v>
      </c>
      <c r="AW13" s="29">
        <v>7095.0949009247688</v>
      </c>
      <c r="AX13" s="29">
        <v>76010.938059905457</v>
      </c>
      <c r="AY13" s="29">
        <v>96974.218707754844</v>
      </c>
      <c r="AZ13" s="29">
        <v>13817.846849576761</v>
      </c>
      <c r="BA13" s="29">
        <v>10805.511875894363</v>
      </c>
      <c r="BB13" s="29">
        <v>435827.83541785978</v>
      </c>
      <c r="BC13" s="29">
        <v>25965.201222586693</v>
      </c>
      <c r="BD13" s="29">
        <v>32511.348069734424</v>
      </c>
      <c r="BE13" s="29">
        <v>7169.6491917977237</v>
      </c>
      <c r="BF13" s="29">
        <v>3712.3243821015262</v>
      </c>
      <c r="BG13" s="29">
        <v>36386.280411661282</v>
      </c>
      <c r="BH13" s="29">
        <v>176535.19796745895</v>
      </c>
      <c r="BI13" s="29">
        <v>10096.546805621994</v>
      </c>
      <c r="BJ13" s="29">
        <v>180000.28776842315</v>
      </c>
      <c r="BK13" s="29">
        <v>2490.5743765189472</v>
      </c>
      <c r="BL13" s="29">
        <v>58535.690754838943</v>
      </c>
      <c r="BM13" s="29">
        <v>41704.787974523548</v>
      </c>
      <c r="BN13" s="29">
        <v>37783.931543087099</v>
      </c>
      <c r="BO13" s="29">
        <v>18366.102402723594</v>
      </c>
      <c r="BP13" s="29">
        <v>169833.53706184923</v>
      </c>
      <c r="BQ13" s="29">
        <v>44648.154616475498</v>
      </c>
      <c r="BR13" s="29">
        <v>5790.1176961404326</v>
      </c>
      <c r="BS13" s="29">
        <v>0</v>
      </c>
      <c r="BT13" s="59">
        <f t="shared" si="0"/>
        <v>4777533.438595145</v>
      </c>
      <c r="BU13" s="29">
        <v>367365.16001738136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10819.182179799875</v>
      </c>
      <c r="CE13" s="29">
        <v>0</v>
      </c>
      <c r="CF13" s="29">
        <v>11137.661684088667</v>
      </c>
      <c r="CG13" s="29">
        <v>0</v>
      </c>
      <c r="CH13" s="29">
        <v>2331.3797206997574</v>
      </c>
      <c r="CI13" s="29">
        <v>673949.74360886542</v>
      </c>
      <c r="CJ13" s="38">
        <f t="shared" si="1"/>
        <v>5843136.5658059809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268111.1894938738</v>
      </c>
      <c r="D14" s="29">
        <v>1914.8720847343423</v>
      </c>
      <c r="E14" s="29">
        <v>148156.11418513858</v>
      </c>
      <c r="F14" s="29">
        <v>74696.456775194267</v>
      </c>
      <c r="G14" s="29">
        <v>349170.53661957791</v>
      </c>
      <c r="H14" s="29">
        <v>46322.777467018721</v>
      </c>
      <c r="I14" s="29">
        <v>32928.211901407412</v>
      </c>
      <c r="J14" s="29">
        <v>38825.199710435278</v>
      </c>
      <c r="K14" s="29">
        <v>11619.772754130558</v>
      </c>
      <c r="L14" s="29">
        <v>559654.94614004809</v>
      </c>
      <c r="M14" s="29">
        <v>102508.21248645961</v>
      </c>
      <c r="N14" s="29">
        <v>16362.192418529836</v>
      </c>
      <c r="O14" s="29">
        <v>94501.238232221993</v>
      </c>
      <c r="P14" s="29">
        <v>253820.79345713466</v>
      </c>
      <c r="Q14" s="29">
        <v>78007.171238777097</v>
      </c>
      <c r="R14" s="29">
        <v>65599.893005812453</v>
      </c>
      <c r="S14" s="29">
        <v>22836.568098272975</v>
      </c>
      <c r="T14" s="29">
        <v>35009.240481328059</v>
      </c>
      <c r="U14" s="29">
        <v>112284.21926006053</v>
      </c>
      <c r="V14" s="29">
        <v>25188.726222944046</v>
      </c>
      <c r="W14" s="29">
        <v>32667.577782053013</v>
      </c>
      <c r="X14" s="29">
        <v>42270.218010645513</v>
      </c>
      <c r="Y14" s="29">
        <v>34454.225002686362</v>
      </c>
      <c r="Z14" s="29">
        <v>860035.55692172004</v>
      </c>
      <c r="AA14" s="29">
        <v>5149.6174727727494</v>
      </c>
      <c r="AB14" s="29">
        <v>11773.066093005798</v>
      </c>
      <c r="AC14" s="29">
        <v>191565.1162015583</v>
      </c>
      <c r="AD14" s="29">
        <v>44891.746409556552</v>
      </c>
      <c r="AE14" s="29">
        <v>242713.7144221022</v>
      </c>
      <c r="AF14" s="29">
        <v>130540.85109218518</v>
      </c>
      <c r="AG14" s="29">
        <v>825163.83258507552</v>
      </c>
      <c r="AH14" s="29">
        <v>60612.494994584034</v>
      </c>
      <c r="AI14" s="29">
        <v>182554.85413412581</v>
      </c>
      <c r="AJ14" s="29">
        <v>21467.999068102396</v>
      </c>
      <c r="AK14" s="29">
        <v>68964.819614370746</v>
      </c>
      <c r="AL14" s="29">
        <v>51523.913590623313</v>
      </c>
      <c r="AM14" s="29">
        <v>15368.356721090122</v>
      </c>
      <c r="AN14" s="29">
        <v>4558.7808696285738</v>
      </c>
      <c r="AO14" s="29">
        <v>16231.895454412674</v>
      </c>
      <c r="AP14" s="29">
        <v>24587.164127779681</v>
      </c>
      <c r="AQ14" s="29">
        <v>26782.898907431845</v>
      </c>
      <c r="AR14" s="29">
        <v>13426.341969045739</v>
      </c>
      <c r="AS14" s="29">
        <v>10540.400618240079</v>
      </c>
      <c r="AT14" s="29">
        <v>13922.08811858343</v>
      </c>
      <c r="AU14" s="29">
        <v>5781.3197860676801</v>
      </c>
      <c r="AV14" s="29">
        <v>23012.704500499669</v>
      </c>
      <c r="AW14" s="29">
        <v>26320.910768410304</v>
      </c>
      <c r="AX14" s="29">
        <v>20637.151518807041</v>
      </c>
      <c r="AY14" s="29">
        <v>31713.054589998155</v>
      </c>
      <c r="AZ14" s="29">
        <v>2613.9763969669971</v>
      </c>
      <c r="BA14" s="29">
        <v>11596.812372674432</v>
      </c>
      <c r="BB14" s="29">
        <v>7108.9955524179559</v>
      </c>
      <c r="BC14" s="29">
        <v>27113.963161568769</v>
      </c>
      <c r="BD14" s="29">
        <v>7943.6762672120722</v>
      </c>
      <c r="BE14" s="29">
        <v>1628.170152182759</v>
      </c>
      <c r="BF14" s="29">
        <v>4606.082434108338</v>
      </c>
      <c r="BG14" s="29">
        <v>49601.274750153927</v>
      </c>
      <c r="BH14" s="29">
        <v>230645.51461908661</v>
      </c>
      <c r="BI14" s="29">
        <v>1971.3786565491337</v>
      </c>
      <c r="BJ14" s="29">
        <v>100892.88467385693</v>
      </c>
      <c r="BK14" s="29">
        <v>7137.6954866165643</v>
      </c>
      <c r="BL14" s="29">
        <v>100458.30150463359</v>
      </c>
      <c r="BM14" s="29">
        <v>84554.991990316383</v>
      </c>
      <c r="BN14" s="29">
        <v>12041.450783876135</v>
      </c>
      <c r="BO14" s="29">
        <v>9347.1154805310271</v>
      </c>
      <c r="BP14" s="29">
        <v>12824.1765769461</v>
      </c>
      <c r="BQ14" s="29">
        <v>28345.804117480722</v>
      </c>
      <c r="BR14" s="29">
        <v>15140.035085286019</v>
      </c>
      <c r="BS14" s="29">
        <v>0</v>
      </c>
      <c r="BT14" s="59">
        <f t="shared" si="0"/>
        <v>6092323.3034407264</v>
      </c>
      <c r="BU14" s="29">
        <v>3999133.4231469734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20.190099675328732</v>
      </c>
      <c r="CE14" s="29">
        <v>0</v>
      </c>
      <c r="CF14" s="29">
        <v>402.93385595772827</v>
      </c>
      <c r="CG14" s="29">
        <v>0</v>
      </c>
      <c r="CH14" s="29">
        <v>-9382.2607879626248</v>
      </c>
      <c r="CI14" s="29">
        <v>2979632.7356231199</v>
      </c>
      <c r="CJ14" s="38">
        <f t="shared" si="1"/>
        <v>13062130.325378491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1174417.5019421461</v>
      </c>
      <c r="D15" s="29">
        <v>7508.2107117699261</v>
      </c>
      <c r="E15" s="29">
        <v>15205.309040109734</v>
      </c>
      <c r="F15" s="29">
        <v>17076.228145035879</v>
      </c>
      <c r="G15" s="29">
        <v>219099.58131478011</v>
      </c>
      <c r="H15" s="29">
        <v>229857.46125431423</v>
      </c>
      <c r="I15" s="29">
        <v>41588.982594245994</v>
      </c>
      <c r="J15" s="29">
        <v>62201.365793508812</v>
      </c>
      <c r="K15" s="29">
        <v>79541.400502615506</v>
      </c>
      <c r="L15" s="29">
        <v>14504.503379517679</v>
      </c>
      <c r="M15" s="29">
        <v>420358.77393257344</v>
      </c>
      <c r="N15" s="29">
        <v>51094.892379182194</v>
      </c>
      <c r="O15" s="29">
        <v>277746.68672651559</v>
      </c>
      <c r="P15" s="29">
        <v>103720.15099663542</v>
      </c>
      <c r="Q15" s="29">
        <v>28768.992190474899</v>
      </c>
      <c r="R15" s="29">
        <v>100379.02449313758</v>
      </c>
      <c r="S15" s="29">
        <v>27470.397341037948</v>
      </c>
      <c r="T15" s="29">
        <v>30611.837537166102</v>
      </c>
      <c r="U15" s="29">
        <v>62835.269889924049</v>
      </c>
      <c r="V15" s="29">
        <v>26222.456501618573</v>
      </c>
      <c r="W15" s="29">
        <v>44637.318556572049</v>
      </c>
      <c r="X15" s="29">
        <v>87194.097834429427</v>
      </c>
      <c r="Y15" s="29">
        <v>18876.515986516322</v>
      </c>
      <c r="Z15" s="29">
        <v>5828.471055646487</v>
      </c>
      <c r="AA15" s="29">
        <v>858.38072191629874</v>
      </c>
      <c r="AB15" s="29">
        <v>16406.387001688134</v>
      </c>
      <c r="AC15" s="29">
        <v>427264.67687074689</v>
      </c>
      <c r="AD15" s="29">
        <v>59480.783788326022</v>
      </c>
      <c r="AE15" s="29">
        <v>134685.85414039114</v>
      </c>
      <c r="AF15" s="29">
        <v>66229.844386119745</v>
      </c>
      <c r="AG15" s="29">
        <v>18564.489855761443</v>
      </c>
      <c r="AH15" s="29">
        <v>7044.0168798617824</v>
      </c>
      <c r="AI15" s="29">
        <v>4684.7895366073126</v>
      </c>
      <c r="AJ15" s="29">
        <v>5783.5206940660255</v>
      </c>
      <c r="AK15" s="29">
        <v>198.69821446388141</v>
      </c>
      <c r="AL15" s="29">
        <v>18412.913307909606</v>
      </c>
      <c r="AM15" s="29">
        <v>69438.526675608198</v>
      </c>
      <c r="AN15" s="29">
        <v>7593.5113178145766</v>
      </c>
      <c r="AO15" s="29">
        <v>1359.914521729366</v>
      </c>
      <c r="AP15" s="29">
        <v>4909.1045885742469</v>
      </c>
      <c r="AQ15" s="29">
        <v>7103.7843587713005</v>
      </c>
      <c r="AR15" s="29">
        <v>3712.1271917936501</v>
      </c>
      <c r="AS15" s="29">
        <v>3392.8289559122395</v>
      </c>
      <c r="AT15" s="29">
        <v>593.03235395527406</v>
      </c>
      <c r="AU15" s="29">
        <v>4524.8332409621516</v>
      </c>
      <c r="AV15" s="29">
        <v>18370.899906910061</v>
      </c>
      <c r="AW15" s="29">
        <v>2094.6206402335097</v>
      </c>
      <c r="AX15" s="29">
        <v>5077.7344869852495</v>
      </c>
      <c r="AY15" s="29">
        <v>5554.4381523974034</v>
      </c>
      <c r="AZ15" s="29">
        <v>2784.6390623701973</v>
      </c>
      <c r="BA15" s="29">
        <v>5729.1351477604421</v>
      </c>
      <c r="BB15" s="29">
        <v>2558.3669200363579</v>
      </c>
      <c r="BC15" s="29">
        <v>10375.740154522919</v>
      </c>
      <c r="BD15" s="29">
        <v>2014.5750976486477</v>
      </c>
      <c r="BE15" s="29">
        <v>1460.2572558770455</v>
      </c>
      <c r="BF15" s="29">
        <v>586.41960802371125</v>
      </c>
      <c r="BG15" s="29">
        <v>71677.629226272271</v>
      </c>
      <c r="BH15" s="29">
        <v>90045.124810282796</v>
      </c>
      <c r="BI15" s="29">
        <v>4052.5802784853267</v>
      </c>
      <c r="BJ15" s="29">
        <v>109658.14917260858</v>
      </c>
      <c r="BK15" s="29">
        <v>714.54959300808571</v>
      </c>
      <c r="BL15" s="29">
        <v>70337.710948144435</v>
      </c>
      <c r="BM15" s="29">
        <v>37938.925725966648</v>
      </c>
      <c r="BN15" s="29">
        <v>6353.0976945502434</v>
      </c>
      <c r="BO15" s="29">
        <v>5055.8246001079424</v>
      </c>
      <c r="BP15" s="29">
        <v>16864.729408719078</v>
      </c>
      <c r="BQ15" s="29">
        <v>8056.0387040883825</v>
      </c>
      <c r="BR15" s="29">
        <v>86580.394568202813</v>
      </c>
      <c r="BS15" s="29">
        <v>0</v>
      </c>
      <c r="BT15" s="59">
        <f t="shared" si="0"/>
        <v>4572929.0298656551</v>
      </c>
      <c r="BU15" s="29">
        <v>842955.21436698548</v>
      </c>
      <c r="BV15" s="29">
        <v>0</v>
      </c>
      <c r="BW15" s="29">
        <v>3091.4040024653968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36777.231042249638</v>
      </c>
      <c r="CE15" s="29">
        <v>0</v>
      </c>
      <c r="CF15" s="29">
        <v>406321.93545979919</v>
      </c>
      <c r="CG15" s="29">
        <v>0</v>
      </c>
      <c r="CH15" s="29">
        <v>-211209.10333846183</v>
      </c>
      <c r="CI15" s="29">
        <v>5807169.7599715907</v>
      </c>
      <c r="CJ15" s="38">
        <f t="shared" si="1"/>
        <v>11458035.471370284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34018.07744463587</v>
      </c>
      <c r="D16" s="29">
        <v>9.4508534224239202</v>
      </c>
      <c r="E16" s="29">
        <v>6960.5259330696117</v>
      </c>
      <c r="F16" s="29">
        <v>4.4311432435549865</v>
      </c>
      <c r="G16" s="29">
        <v>7410.0649179105158</v>
      </c>
      <c r="H16" s="29">
        <v>59.628375724926144</v>
      </c>
      <c r="I16" s="29">
        <v>48.932195659940852</v>
      </c>
      <c r="J16" s="29">
        <v>112.99598372863706</v>
      </c>
      <c r="K16" s="29">
        <v>32.179637873498038</v>
      </c>
      <c r="L16" s="29">
        <v>37.614216482047262</v>
      </c>
      <c r="M16" s="29">
        <v>1789.2267277277524</v>
      </c>
      <c r="N16" s="29">
        <v>21830.689595687254</v>
      </c>
      <c r="O16" s="29">
        <v>88.941104971571775</v>
      </c>
      <c r="P16" s="29">
        <v>121.00119871772755</v>
      </c>
      <c r="Q16" s="29">
        <v>25.755980547421476</v>
      </c>
      <c r="R16" s="29">
        <v>75.470876547393885</v>
      </c>
      <c r="S16" s="29">
        <v>109.203701285216</v>
      </c>
      <c r="T16" s="29">
        <v>102.65482265124561</v>
      </c>
      <c r="U16" s="29">
        <v>232.17673164626581</v>
      </c>
      <c r="V16" s="29">
        <v>33.589684317195534</v>
      </c>
      <c r="W16" s="29">
        <v>26.35174225351173</v>
      </c>
      <c r="X16" s="29">
        <v>2918.0613642204776</v>
      </c>
      <c r="Y16" s="29">
        <v>34.296658977957257</v>
      </c>
      <c r="Z16" s="29">
        <v>17.281612821546855</v>
      </c>
      <c r="AA16" s="29">
        <v>5.1479343119453977</v>
      </c>
      <c r="AB16" s="29">
        <v>141.34892096441013</v>
      </c>
      <c r="AC16" s="29">
        <v>809.730606851738</v>
      </c>
      <c r="AD16" s="29">
        <v>51.958523772381142</v>
      </c>
      <c r="AE16" s="29">
        <v>6592.6721195292803</v>
      </c>
      <c r="AF16" s="29">
        <v>586.87910428915905</v>
      </c>
      <c r="AG16" s="29">
        <v>45.852679841798469</v>
      </c>
      <c r="AH16" s="29">
        <v>7.5153825958741454</v>
      </c>
      <c r="AI16" s="29">
        <v>44.972038999398443</v>
      </c>
      <c r="AJ16" s="29">
        <v>70.010940860620906</v>
      </c>
      <c r="AK16" s="29">
        <v>9.7759242269839959</v>
      </c>
      <c r="AL16" s="29">
        <v>2799.5098278526307</v>
      </c>
      <c r="AM16" s="29">
        <v>234.26521082058363</v>
      </c>
      <c r="AN16" s="29">
        <v>843.60866426774965</v>
      </c>
      <c r="AO16" s="29">
        <v>24.289745220009703</v>
      </c>
      <c r="AP16" s="29">
        <v>119.23354450628746</v>
      </c>
      <c r="AQ16" s="29">
        <v>106.62444294149593</v>
      </c>
      <c r="AR16" s="29">
        <v>53.141071010988952</v>
      </c>
      <c r="AS16" s="29">
        <v>195.35204840570358</v>
      </c>
      <c r="AT16" s="29">
        <v>13.906414196277735</v>
      </c>
      <c r="AU16" s="29">
        <v>14.222050283805416</v>
      </c>
      <c r="AV16" s="29">
        <v>0</v>
      </c>
      <c r="AW16" s="29">
        <v>3.1253066919104935</v>
      </c>
      <c r="AX16" s="29">
        <v>1223.81796285621</v>
      </c>
      <c r="AY16" s="29">
        <v>321.25965382081824</v>
      </c>
      <c r="AZ16" s="29">
        <v>2392.0924850834517</v>
      </c>
      <c r="BA16" s="29">
        <v>471.83221169556083</v>
      </c>
      <c r="BB16" s="29">
        <v>270.13436855247261</v>
      </c>
      <c r="BC16" s="29">
        <v>11038.163689621797</v>
      </c>
      <c r="BD16" s="29">
        <v>1044.3314013957363</v>
      </c>
      <c r="BE16" s="29">
        <v>173.46026609084561</v>
      </c>
      <c r="BF16" s="29">
        <v>5.9726779639580911</v>
      </c>
      <c r="BG16" s="29">
        <v>1574.2087987929999</v>
      </c>
      <c r="BH16" s="29">
        <v>8678.5663226224988</v>
      </c>
      <c r="BI16" s="29">
        <v>151.90748119415963</v>
      </c>
      <c r="BJ16" s="29">
        <v>11807.158836765178</v>
      </c>
      <c r="BK16" s="29">
        <v>2.205682395004223</v>
      </c>
      <c r="BL16" s="29">
        <v>173307.22121165233</v>
      </c>
      <c r="BM16" s="29">
        <v>10243.111905109994</v>
      </c>
      <c r="BN16" s="29">
        <v>1936.9499426431671</v>
      </c>
      <c r="BO16" s="29">
        <v>3665.433418369626</v>
      </c>
      <c r="BP16" s="29">
        <v>1700.6004833987388</v>
      </c>
      <c r="BQ16" s="29">
        <v>2.529966822192502</v>
      </c>
      <c r="BR16" s="29">
        <v>358.85107824328225</v>
      </c>
      <c r="BS16" s="29">
        <v>0</v>
      </c>
      <c r="BT16" s="59">
        <f t="shared" si="0"/>
        <v>319241.55485165457</v>
      </c>
      <c r="BU16" s="29">
        <v>174657.01226425412</v>
      </c>
      <c r="BV16" s="29">
        <v>0</v>
      </c>
      <c r="BW16" s="29">
        <v>172716.79506469439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25203.865514537898</v>
      </c>
      <c r="CE16" s="29">
        <v>0</v>
      </c>
      <c r="CF16" s="29">
        <v>125175.84104578424</v>
      </c>
      <c r="CG16" s="29">
        <v>0</v>
      </c>
      <c r="CH16" s="29">
        <v>33745.013966738283</v>
      </c>
      <c r="CI16" s="29">
        <v>3174817.8638220355</v>
      </c>
      <c r="CJ16" s="38">
        <f t="shared" si="1"/>
        <v>4025557.946529699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46099.427571776061</v>
      </c>
      <c r="D17" s="29">
        <v>12507.427113410145</v>
      </c>
      <c r="E17" s="29">
        <v>30629.807934562603</v>
      </c>
      <c r="F17" s="29">
        <v>9879.5665338982471</v>
      </c>
      <c r="G17" s="29">
        <v>312526.47399945592</v>
      </c>
      <c r="H17" s="29">
        <v>97094.911252593272</v>
      </c>
      <c r="I17" s="29">
        <v>12148.797776144236</v>
      </c>
      <c r="J17" s="29">
        <v>94736.204227011651</v>
      </c>
      <c r="K17" s="29">
        <v>19029.548511525853</v>
      </c>
      <c r="L17" s="29">
        <v>4451.5453974675465</v>
      </c>
      <c r="M17" s="29">
        <v>132099.26547145593</v>
      </c>
      <c r="N17" s="29">
        <v>20632.69767443453</v>
      </c>
      <c r="O17" s="29">
        <v>209411.73211215445</v>
      </c>
      <c r="P17" s="29">
        <v>67019.945540526969</v>
      </c>
      <c r="Q17" s="29">
        <v>18561.47078574005</v>
      </c>
      <c r="R17" s="29">
        <v>82361.377127960688</v>
      </c>
      <c r="S17" s="29">
        <v>67366.640692979592</v>
      </c>
      <c r="T17" s="29">
        <v>77514.361533924181</v>
      </c>
      <c r="U17" s="29">
        <v>125686.04311595488</v>
      </c>
      <c r="V17" s="29">
        <v>19827.961506331645</v>
      </c>
      <c r="W17" s="29">
        <v>10158.548009520267</v>
      </c>
      <c r="X17" s="29">
        <v>257629.31935718658</v>
      </c>
      <c r="Y17" s="29">
        <v>17352.171626413809</v>
      </c>
      <c r="Z17" s="29">
        <v>2643.6490374198529</v>
      </c>
      <c r="AA17" s="29">
        <v>580.40733346975674</v>
      </c>
      <c r="AB17" s="29">
        <v>3102.8260488688884</v>
      </c>
      <c r="AC17" s="29">
        <v>457672.33419562306</v>
      </c>
      <c r="AD17" s="29">
        <v>300004.88535336772</v>
      </c>
      <c r="AE17" s="29">
        <v>572037.38144056953</v>
      </c>
      <c r="AF17" s="29">
        <v>150093.51872073155</v>
      </c>
      <c r="AG17" s="29">
        <v>53726.353346690652</v>
      </c>
      <c r="AH17" s="29">
        <v>1205.6572110663874</v>
      </c>
      <c r="AI17" s="29">
        <v>4894.4402605753721</v>
      </c>
      <c r="AJ17" s="29">
        <v>3442.8051049989931</v>
      </c>
      <c r="AK17" s="29">
        <v>347.71116755395269</v>
      </c>
      <c r="AL17" s="29">
        <v>7880.8786540903584</v>
      </c>
      <c r="AM17" s="29">
        <v>13288.627524752237</v>
      </c>
      <c r="AN17" s="29">
        <v>2690.7074374158747</v>
      </c>
      <c r="AO17" s="29">
        <v>1895.3213886440799</v>
      </c>
      <c r="AP17" s="29">
        <v>2907.0939047770817</v>
      </c>
      <c r="AQ17" s="29">
        <v>3040.486039780907</v>
      </c>
      <c r="AR17" s="29">
        <v>1757.3759929755399</v>
      </c>
      <c r="AS17" s="29">
        <v>7605.4552806747533</v>
      </c>
      <c r="AT17" s="29">
        <v>363.7789138643239</v>
      </c>
      <c r="AU17" s="29">
        <v>2454.0516762652978</v>
      </c>
      <c r="AV17" s="29">
        <v>1812.351434777451</v>
      </c>
      <c r="AW17" s="29">
        <v>2963.9896429682267</v>
      </c>
      <c r="AX17" s="29">
        <v>2439.1577249035308</v>
      </c>
      <c r="AY17" s="29">
        <v>3434.1614947162548</v>
      </c>
      <c r="AZ17" s="29">
        <v>1197.3165941709485</v>
      </c>
      <c r="BA17" s="29">
        <v>2517.74683127444</v>
      </c>
      <c r="BB17" s="29">
        <v>1505.2948579530732</v>
      </c>
      <c r="BC17" s="29">
        <v>2363.9781232091782</v>
      </c>
      <c r="BD17" s="29">
        <v>2532.2486310598774</v>
      </c>
      <c r="BE17" s="29">
        <v>410.16845484794203</v>
      </c>
      <c r="BF17" s="29">
        <v>218.47325874369082</v>
      </c>
      <c r="BG17" s="29">
        <v>10123.930985579203</v>
      </c>
      <c r="BH17" s="29">
        <v>54059.659383190912</v>
      </c>
      <c r="BI17" s="29">
        <v>4873.1516999079286</v>
      </c>
      <c r="BJ17" s="29">
        <v>63158.242652699875</v>
      </c>
      <c r="BK17" s="29">
        <v>305.11485102965452</v>
      </c>
      <c r="BL17" s="29">
        <v>20059.329959292052</v>
      </c>
      <c r="BM17" s="29">
        <v>32335.122435718455</v>
      </c>
      <c r="BN17" s="29">
        <v>6096.0648471037039</v>
      </c>
      <c r="BO17" s="29">
        <v>3724.6885731607831</v>
      </c>
      <c r="BP17" s="29">
        <v>7745.2537195601726</v>
      </c>
      <c r="BQ17" s="29">
        <v>15918.179832449368</v>
      </c>
      <c r="BR17" s="29">
        <v>2942.3439820712256</v>
      </c>
      <c r="BS17" s="29">
        <v>0</v>
      </c>
      <c r="BT17" s="59">
        <f t="shared" si="0"/>
        <v>3581096.960876992</v>
      </c>
      <c r="BU17" s="29">
        <v>241077.43785047883</v>
      </c>
      <c r="BV17" s="29">
        <v>0</v>
      </c>
      <c r="BW17" s="29">
        <v>3443.4774964405242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84280.002758799586</v>
      </c>
      <c r="CE17" s="29">
        <v>0</v>
      </c>
      <c r="CF17" s="29">
        <v>44727.693841802975</v>
      </c>
      <c r="CG17" s="29">
        <v>0</v>
      </c>
      <c r="CH17" s="29">
        <v>-12170.026929369218</v>
      </c>
      <c r="CI17" s="29">
        <v>3023010.9549003346</v>
      </c>
      <c r="CJ17" s="38">
        <f t="shared" si="1"/>
        <v>6965466.5007954799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8966.8296704520981</v>
      </c>
      <c r="D18" s="29">
        <v>1195.982852328387</v>
      </c>
      <c r="E18" s="29">
        <v>675.90290026964874</v>
      </c>
      <c r="F18" s="29">
        <v>17037.689597811561</v>
      </c>
      <c r="G18" s="29">
        <v>167020.8625829599</v>
      </c>
      <c r="H18" s="29">
        <v>3016.8506897951465</v>
      </c>
      <c r="I18" s="29">
        <v>48884.597134599644</v>
      </c>
      <c r="J18" s="29">
        <v>8424.6778960119518</v>
      </c>
      <c r="K18" s="29">
        <v>1590.1820632397721</v>
      </c>
      <c r="L18" s="29">
        <v>19760.795310428319</v>
      </c>
      <c r="M18" s="29">
        <v>54604.793225441492</v>
      </c>
      <c r="N18" s="29">
        <v>34020.992184162053</v>
      </c>
      <c r="O18" s="29">
        <v>10533.201010347017</v>
      </c>
      <c r="P18" s="29">
        <v>558990.60690207989</v>
      </c>
      <c r="Q18" s="29">
        <v>9111.9775508712482</v>
      </c>
      <c r="R18" s="29">
        <v>20468.26506061104</v>
      </c>
      <c r="S18" s="29">
        <v>8940.1819440421532</v>
      </c>
      <c r="T18" s="29">
        <v>4373.8572739533838</v>
      </c>
      <c r="U18" s="29">
        <v>18563.785163274857</v>
      </c>
      <c r="V18" s="29">
        <v>10538.77469296959</v>
      </c>
      <c r="W18" s="29">
        <v>17249.118155644472</v>
      </c>
      <c r="X18" s="29">
        <v>22547.362351215597</v>
      </c>
      <c r="Y18" s="29">
        <v>10581.39508521175</v>
      </c>
      <c r="Z18" s="29">
        <v>13784.703785155545</v>
      </c>
      <c r="AA18" s="29">
        <v>106.1741489373735</v>
      </c>
      <c r="AB18" s="29">
        <v>479.55079897395615</v>
      </c>
      <c r="AC18" s="29">
        <v>5479546.177779126</v>
      </c>
      <c r="AD18" s="29">
        <v>10616.419051054825</v>
      </c>
      <c r="AE18" s="29">
        <v>61873.705803666162</v>
      </c>
      <c r="AF18" s="29">
        <v>6406.1081986965655</v>
      </c>
      <c r="AG18" s="29">
        <v>5117.0220346449396</v>
      </c>
      <c r="AH18" s="29">
        <v>217.64422546091583</v>
      </c>
      <c r="AI18" s="29">
        <v>7903.9259112201707</v>
      </c>
      <c r="AJ18" s="29">
        <v>911.93251164257538</v>
      </c>
      <c r="AK18" s="29">
        <v>86.726649178278819</v>
      </c>
      <c r="AL18" s="29">
        <v>1471.7532784929081</v>
      </c>
      <c r="AM18" s="29">
        <v>1145.1251932949658</v>
      </c>
      <c r="AN18" s="29">
        <v>2446.2269625614467</v>
      </c>
      <c r="AO18" s="29">
        <v>434.11912205506212</v>
      </c>
      <c r="AP18" s="29">
        <v>465.36985097812999</v>
      </c>
      <c r="AQ18" s="29">
        <v>1128.7110543745669</v>
      </c>
      <c r="AR18" s="29">
        <v>649.75808471212565</v>
      </c>
      <c r="AS18" s="29">
        <v>721.55504275269345</v>
      </c>
      <c r="AT18" s="29">
        <v>122.9649741038172</v>
      </c>
      <c r="AU18" s="29">
        <v>836.05557528927807</v>
      </c>
      <c r="AV18" s="29">
        <v>121.54659952056952</v>
      </c>
      <c r="AW18" s="29">
        <v>232.66030558911308</v>
      </c>
      <c r="AX18" s="29">
        <v>1064.334647331357</v>
      </c>
      <c r="AY18" s="29">
        <v>1051.2646557339847</v>
      </c>
      <c r="AZ18" s="29">
        <v>222.35169787059863</v>
      </c>
      <c r="BA18" s="29">
        <v>576.91394178445671</v>
      </c>
      <c r="BB18" s="29">
        <v>337.11054615270206</v>
      </c>
      <c r="BC18" s="29">
        <v>977.99561295453054</v>
      </c>
      <c r="BD18" s="29">
        <v>224.80350635346522</v>
      </c>
      <c r="BE18" s="29">
        <v>172.28949526689627</v>
      </c>
      <c r="BF18" s="29">
        <v>62.952706141048189</v>
      </c>
      <c r="BG18" s="29">
        <v>2479.9916915044887</v>
      </c>
      <c r="BH18" s="29">
        <v>6910.5611130876932</v>
      </c>
      <c r="BI18" s="29">
        <v>467.65152903331443</v>
      </c>
      <c r="BJ18" s="29">
        <v>7903.9787506654411</v>
      </c>
      <c r="BK18" s="29">
        <v>161.49919381139324</v>
      </c>
      <c r="BL18" s="29">
        <v>3828.6442143856566</v>
      </c>
      <c r="BM18" s="29">
        <v>4492.6246778797049</v>
      </c>
      <c r="BN18" s="29">
        <v>1585.6924183429962</v>
      </c>
      <c r="BO18" s="29">
        <v>1108.2036882510138</v>
      </c>
      <c r="BP18" s="29">
        <v>3590.4804954273259</v>
      </c>
      <c r="BQ18" s="29">
        <v>1025.0510289335</v>
      </c>
      <c r="BR18" s="29">
        <v>325.26275396022345</v>
      </c>
      <c r="BS18" s="29">
        <v>0</v>
      </c>
      <c r="BT18" s="59">
        <f t="shared" si="0"/>
        <v>6692494.2766040796</v>
      </c>
      <c r="BU18" s="29">
        <v>376880.72800790402</v>
      </c>
      <c r="BV18" s="29">
        <v>0</v>
      </c>
      <c r="BW18" s="29">
        <v>68.763271880883607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36896.171310696671</v>
      </c>
      <c r="CE18" s="29">
        <v>0</v>
      </c>
      <c r="CF18" s="29">
        <v>79315.786841839014</v>
      </c>
      <c r="CG18" s="29">
        <v>0</v>
      </c>
      <c r="CH18" s="29">
        <v>-133106.6499372946</v>
      </c>
      <c r="CI18" s="29">
        <v>2303401.6380274701</v>
      </c>
      <c r="CJ18" s="38">
        <f t="shared" si="1"/>
        <v>9355950.7141265757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17383.547479027653</v>
      </c>
      <c r="D19" s="29">
        <v>71.054644882784643</v>
      </c>
      <c r="E19" s="29">
        <v>2081.9269898743191</v>
      </c>
      <c r="F19" s="29">
        <v>867.61277534300905</v>
      </c>
      <c r="G19" s="29">
        <v>42011.238531456387</v>
      </c>
      <c r="H19" s="29">
        <v>5969.0837988817984</v>
      </c>
      <c r="I19" s="29">
        <v>20132.153273174372</v>
      </c>
      <c r="J19" s="29">
        <v>13178.556729550131</v>
      </c>
      <c r="K19" s="29">
        <v>2971.7230552368405</v>
      </c>
      <c r="L19" s="29">
        <v>498.59151397301355</v>
      </c>
      <c r="M19" s="29">
        <v>5462.6149016193303</v>
      </c>
      <c r="N19" s="29">
        <v>1146.4329043223559</v>
      </c>
      <c r="O19" s="29">
        <v>19676.507329906788</v>
      </c>
      <c r="P19" s="29">
        <v>25989.707644519356</v>
      </c>
      <c r="Q19" s="29">
        <v>296570.99819064728</v>
      </c>
      <c r="R19" s="29">
        <v>497211.89491748839</v>
      </c>
      <c r="S19" s="29">
        <v>62711.737981641236</v>
      </c>
      <c r="T19" s="29">
        <v>99900.741273464533</v>
      </c>
      <c r="U19" s="29">
        <v>366619.64031175786</v>
      </c>
      <c r="V19" s="29">
        <v>132331.12646732526</v>
      </c>
      <c r="W19" s="29">
        <v>367712.11141786911</v>
      </c>
      <c r="X19" s="29">
        <v>52193.84013125558</v>
      </c>
      <c r="Y19" s="29">
        <v>78134.049399784533</v>
      </c>
      <c r="Z19" s="29">
        <v>567.01616881687073</v>
      </c>
      <c r="AA19" s="29">
        <v>89.909096861188985</v>
      </c>
      <c r="AB19" s="29">
        <v>290.60397625651655</v>
      </c>
      <c r="AC19" s="29">
        <v>334594.56797170226</v>
      </c>
      <c r="AD19" s="29">
        <v>9743.6791511555148</v>
      </c>
      <c r="AE19" s="29">
        <v>17405.607519594883</v>
      </c>
      <c r="AF19" s="29">
        <v>2866.9747337899862</v>
      </c>
      <c r="AG19" s="29">
        <v>3552.2280127378567</v>
      </c>
      <c r="AH19" s="29">
        <v>5480.3781170821394</v>
      </c>
      <c r="AI19" s="29">
        <v>1266.7755724098986</v>
      </c>
      <c r="AJ19" s="29">
        <v>618.80596314111904</v>
      </c>
      <c r="AK19" s="29">
        <v>15.259740255191646</v>
      </c>
      <c r="AL19" s="29">
        <v>415.00701580971361</v>
      </c>
      <c r="AM19" s="29">
        <v>1849.9361473418753</v>
      </c>
      <c r="AN19" s="29">
        <v>214.3355324070364</v>
      </c>
      <c r="AO19" s="29">
        <v>77.945469338768262</v>
      </c>
      <c r="AP19" s="29">
        <v>7807.8752829116402</v>
      </c>
      <c r="AQ19" s="29">
        <v>505.94698196864647</v>
      </c>
      <c r="AR19" s="29">
        <v>271.67881545798946</v>
      </c>
      <c r="AS19" s="29">
        <v>347.49440377774033</v>
      </c>
      <c r="AT19" s="29">
        <v>34.068864161006189</v>
      </c>
      <c r="AU19" s="29">
        <v>796.26358241418086</v>
      </c>
      <c r="AV19" s="29">
        <v>83.693255197743952</v>
      </c>
      <c r="AW19" s="29">
        <v>118.12049877262305</v>
      </c>
      <c r="AX19" s="29">
        <v>177.46515918086857</v>
      </c>
      <c r="AY19" s="29">
        <v>289.52095398675374</v>
      </c>
      <c r="AZ19" s="29">
        <v>14.327564128693895</v>
      </c>
      <c r="BA19" s="29">
        <v>261.28199343225032</v>
      </c>
      <c r="BB19" s="29">
        <v>981.16457644536979</v>
      </c>
      <c r="BC19" s="29">
        <v>157.46691371830926</v>
      </c>
      <c r="BD19" s="29">
        <v>309.37031269139311</v>
      </c>
      <c r="BE19" s="29">
        <v>23.767565017344097</v>
      </c>
      <c r="BF19" s="29">
        <v>25.494880059625981</v>
      </c>
      <c r="BG19" s="29">
        <v>580.14264860354024</v>
      </c>
      <c r="BH19" s="29">
        <v>3421.898216167353</v>
      </c>
      <c r="BI19" s="29">
        <v>395.35514951556803</v>
      </c>
      <c r="BJ19" s="29">
        <v>7588.5096180913979</v>
      </c>
      <c r="BK19" s="29">
        <v>146.51147873501438</v>
      </c>
      <c r="BL19" s="29">
        <v>856.94108730884182</v>
      </c>
      <c r="BM19" s="29">
        <v>857.22206415635151</v>
      </c>
      <c r="BN19" s="29">
        <v>503.80561551032804</v>
      </c>
      <c r="BO19" s="29">
        <v>330.79610316988266</v>
      </c>
      <c r="BP19" s="29">
        <v>980.64518918403132</v>
      </c>
      <c r="BQ19" s="29">
        <v>6020.6808589871462</v>
      </c>
      <c r="BR19" s="29">
        <v>227.22797512300724</v>
      </c>
      <c r="BS19" s="29">
        <v>0</v>
      </c>
      <c r="BT19" s="59">
        <f t="shared" si="0"/>
        <v>2523990.6594595783</v>
      </c>
      <c r="BU19" s="29">
        <v>-3935.4203437579399</v>
      </c>
      <c r="BV19" s="29">
        <v>0</v>
      </c>
      <c r="BW19" s="29">
        <v>24.522147839548929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386.27214383964787</v>
      </c>
      <c r="CD19" s="29">
        <v>23797.059597541655</v>
      </c>
      <c r="CE19" s="29">
        <v>0</v>
      </c>
      <c r="CF19" s="29">
        <v>16246.406226005396</v>
      </c>
      <c r="CG19" s="29">
        <v>0</v>
      </c>
      <c r="CH19" s="29">
        <v>-67703.730095167906</v>
      </c>
      <c r="CI19" s="29">
        <v>2019759.4210553998</v>
      </c>
      <c r="CJ19" s="38">
        <f t="shared" si="1"/>
        <v>4512565.1901912782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394987.21878497396</v>
      </c>
      <c r="D20" s="29">
        <v>28503.280448913672</v>
      </c>
      <c r="E20" s="29">
        <v>11638.821956367474</v>
      </c>
      <c r="F20" s="29">
        <v>4969.489637687906</v>
      </c>
      <c r="G20" s="29">
        <v>681709.20748888724</v>
      </c>
      <c r="H20" s="29">
        <v>37843.528150111881</v>
      </c>
      <c r="I20" s="29">
        <v>79580.273381580962</v>
      </c>
      <c r="J20" s="29">
        <v>9332.4525463364334</v>
      </c>
      <c r="K20" s="29">
        <v>8028.951314275504</v>
      </c>
      <c r="L20" s="29">
        <v>6173.4694498685967</v>
      </c>
      <c r="M20" s="29">
        <v>127242.07186436508</v>
      </c>
      <c r="N20" s="29">
        <v>8899.8437818736074</v>
      </c>
      <c r="O20" s="29">
        <v>35010.16982113065</v>
      </c>
      <c r="P20" s="29">
        <v>62907.691210015233</v>
      </c>
      <c r="Q20" s="29">
        <v>98283.648870804289</v>
      </c>
      <c r="R20" s="29">
        <v>373052.52491749736</v>
      </c>
      <c r="S20" s="29">
        <v>109516.95146793261</v>
      </c>
      <c r="T20" s="29">
        <v>105344.19032940424</v>
      </c>
      <c r="U20" s="29">
        <v>587565.2300242997</v>
      </c>
      <c r="V20" s="29">
        <v>128716.30420233941</v>
      </c>
      <c r="W20" s="29">
        <v>316552.46682289569</v>
      </c>
      <c r="X20" s="29">
        <v>89891.895750040741</v>
      </c>
      <c r="Y20" s="29">
        <v>92664.217833213959</v>
      </c>
      <c r="Z20" s="29">
        <v>5372.1975263359891</v>
      </c>
      <c r="AA20" s="29">
        <v>8120.7902437796783</v>
      </c>
      <c r="AB20" s="29">
        <v>3323.837071591498</v>
      </c>
      <c r="AC20" s="29">
        <v>1706760.2320261425</v>
      </c>
      <c r="AD20" s="29">
        <v>55629.140089581808</v>
      </c>
      <c r="AE20" s="29">
        <v>449198.81474659033</v>
      </c>
      <c r="AF20" s="29">
        <v>30371.737198974512</v>
      </c>
      <c r="AG20" s="29">
        <v>20651.528656944323</v>
      </c>
      <c r="AH20" s="29">
        <v>11889.097405358498</v>
      </c>
      <c r="AI20" s="29">
        <v>5078.7660862277298</v>
      </c>
      <c r="AJ20" s="29">
        <v>3724.5800377352334</v>
      </c>
      <c r="AK20" s="29">
        <v>168.9876634869828</v>
      </c>
      <c r="AL20" s="29">
        <v>4600.3284250847109</v>
      </c>
      <c r="AM20" s="29">
        <v>8326.3680513206546</v>
      </c>
      <c r="AN20" s="29">
        <v>1795.1884477179633</v>
      </c>
      <c r="AO20" s="29">
        <v>829.23332791373593</v>
      </c>
      <c r="AP20" s="29">
        <v>15012.673697989463</v>
      </c>
      <c r="AQ20" s="29">
        <v>10048.82800505968</v>
      </c>
      <c r="AR20" s="29">
        <v>3002.8275099836123</v>
      </c>
      <c r="AS20" s="29">
        <v>5795.7273864381905</v>
      </c>
      <c r="AT20" s="29">
        <v>846.10194805355547</v>
      </c>
      <c r="AU20" s="29">
        <v>10777.530675709508</v>
      </c>
      <c r="AV20" s="29">
        <v>10920.175725496085</v>
      </c>
      <c r="AW20" s="29">
        <v>13667.51034708499</v>
      </c>
      <c r="AX20" s="29">
        <v>3993.380066419827</v>
      </c>
      <c r="AY20" s="29">
        <v>5373.9883139786025</v>
      </c>
      <c r="AZ20" s="29">
        <v>514.68942951360782</v>
      </c>
      <c r="BA20" s="29">
        <v>1744.1062705011504</v>
      </c>
      <c r="BB20" s="29">
        <v>2158.260859999978</v>
      </c>
      <c r="BC20" s="29">
        <v>1973.8100196813114</v>
      </c>
      <c r="BD20" s="29">
        <v>1868.7399837380808</v>
      </c>
      <c r="BE20" s="29">
        <v>544.01413317034576</v>
      </c>
      <c r="BF20" s="29">
        <v>380.15543951839345</v>
      </c>
      <c r="BG20" s="29">
        <v>40231.777726809582</v>
      </c>
      <c r="BH20" s="29">
        <v>48825.194852527959</v>
      </c>
      <c r="BI20" s="29">
        <v>1665.9585630907254</v>
      </c>
      <c r="BJ20" s="29">
        <v>35980.73613328264</v>
      </c>
      <c r="BK20" s="29">
        <v>1642.3034022165702</v>
      </c>
      <c r="BL20" s="29">
        <v>10290.612924469016</v>
      </c>
      <c r="BM20" s="29">
        <v>18585.8408348788</v>
      </c>
      <c r="BN20" s="29">
        <v>4039.3781960582355</v>
      </c>
      <c r="BO20" s="29">
        <v>2738.7389388381016</v>
      </c>
      <c r="BP20" s="29">
        <v>8578.5666370689505</v>
      </c>
      <c r="BQ20" s="29">
        <v>6981.2807924974204</v>
      </c>
      <c r="BR20" s="29">
        <v>1491.306562190076</v>
      </c>
      <c r="BS20" s="29">
        <v>0</v>
      </c>
      <c r="BT20" s="59">
        <f t="shared" si="0"/>
        <v>5983928.9424358672</v>
      </c>
      <c r="BU20" s="29">
        <v>165726.22667890746</v>
      </c>
      <c r="BV20" s="29">
        <v>0</v>
      </c>
      <c r="BW20" s="29">
        <v>4533.3046190003024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19667.138002866384</v>
      </c>
      <c r="CD20" s="29">
        <v>553539.27654932509</v>
      </c>
      <c r="CE20" s="29">
        <v>0</v>
      </c>
      <c r="CF20" s="29">
        <v>49598.197532802689</v>
      </c>
      <c r="CG20" s="29">
        <v>0</v>
      </c>
      <c r="CH20" s="29">
        <v>-55814.662089144942</v>
      </c>
      <c r="CI20" s="29">
        <v>4338834.0831744783</v>
      </c>
      <c r="CJ20" s="38">
        <f t="shared" si="1"/>
        <v>11060012.506904103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22461.498641477636</v>
      </c>
      <c r="D21" s="29">
        <v>7039.2669499035164</v>
      </c>
      <c r="E21" s="29">
        <v>3240.2677688885506</v>
      </c>
      <c r="F21" s="29">
        <v>2636.427737999416</v>
      </c>
      <c r="G21" s="29">
        <v>32203.963951327765</v>
      </c>
      <c r="H21" s="29">
        <v>6416.7655242934452</v>
      </c>
      <c r="I21" s="29">
        <v>3471.753682193953</v>
      </c>
      <c r="J21" s="29">
        <v>8540.7431222311698</v>
      </c>
      <c r="K21" s="29">
        <v>6070.309255503349</v>
      </c>
      <c r="L21" s="29">
        <v>2176.1340839254231</v>
      </c>
      <c r="M21" s="29">
        <v>8719.4839780477942</v>
      </c>
      <c r="N21" s="29">
        <v>8012.9399184336362</v>
      </c>
      <c r="O21" s="29">
        <v>6130.2128508262031</v>
      </c>
      <c r="P21" s="29">
        <v>9180.3639470970629</v>
      </c>
      <c r="Q21" s="29">
        <v>8195.6238332324701</v>
      </c>
      <c r="R21" s="29">
        <v>28295.389345509779</v>
      </c>
      <c r="S21" s="29">
        <v>281639.29885530251</v>
      </c>
      <c r="T21" s="29">
        <v>52927.691351785368</v>
      </c>
      <c r="U21" s="29">
        <v>110714.66429466729</v>
      </c>
      <c r="V21" s="29">
        <v>25585.258121220919</v>
      </c>
      <c r="W21" s="29">
        <v>50309.212916712146</v>
      </c>
      <c r="X21" s="29">
        <v>39900.511912863956</v>
      </c>
      <c r="Y21" s="29">
        <v>24374.545466151183</v>
      </c>
      <c r="Z21" s="29">
        <v>3019.2834482670755</v>
      </c>
      <c r="AA21" s="29">
        <v>522.0175804995705</v>
      </c>
      <c r="AB21" s="29">
        <v>6808.7616714651476</v>
      </c>
      <c r="AC21" s="29">
        <v>248482.85638513739</v>
      </c>
      <c r="AD21" s="29">
        <v>28952.774063273606</v>
      </c>
      <c r="AE21" s="29">
        <v>38511.756896853462</v>
      </c>
      <c r="AF21" s="29">
        <v>11905.37275152807</v>
      </c>
      <c r="AG21" s="29">
        <v>9768.7082978868129</v>
      </c>
      <c r="AH21" s="29">
        <v>3287.8462246366344</v>
      </c>
      <c r="AI21" s="29">
        <v>5923.8631037223468</v>
      </c>
      <c r="AJ21" s="29">
        <v>2262.1484545501899</v>
      </c>
      <c r="AK21" s="29">
        <v>907.17034570933561</v>
      </c>
      <c r="AL21" s="29">
        <v>1923.8560034607249</v>
      </c>
      <c r="AM21" s="29">
        <v>4838.0299106600305</v>
      </c>
      <c r="AN21" s="29">
        <v>4229.9764687447678</v>
      </c>
      <c r="AO21" s="29">
        <v>4704.4746782805378</v>
      </c>
      <c r="AP21" s="29">
        <v>3766.1917979778773</v>
      </c>
      <c r="AQ21" s="29">
        <v>3235.2588545071835</v>
      </c>
      <c r="AR21" s="29">
        <v>1325.8919490617955</v>
      </c>
      <c r="AS21" s="29">
        <v>5120.9814660834709</v>
      </c>
      <c r="AT21" s="29">
        <v>284.34029576415577</v>
      </c>
      <c r="AU21" s="29">
        <v>2812.1677306214729</v>
      </c>
      <c r="AV21" s="29">
        <v>131.93427572183367</v>
      </c>
      <c r="AW21" s="29">
        <v>195.16920947288585</v>
      </c>
      <c r="AX21" s="29">
        <v>2541.6540170202402</v>
      </c>
      <c r="AY21" s="29">
        <v>2192.3569079133504</v>
      </c>
      <c r="AZ21" s="29">
        <v>573.9760898150721</v>
      </c>
      <c r="BA21" s="29">
        <v>1004.6605683589539</v>
      </c>
      <c r="BB21" s="29">
        <v>693.24023970800249</v>
      </c>
      <c r="BC21" s="29">
        <v>3100.2136795717593</v>
      </c>
      <c r="BD21" s="29">
        <v>1428.0148697524662</v>
      </c>
      <c r="BE21" s="29">
        <v>1278.6837866271881</v>
      </c>
      <c r="BF21" s="29">
        <v>323.40855633954646</v>
      </c>
      <c r="BG21" s="29">
        <v>23155.6538415922</v>
      </c>
      <c r="BH21" s="29">
        <v>26765.398370144831</v>
      </c>
      <c r="BI21" s="29">
        <v>2220.4047723519966</v>
      </c>
      <c r="BJ21" s="29">
        <v>14574.261855959448</v>
      </c>
      <c r="BK21" s="29">
        <v>863.12363414804327</v>
      </c>
      <c r="BL21" s="29">
        <v>17350.139894637512</v>
      </c>
      <c r="BM21" s="29">
        <v>3891.4505583934724</v>
      </c>
      <c r="BN21" s="29">
        <v>2851.1688201210609</v>
      </c>
      <c r="BO21" s="29">
        <v>2634.9325551328402</v>
      </c>
      <c r="BP21" s="29">
        <v>4297.5448129384858</v>
      </c>
      <c r="BQ21" s="29">
        <v>21264.673500725396</v>
      </c>
      <c r="BR21" s="29">
        <v>15758.153092599678</v>
      </c>
      <c r="BS21" s="29">
        <v>0</v>
      </c>
      <c r="BT21" s="59">
        <f t="shared" si="0"/>
        <v>1289926.273797333</v>
      </c>
      <c r="BU21" s="29">
        <v>80894.967799579113</v>
      </c>
      <c r="BV21" s="29">
        <v>0</v>
      </c>
      <c r="BW21" s="29">
        <v>42987.676558071136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5.0647994416849551</v>
      </c>
      <c r="CD21" s="29">
        <v>1002682.7320262204</v>
      </c>
      <c r="CE21" s="29">
        <v>0</v>
      </c>
      <c r="CF21" s="29">
        <v>413050.58216259757</v>
      </c>
      <c r="CG21" s="29">
        <v>0</v>
      </c>
      <c r="CH21" s="29">
        <v>-68521.910657114655</v>
      </c>
      <c r="CI21" s="29">
        <v>4933946.8954547998</v>
      </c>
      <c r="CJ21" s="38">
        <f t="shared" si="1"/>
        <v>7694972.2819409277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34888.348904687045</v>
      </c>
      <c r="D22" s="29">
        <v>9565.5252078521098</v>
      </c>
      <c r="E22" s="29">
        <v>4438.2906827014876</v>
      </c>
      <c r="F22" s="29">
        <v>5854.6380217570932</v>
      </c>
      <c r="G22" s="29">
        <v>70881.575434457074</v>
      </c>
      <c r="H22" s="29">
        <v>9877.3062011679831</v>
      </c>
      <c r="I22" s="29">
        <v>5252.7722285479495</v>
      </c>
      <c r="J22" s="29">
        <v>10661.346755318096</v>
      </c>
      <c r="K22" s="29">
        <v>6352.8550374386323</v>
      </c>
      <c r="L22" s="29">
        <v>4991.3374999316311</v>
      </c>
      <c r="M22" s="29">
        <v>18153.032773295727</v>
      </c>
      <c r="N22" s="29">
        <v>4537.3037107626442</v>
      </c>
      <c r="O22" s="29">
        <v>6250.5618680916396</v>
      </c>
      <c r="P22" s="29">
        <v>16855.698639329821</v>
      </c>
      <c r="Q22" s="29">
        <v>17276.68038510011</v>
      </c>
      <c r="R22" s="29">
        <v>42270.562987405938</v>
      </c>
      <c r="S22" s="29">
        <v>122140.08615749449</v>
      </c>
      <c r="T22" s="29">
        <v>186365.91634767878</v>
      </c>
      <c r="U22" s="29">
        <v>203759.80259920482</v>
      </c>
      <c r="V22" s="29">
        <v>33511.588274627531</v>
      </c>
      <c r="W22" s="29">
        <v>43513.546474950803</v>
      </c>
      <c r="X22" s="29">
        <v>19230.302637166646</v>
      </c>
      <c r="Y22" s="29">
        <v>18038.252956600463</v>
      </c>
      <c r="Z22" s="29">
        <v>7029.6833762999904</v>
      </c>
      <c r="AA22" s="29">
        <v>926.71165969907941</v>
      </c>
      <c r="AB22" s="29">
        <v>9898.8480165658802</v>
      </c>
      <c r="AC22" s="29">
        <v>644216.48518556275</v>
      </c>
      <c r="AD22" s="29">
        <v>62946.153183595619</v>
      </c>
      <c r="AE22" s="29">
        <v>126713.13021684125</v>
      </c>
      <c r="AF22" s="29">
        <v>28012.648472407374</v>
      </c>
      <c r="AG22" s="29">
        <v>27122.2748791257</v>
      </c>
      <c r="AH22" s="29">
        <v>4299.1479295908948</v>
      </c>
      <c r="AI22" s="29">
        <v>7784.5260773901009</v>
      </c>
      <c r="AJ22" s="29">
        <v>6874.6369827448525</v>
      </c>
      <c r="AK22" s="29">
        <v>984.656450589884</v>
      </c>
      <c r="AL22" s="29">
        <v>5142.7858802538121</v>
      </c>
      <c r="AM22" s="29">
        <v>7786.5888193499713</v>
      </c>
      <c r="AN22" s="29">
        <v>3922.1428078275849</v>
      </c>
      <c r="AO22" s="29">
        <v>4997.6490954906549</v>
      </c>
      <c r="AP22" s="29">
        <v>5707.1924825735668</v>
      </c>
      <c r="AQ22" s="29">
        <v>6218.6802109188366</v>
      </c>
      <c r="AR22" s="29">
        <v>3177.0530755864879</v>
      </c>
      <c r="AS22" s="29">
        <v>5883.1566064678409</v>
      </c>
      <c r="AT22" s="29">
        <v>708.72261463516406</v>
      </c>
      <c r="AU22" s="29">
        <v>7671.0518589616877</v>
      </c>
      <c r="AV22" s="29">
        <v>778.26664419353381</v>
      </c>
      <c r="AW22" s="29">
        <v>1569.8772850349385</v>
      </c>
      <c r="AX22" s="29">
        <v>5551.567108008976</v>
      </c>
      <c r="AY22" s="29">
        <v>4947.6113647129168</v>
      </c>
      <c r="AZ22" s="29">
        <v>269.89618873645594</v>
      </c>
      <c r="BA22" s="29">
        <v>2595.2602395813383</v>
      </c>
      <c r="BB22" s="29">
        <v>1393.1457037770401</v>
      </c>
      <c r="BC22" s="29">
        <v>4110.0643740688784</v>
      </c>
      <c r="BD22" s="29">
        <v>2757.5040457759569</v>
      </c>
      <c r="BE22" s="29">
        <v>1131.7252400031239</v>
      </c>
      <c r="BF22" s="29">
        <v>468.96749459673731</v>
      </c>
      <c r="BG22" s="29">
        <v>22142.574666403467</v>
      </c>
      <c r="BH22" s="29">
        <v>71864.821179441875</v>
      </c>
      <c r="BI22" s="29">
        <v>2748.9559214705432</v>
      </c>
      <c r="BJ22" s="29">
        <v>35787.834560687144</v>
      </c>
      <c r="BK22" s="29">
        <v>2224.6018112863535</v>
      </c>
      <c r="BL22" s="29">
        <v>10743.077182338173</v>
      </c>
      <c r="BM22" s="29">
        <v>5493.1517752617056</v>
      </c>
      <c r="BN22" s="29">
        <v>5844.3337363927076</v>
      </c>
      <c r="BO22" s="29">
        <v>4413.161447136933</v>
      </c>
      <c r="BP22" s="29">
        <v>13225.70607581349</v>
      </c>
      <c r="BQ22" s="29">
        <v>13001.239390808028</v>
      </c>
      <c r="BR22" s="29">
        <v>13374.185467616975</v>
      </c>
      <c r="BS22" s="29">
        <v>0</v>
      </c>
      <c r="BT22" s="59">
        <f t="shared" si="0"/>
        <v>2099128.7865711944</v>
      </c>
      <c r="BU22" s="29">
        <v>616804.75396935816</v>
      </c>
      <c r="BV22" s="29">
        <v>0</v>
      </c>
      <c r="BW22" s="29">
        <v>1920.5196751712904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102.98927565989032</v>
      </c>
      <c r="CD22" s="29">
        <v>468582.93390841543</v>
      </c>
      <c r="CE22" s="29">
        <v>0</v>
      </c>
      <c r="CF22" s="29">
        <v>180791.91521756235</v>
      </c>
      <c r="CG22" s="29">
        <v>0</v>
      </c>
      <c r="CH22" s="29">
        <v>-10875.607067570336</v>
      </c>
      <c r="CI22" s="29">
        <v>2701780.7296391176</v>
      </c>
      <c r="CJ22" s="38">
        <f t="shared" si="1"/>
        <v>6058237.0211889092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151662.50613103152</v>
      </c>
      <c r="D23" s="29">
        <v>20833.956640862365</v>
      </c>
      <c r="E23" s="29">
        <v>5421.1288236356286</v>
      </c>
      <c r="F23" s="29">
        <v>9567.7496859559069</v>
      </c>
      <c r="G23" s="29">
        <v>112235.78426707876</v>
      </c>
      <c r="H23" s="29">
        <v>18652.013119075615</v>
      </c>
      <c r="I23" s="29">
        <v>11531.353822589297</v>
      </c>
      <c r="J23" s="29">
        <v>18776.802484871092</v>
      </c>
      <c r="K23" s="29">
        <v>7914.8022801388024</v>
      </c>
      <c r="L23" s="29">
        <v>7245.8513676067523</v>
      </c>
      <c r="M23" s="29">
        <v>49497.818089116801</v>
      </c>
      <c r="N23" s="29">
        <v>7805.9746494394913</v>
      </c>
      <c r="O23" s="29">
        <v>15996.898882269132</v>
      </c>
      <c r="P23" s="29">
        <v>27190.651745189411</v>
      </c>
      <c r="Q23" s="29">
        <v>58273.147278525474</v>
      </c>
      <c r="R23" s="29">
        <v>182691.8322123714</v>
      </c>
      <c r="S23" s="29">
        <v>87738.366818404102</v>
      </c>
      <c r="T23" s="29">
        <v>144566.76197402502</v>
      </c>
      <c r="U23" s="29">
        <v>1072307.7591313971</v>
      </c>
      <c r="V23" s="29">
        <v>118815.13961691689</v>
      </c>
      <c r="W23" s="29">
        <v>254492.92894829612</v>
      </c>
      <c r="X23" s="29">
        <v>37502.073368448793</v>
      </c>
      <c r="Y23" s="29">
        <v>110001.16536947564</v>
      </c>
      <c r="Z23" s="29">
        <v>10776.656894777549</v>
      </c>
      <c r="AA23" s="29">
        <v>2407.4961603831757</v>
      </c>
      <c r="AB23" s="29">
        <v>6710.4628213075557</v>
      </c>
      <c r="AC23" s="29">
        <v>1524702.9393248158</v>
      </c>
      <c r="AD23" s="29">
        <v>157909.26534798139</v>
      </c>
      <c r="AE23" s="29">
        <v>211676.92683842784</v>
      </c>
      <c r="AF23" s="29">
        <v>31853.375859436881</v>
      </c>
      <c r="AG23" s="29">
        <v>18866.251491574869</v>
      </c>
      <c r="AH23" s="29">
        <v>19968.649267208624</v>
      </c>
      <c r="AI23" s="29">
        <v>11950.350380226224</v>
      </c>
      <c r="AJ23" s="29">
        <v>6064.042470439259</v>
      </c>
      <c r="AK23" s="29">
        <v>633.87453839565239</v>
      </c>
      <c r="AL23" s="29">
        <v>8468.1295438240868</v>
      </c>
      <c r="AM23" s="29">
        <v>11865.362365331452</v>
      </c>
      <c r="AN23" s="29">
        <v>32755.540341834123</v>
      </c>
      <c r="AO23" s="29">
        <v>2802.3046902684428</v>
      </c>
      <c r="AP23" s="29">
        <v>39634.117977239497</v>
      </c>
      <c r="AQ23" s="29">
        <v>9079.8032889204351</v>
      </c>
      <c r="AR23" s="29">
        <v>4959.8429454620546</v>
      </c>
      <c r="AS23" s="29">
        <v>4373.1329544889995</v>
      </c>
      <c r="AT23" s="29">
        <v>1028.8576284674605</v>
      </c>
      <c r="AU23" s="29">
        <v>10720.052515582007</v>
      </c>
      <c r="AV23" s="29">
        <v>4684.0896161820592</v>
      </c>
      <c r="AW23" s="29">
        <v>5773.8724559151124</v>
      </c>
      <c r="AX23" s="29">
        <v>11162.508773541216</v>
      </c>
      <c r="AY23" s="29">
        <v>7235.4083941394383</v>
      </c>
      <c r="AZ23" s="29">
        <v>471.8942394081663</v>
      </c>
      <c r="BA23" s="29">
        <v>3971.2416430943122</v>
      </c>
      <c r="BB23" s="29">
        <v>22680.634850339411</v>
      </c>
      <c r="BC23" s="29">
        <v>7449.7421778601802</v>
      </c>
      <c r="BD23" s="29">
        <v>3474.2747188858739</v>
      </c>
      <c r="BE23" s="29">
        <v>2410.3395363219888</v>
      </c>
      <c r="BF23" s="29">
        <v>466.80832013443319</v>
      </c>
      <c r="BG23" s="29">
        <v>67517.952586294952</v>
      </c>
      <c r="BH23" s="29">
        <v>70976.005250041751</v>
      </c>
      <c r="BI23" s="29">
        <v>3438.8347442204572</v>
      </c>
      <c r="BJ23" s="29">
        <v>50347.750560956367</v>
      </c>
      <c r="BK23" s="29">
        <v>3364.3674737220272</v>
      </c>
      <c r="BL23" s="29">
        <v>9797.5681120104309</v>
      </c>
      <c r="BM23" s="29">
        <v>5985.9809182193385</v>
      </c>
      <c r="BN23" s="29">
        <v>19209.491617966833</v>
      </c>
      <c r="BO23" s="29">
        <v>13877.464112973747</v>
      </c>
      <c r="BP23" s="29">
        <v>17979.666338612646</v>
      </c>
      <c r="BQ23" s="29">
        <v>16244.718039575127</v>
      </c>
      <c r="BR23" s="29">
        <v>11124.453754114962</v>
      </c>
      <c r="BS23" s="29">
        <v>0</v>
      </c>
      <c r="BT23" s="59">
        <f t="shared" si="0"/>
        <v>5019574.9705876466</v>
      </c>
      <c r="BU23" s="29">
        <v>164172.31914166553</v>
      </c>
      <c r="BV23" s="29">
        <v>0</v>
      </c>
      <c r="BW23" s="29">
        <v>78.869590535991662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61688.681721193345</v>
      </c>
      <c r="CD23" s="29">
        <v>4622714.7302688984</v>
      </c>
      <c r="CE23" s="29">
        <v>0</v>
      </c>
      <c r="CF23" s="29">
        <v>531675.41838073533</v>
      </c>
      <c r="CG23" s="29">
        <v>0</v>
      </c>
      <c r="CH23" s="29">
        <v>-288982.31602579862</v>
      </c>
      <c r="CI23" s="29">
        <v>10928236.170970485</v>
      </c>
      <c r="CJ23" s="38">
        <f t="shared" si="1"/>
        <v>21039158.84463536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23431.899698544563</v>
      </c>
      <c r="D24" s="29">
        <v>10230.671003935815</v>
      </c>
      <c r="E24" s="29">
        <v>25350.606946845044</v>
      </c>
      <c r="F24" s="29">
        <v>3092.9189950684558</v>
      </c>
      <c r="G24" s="29">
        <v>33588.09315462337</v>
      </c>
      <c r="H24" s="29">
        <v>4875.5383702083</v>
      </c>
      <c r="I24" s="29">
        <v>2916.2777902451157</v>
      </c>
      <c r="J24" s="29">
        <v>5296.1496444680524</v>
      </c>
      <c r="K24" s="29">
        <v>1846.7347287322168</v>
      </c>
      <c r="L24" s="29">
        <v>2205.4980260334</v>
      </c>
      <c r="M24" s="29">
        <v>8808.9030136320507</v>
      </c>
      <c r="N24" s="29">
        <v>2333.4521106244902</v>
      </c>
      <c r="O24" s="29">
        <v>10077.767878258453</v>
      </c>
      <c r="P24" s="29">
        <v>8683.7516498060759</v>
      </c>
      <c r="Q24" s="29">
        <v>11065.642249935951</v>
      </c>
      <c r="R24" s="29">
        <v>35619.547485991032</v>
      </c>
      <c r="S24" s="29">
        <v>10693.114638937357</v>
      </c>
      <c r="T24" s="29">
        <v>12682.878284229857</v>
      </c>
      <c r="U24" s="29">
        <v>89791.058286579238</v>
      </c>
      <c r="V24" s="29">
        <v>199555.20543015181</v>
      </c>
      <c r="W24" s="29">
        <v>360698.46442166663</v>
      </c>
      <c r="X24" s="29">
        <v>17905.004650635383</v>
      </c>
      <c r="Y24" s="29">
        <v>17288.778904442999</v>
      </c>
      <c r="Z24" s="29">
        <v>3253.0512516232411</v>
      </c>
      <c r="AA24" s="29">
        <v>547.84097555658207</v>
      </c>
      <c r="AB24" s="29">
        <v>1606.9820842037086</v>
      </c>
      <c r="AC24" s="29">
        <v>32459.423122512409</v>
      </c>
      <c r="AD24" s="29">
        <v>337931.932191042</v>
      </c>
      <c r="AE24" s="29">
        <v>76701.304310857668</v>
      </c>
      <c r="AF24" s="29">
        <v>16282.665864236669</v>
      </c>
      <c r="AG24" s="29">
        <v>87906.036255495244</v>
      </c>
      <c r="AH24" s="29">
        <v>38394.469683458185</v>
      </c>
      <c r="AI24" s="29">
        <v>1922.2490306921102</v>
      </c>
      <c r="AJ24" s="29">
        <v>6573.1514031957486</v>
      </c>
      <c r="AK24" s="29">
        <v>157.77248797920328</v>
      </c>
      <c r="AL24" s="29">
        <v>2484.9182174189891</v>
      </c>
      <c r="AM24" s="29">
        <v>3123.4449535114732</v>
      </c>
      <c r="AN24" s="29">
        <v>1090.7145733915236</v>
      </c>
      <c r="AO24" s="29">
        <v>867.57474936916174</v>
      </c>
      <c r="AP24" s="29">
        <v>5912.122407804507</v>
      </c>
      <c r="AQ24" s="29">
        <v>2796.0628411946159</v>
      </c>
      <c r="AR24" s="29">
        <v>1413.868511080814</v>
      </c>
      <c r="AS24" s="29">
        <v>2228.8020779937074</v>
      </c>
      <c r="AT24" s="29">
        <v>258.71663824467538</v>
      </c>
      <c r="AU24" s="29">
        <v>3691.9042423667106</v>
      </c>
      <c r="AV24" s="29">
        <v>453.98190439054827</v>
      </c>
      <c r="AW24" s="29">
        <v>859.26554726407574</v>
      </c>
      <c r="AX24" s="29">
        <v>2365.9895172634133</v>
      </c>
      <c r="AY24" s="29">
        <v>1863.519386015168</v>
      </c>
      <c r="AZ24" s="29">
        <v>101.27601051477183</v>
      </c>
      <c r="BA24" s="29">
        <v>968.94897222318764</v>
      </c>
      <c r="BB24" s="29">
        <v>553.71335020954916</v>
      </c>
      <c r="BC24" s="29">
        <v>1673.4123377166075</v>
      </c>
      <c r="BD24" s="29">
        <v>2615.5145714839318</v>
      </c>
      <c r="BE24" s="29">
        <v>550.87488638304058</v>
      </c>
      <c r="BF24" s="29">
        <v>344.57900082135637</v>
      </c>
      <c r="BG24" s="29">
        <v>15758.835593031143</v>
      </c>
      <c r="BH24" s="29">
        <v>16776.954407668465</v>
      </c>
      <c r="BI24" s="29">
        <v>402.85899867563495</v>
      </c>
      <c r="BJ24" s="29">
        <v>11762.62110024976</v>
      </c>
      <c r="BK24" s="29">
        <v>1253.8283675803921</v>
      </c>
      <c r="BL24" s="29">
        <v>2842.0541875471472</v>
      </c>
      <c r="BM24" s="29">
        <v>1402.3504812744432</v>
      </c>
      <c r="BN24" s="29">
        <v>2510.0867651145859</v>
      </c>
      <c r="BO24" s="29">
        <v>1748.0089430881958</v>
      </c>
      <c r="BP24" s="29">
        <v>5277.4772394103347</v>
      </c>
      <c r="BQ24" s="29">
        <v>2343.9663941038084</v>
      </c>
      <c r="BR24" s="29">
        <v>4344.1773964955664</v>
      </c>
      <c r="BS24" s="29">
        <v>0</v>
      </c>
      <c r="BT24" s="59">
        <f t="shared" si="0"/>
        <v>1604417.2605953496</v>
      </c>
      <c r="BU24" s="29">
        <v>176175.96570675078</v>
      </c>
      <c r="BV24" s="29">
        <v>0</v>
      </c>
      <c r="BW24" s="29">
        <v>20.588929140523575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831170.94002511632</v>
      </c>
      <c r="CD24" s="29">
        <v>50392.559578426335</v>
      </c>
      <c r="CE24" s="29">
        <v>0</v>
      </c>
      <c r="CF24" s="29">
        <v>11161.694650915946</v>
      </c>
      <c r="CG24" s="29">
        <v>0</v>
      </c>
      <c r="CH24" s="29">
        <v>42995.332784837272</v>
      </c>
      <c r="CI24" s="29">
        <v>1535204.218239163</v>
      </c>
      <c r="CJ24" s="38">
        <f t="shared" si="1"/>
        <v>4251538.5605096994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2933.6434126464583</v>
      </c>
      <c r="D25" s="29">
        <v>872.76672015898964</v>
      </c>
      <c r="E25" s="29">
        <v>40272.304905390003</v>
      </c>
      <c r="F25" s="29">
        <v>262.16688911658309</v>
      </c>
      <c r="G25" s="29">
        <v>3394.9289144346976</v>
      </c>
      <c r="H25" s="29">
        <v>575.54183264350388</v>
      </c>
      <c r="I25" s="29">
        <v>345.88832166403557</v>
      </c>
      <c r="J25" s="29">
        <v>3780.940593799241</v>
      </c>
      <c r="K25" s="29">
        <v>837.71824645988295</v>
      </c>
      <c r="L25" s="29">
        <v>279.76611986140779</v>
      </c>
      <c r="M25" s="29">
        <v>2518.1396272318625</v>
      </c>
      <c r="N25" s="29">
        <v>351.288093651346</v>
      </c>
      <c r="O25" s="29">
        <v>299.97807878002612</v>
      </c>
      <c r="P25" s="29">
        <v>1522.6151314996434</v>
      </c>
      <c r="Q25" s="29">
        <v>4023.0128847436158</v>
      </c>
      <c r="R25" s="29">
        <v>10443.472393962205</v>
      </c>
      <c r="S25" s="29">
        <v>1007.3750536999123</v>
      </c>
      <c r="T25" s="29">
        <v>2818.4912340184669</v>
      </c>
      <c r="U25" s="29">
        <v>14492.170452505512</v>
      </c>
      <c r="V25" s="29">
        <v>52693.717828986184</v>
      </c>
      <c r="W25" s="29">
        <v>144939.32642259277</v>
      </c>
      <c r="X25" s="29">
        <v>1121.4093461274419</v>
      </c>
      <c r="Y25" s="29">
        <v>7901.5030974675101</v>
      </c>
      <c r="Z25" s="29">
        <v>389.15757340606149</v>
      </c>
      <c r="AA25" s="29">
        <v>64.823743572889938</v>
      </c>
      <c r="AB25" s="29">
        <v>1592.0856430980621</v>
      </c>
      <c r="AC25" s="29">
        <v>16714.511736334265</v>
      </c>
      <c r="AD25" s="29">
        <v>2203.0864844419225</v>
      </c>
      <c r="AE25" s="29">
        <v>20292.495293701755</v>
      </c>
      <c r="AF25" s="29">
        <v>8776.9506783390007</v>
      </c>
      <c r="AG25" s="29">
        <v>45109.446129063763</v>
      </c>
      <c r="AH25" s="29">
        <v>226884.5372743218</v>
      </c>
      <c r="AI25" s="29">
        <v>3432.1340599530436</v>
      </c>
      <c r="AJ25" s="29">
        <v>7506.1219717253525</v>
      </c>
      <c r="AK25" s="29">
        <v>23.862394423275639</v>
      </c>
      <c r="AL25" s="29">
        <v>304.77876854911233</v>
      </c>
      <c r="AM25" s="29">
        <v>1084.0396211355098</v>
      </c>
      <c r="AN25" s="29">
        <v>260.27745762254762</v>
      </c>
      <c r="AO25" s="29">
        <v>176.70739204924681</v>
      </c>
      <c r="AP25" s="29">
        <v>251.2867729354806</v>
      </c>
      <c r="AQ25" s="29">
        <v>737.33160205404579</v>
      </c>
      <c r="AR25" s="29">
        <v>414.33352742780386</v>
      </c>
      <c r="AS25" s="29">
        <v>597.27947022500712</v>
      </c>
      <c r="AT25" s="29">
        <v>31.139352727632691</v>
      </c>
      <c r="AU25" s="29">
        <v>412.71131429711625</v>
      </c>
      <c r="AV25" s="29">
        <v>38.297769740603897</v>
      </c>
      <c r="AW25" s="29">
        <v>71.453692153721732</v>
      </c>
      <c r="AX25" s="29">
        <v>847.5287274372813</v>
      </c>
      <c r="AY25" s="29">
        <v>252.21087641274681</v>
      </c>
      <c r="AZ25" s="29">
        <v>204.08015402436268</v>
      </c>
      <c r="BA25" s="29">
        <v>57.877692404238175</v>
      </c>
      <c r="BB25" s="29">
        <v>93.252902740295539</v>
      </c>
      <c r="BC25" s="29">
        <v>771.29495539363904</v>
      </c>
      <c r="BD25" s="29">
        <v>103.01211474285864</v>
      </c>
      <c r="BE25" s="29">
        <v>204.47318414100712</v>
      </c>
      <c r="BF25" s="29">
        <v>81.331798333426377</v>
      </c>
      <c r="BG25" s="29">
        <v>5472.7539709135353</v>
      </c>
      <c r="BH25" s="29">
        <v>1391.1784832364349</v>
      </c>
      <c r="BI25" s="29">
        <v>32.837367500686007</v>
      </c>
      <c r="BJ25" s="29">
        <v>707.02799947937228</v>
      </c>
      <c r="BK25" s="29">
        <v>134.59485938329374</v>
      </c>
      <c r="BL25" s="29">
        <v>173.51541045510507</v>
      </c>
      <c r="BM25" s="29">
        <v>551.44764157880581</v>
      </c>
      <c r="BN25" s="29">
        <v>280.3043365407089</v>
      </c>
      <c r="BO25" s="29">
        <v>218.82727800299276</v>
      </c>
      <c r="BP25" s="29">
        <v>587.91138115663716</v>
      </c>
      <c r="BQ25" s="29">
        <v>3147.1025945281799</v>
      </c>
      <c r="BR25" s="29">
        <v>2192.6301943457202</v>
      </c>
      <c r="BS25" s="29">
        <v>0</v>
      </c>
      <c r="BT25" s="59">
        <f t="shared" si="0"/>
        <v>652562.20924749156</v>
      </c>
      <c r="BU25" s="29">
        <v>238508.19132737032</v>
      </c>
      <c r="BV25" s="29">
        <v>0</v>
      </c>
      <c r="BW25" s="29">
        <v>3608.8858863061505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1893147.4428078404</v>
      </c>
      <c r="CD25" s="29">
        <v>522639.91945718555</v>
      </c>
      <c r="CE25" s="29">
        <v>0</v>
      </c>
      <c r="CF25" s="29">
        <v>7450.0284748136492</v>
      </c>
      <c r="CG25" s="29">
        <v>0</v>
      </c>
      <c r="CH25" s="29">
        <v>65397.713980317407</v>
      </c>
      <c r="CI25" s="29">
        <v>2754914.3546954636</v>
      </c>
      <c r="CJ25" s="38">
        <f t="shared" si="1"/>
        <v>6138228.7458767891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6268.9399037716576</v>
      </c>
      <c r="D26" s="29">
        <v>1187.6250356616708</v>
      </c>
      <c r="E26" s="29">
        <v>2181.216098651038</v>
      </c>
      <c r="F26" s="29">
        <v>564.61951424104859</v>
      </c>
      <c r="G26" s="29">
        <v>11294.760100899401</v>
      </c>
      <c r="H26" s="29">
        <v>179869.03434124115</v>
      </c>
      <c r="I26" s="29">
        <v>10109.123096311981</v>
      </c>
      <c r="J26" s="29">
        <v>2574.8301596030387</v>
      </c>
      <c r="K26" s="29">
        <v>824.26269529948718</v>
      </c>
      <c r="L26" s="29">
        <v>957.01076238894746</v>
      </c>
      <c r="M26" s="29">
        <v>72827.535282553494</v>
      </c>
      <c r="N26" s="29">
        <v>6523.220073169392</v>
      </c>
      <c r="O26" s="29">
        <v>8933.3670354768583</v>
      </c>
      <c r="P26" s="29">
        <v>5661.7881661917854</v>
      </c>
      <c r="Q26" s="29">
        <v>4727.1992976404244</v>
      </c>
      <c r="R26" s="29">
        <v>7570.528799559349</v>
      </c>
      <c r="S26" s="29">
        <v>14476.951826275363</v>
      </c>
      <c r="T26" s="29">
        <v>6822.4202858488807</v>
      </c>
      <c r="U26" s="29">
        <v>22569.682335734462</v>
      </c>
      <c r="V26" s="29">
        <v>17468.872600731069</v>
      </c>
      <c r="W26" s="29">
        <v>21796.341977790446</v>
      </c>
      <c r="X26" s="29">
        <v>233599.14067012703</v>
      </c>
      <c r="Y26" s="29">
        <v>5569.9158061578073</v>
      </c>
      <c r="Z26" s="29">
        <v>862.37308604155032</v>
      </c>
      <c r="AA26" s="29">
        <v>200.87516883501061</v>
      </c>
      <c r="AB26" s="29">
        <v>2563.5847308019856</v>
      </c>
      <c r="AC26" s="29">
        <v>516120.00545406283</v>
      </c>
      <c r="AD26" s="29">
        <v>7841.2882818231337</v>
      </c>
      <c r="AE26" s="29">
        <v>73864.023191093409</v>
      </c>
      <c r="AF26" s="29">
        <v>13415.719078923892</v>
      </c>
      <c r="AG26" s="29">
        <v>5035.0694573207302</v>
      </c>
      <c r="AH26" s="29">
        <v>1260.0118283845341</v>
      </c>
      <c r="AI26" s="29">
        <v>7018.0068314950449</v>
      </c>
      <c r="AJ26" s="29">
        <v>1832.1411748394755</v>
      </c>
      <c r="AK26" s="29">
        <v>75.905766530155489</v>
      </c>
      <c r="AL26" s="29">
        <v>8541.9423018206653</v>
      </c>
      <c r="AM26" s="29">
        <v>2752.2012974470422</v>
      </c>
      <c r="AN26" s="29">
        <v>5179.9769572347559</v>
      </c>
      <c r="AO26" s="29">
        <v>449.43751298688983</v>
      </c>
      <c r="AP26" s="29">
        <v>3295.4076937612808</v>
      </c>
      <c r="AQ26" s="29">
        <v>2625.4856175137406</v>
      </c>
      <c r="AR26" s="29">
        <v>1037.5455083682148</v>
      </c>
      <c r="AS26" s="29">
        <v>2733.0891969538152</v>
      </c>
      <c r="AT26" s="29">
        <v>412.25882932750488</v>
      </c>
      <c r="AU26" s="29">
        <v>1581.0844104322273</v>
      </c>
      <c r="AV26" s="29">
        <v>1093.3479551309595</v>
      </c>
      <c r="AW26" s="29">
        <v>2221.3038656933627</v>
      </c>
      <c r="AX26" s="29">
        <v>6496.9650783178795</v>
      </c>
      <c r="AY26" s="29">
        <v>3093.7561912405326</v>
      </c>
      <c r="AZ26" s="29">
        <v>692.3206931301379</v>
      </c>
      <c r="BA26" s="29">
        <v>291.80496728592266</v>
      </c>
      <c r="BB26" s="29">
        <v>1621.7313364583908</v>
      </c>
      <c r="BC26" s="29">
        <v>7262.1525560878599</v>
      </c>
      <c r="BD26" s="29">
        <v>2508.8528801918133</v>
      </c>
      <c r="BE26" s="29">
        <v>1776.5920042920461</v>
      </c>
      <c r="BF26" s="29">
        <v>82.282473133185292</v>
      </c>
      <c r="BG26" s="29">
        <v>16280.202402964234</v>
      </c>
      <c r="BH26" s="29">
        <v>23437.705150761689</v>
      </c>
      <c r="BI26" s="29">
        <v>633.43122464999271</v>
      </c>
      <c r="BJ26" s="29">
        <v>37183.859444297152</v>
      </c>
      <c r="BK26" s="29">
        <v>223.59102139503395</v>
      </c>
      <c r="BL26" s="29">
        <v>18138.931978997738</v>
      </c>
      <c r="BM26" s="29">
        <v>65844.097019336143</v>
      </c>
      <c r="BN26" s="29">
        <v>4957.7526282553918</v>
      </c>
      <c r="BO26" s="29">
        <v>3601.1906372644353</v>
      </c>
      <c r="BP26" s="29">
        <v>5874.9759966837291</v>
      </c>
      <c r="BQ26" s="29">
        <v>6577.4239017127584</v>
      </c>
      <c r="BR26" s="29">
        <v>6661.3608180301844</v>
      </c>
      <c r="BS26" s="29">
        <v>0</v>
      </c>
      <c r="BT26" s="59">
        <f t="shared" si="0"/>
        <v>1519631.4514666342</v>
      </c>
      <c r="BU26" s="29">
        <v>1881923.8937977348</v>
      </c>
      <c r="BV26" s="29">
        <v>0</v>
      </c>
      <c r="BW26" s="29">
        <v>82462.998749077524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2481.2847376255945</v>
      </c>
      <c r="CD26" s="29">
        <v>1483944.892719148</v>
      </c>
      <c r="CE26" s="29">
        <v>0</v>
      </c>
      <c r="CF26" s="29">
        <v>109099.31321793879</v>
      </c>
      <c r="CG26" s="29">
        <v>142465.63849767466</v>
      </c>
      <c r="CH26" s="29">
        <v>19478.5441684752</v>
      </c>
      <c r="CI26" s="29">
        <v>5331343.3818415403</v>
      </c>
      <c r="CJ26" s="38">
        <f t="shared" si="1"/>
        <v>10572831.39919585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1182044.8699586818</v>
      </c>
      <c r="D27" s="29">
        <v>15620.495792707434</v>
      </c>
      <c r="E27" s="29">
        <v>209079.05531518732</v>
      </c>
      <c r="F27" s="29">
        <v>15157.039536277885</v>
      </c>
      <c r="G27" s="29">
        <v>185124.47773405327</v>
      </c>
      <c r="H27" s="29">
        <v>23182.741044372691</v>
      </c>
      <c r="I27" s="29">
        <v>15013.333422826103</v>
      </c>
      <c r="J27" s="29">
        <v>19583.86430834674</v>
      </c>
      <c r="K27" s="29">
        <v>11108.981911708792</v>
      </c>
      <c r="L27" s="29">
        <v>16295.953779021065</v>
      </c>
      <c r="M27" s="29">
        <v>34292.543033467024</v>
      </c>
      <c r="N27" s="29">
        <v>9354.4604695115504</v>
      </c>
      <c r="O27" s="29">
        <v>14653.726246569955</v>
      </c>
      <c r="P27" s="29">
        <v>38044.6526266687</v>
      </c>
      <c r="Q27" s="29">
        <v>25825.150128982252</v>
      </c>
      <c r="R27" s="29">
        <v>33159.519423754507</v>
      </c>
      <c r="S27" s="29">
        <v>19915.065005368593</v>
      </c>
      <c r="T27" s="29">
        <v>10399.052091539068</v>
      </c>
      <c r="U27" s="29">
        <v>43681.207729888483</v>
      </c>
      <c r="V27" s="29">
        <v>13380.927520553325</v>
      </c>
      <c r="W27" s="29">
        <v>19822.392316771795</v>
      </c>
      <c r="X27" s="29">
        <v>19880.366083635075</v>
      </c>
      <c r="Y27" s="29">
        <v>7231.4954266877476</v>
      </c>
      <c r="Z27" s="29">
        <v>17897.84976868752</v>
      </c>
      <c r="AA27" s="29">
        <v>6464.8176135277745</v>
      </c>
      <c r="AB27" s="29">
        <v>9036.6039037617593</v>
      </c>
      <c r="AC27" s="29">
        <v>101049.23992533</v>
      </c>
      <c r="AD27" s="29">
        <v>4613.5706676882655</v>
      </c>
      <c r="AE27" s="29">
        <v>41617.550262007193</v>
      </c>
      <c r="AF27" s="29">
        <v>31866.569013711487</v>
      </c>
      <c r="AG27" s="29">
        <v>30220.027971812156</v>
      </c>
      <c r="AH27" s="29">
        <v>336346.66102357599</v>
      </c>
      <c r="AI27" s="29">
        <v>12644.376453791252</v>
      </c>
      <c r="AJ27" s="29">
        <v>31177.017285227954</v>
      </c>
      <c r="AK27" s="29">
        <v>442.40584285424251</v>
      </c>
      <c r="AL27" s="29">
        <v>13087.230204583384</v>
      </c>
      <c r="AM27" s="29">
        <v>15669.954003899888</v>
      </c>
      <c r="AN27" s="29">
        <v>3540.0046879995216</v>
      </c>
      <c r="AO27" s="29">
        <v>1750.8744403842898</v>
      </c>
      <c r="AP27" s="29">
        <v>30796.474602194663</v>
      </c>
      <c r="AQ27" s="29">
        <v>14495.587145198624</v>
      </c>
      <c r="AR27" s="29">
        <v>8202.4312971131549</v>
      </c>
      <c r="AS27" s="29">
        <v>1097.7463182308989</v>
      </c>
      <c r="AT27" s="29">
        <v>584.97336827386016</v>
      </c>
      <c r="AU27" s="29">
        <v>11220.710484304476</v>
      </c>
      <c r="AV27" s="29">
        <v>232.80349538901282</v>
      </c>
      <c r="AW27" s="29">
        <v>342.14302295212565</v>
      </c>
      <c r="AX27" s="29">
        <v>2426.5593740551349</v>
      </c>
      <c r="AY27" s="29">
        <v>3802.5021933939024</v>
      </c>
      <c r="AZ27" s="29">
        <v>570.73565597946117</v>
      </c>
      <c r="BA27" s="29">
        <v>9253.0831611330905</v>
      </c>
      <c r="BB27" s="29">
        <v>585.45572597457294</v>
      </c>
      <c r="BC27" s="29">
        <v>1389.7841842398873</v>
      </c>
      <c r="BD27" s="29">
        <v>1461.144776896459</v>
      </c>
      <c r="BE27" s="29">
        <v>188.97696007229248</v>
      </c>
      <c r="BF27" s="29">
        <v>1232.942498429062</v>
      </c>
      <c r="BG27" s="29">
        <v>28143.948983751092</v>
      </c>
      <c r="BH27" s="29">
        <v>68667.950149639015</v>
      </c>
      <c r="BI27" s="29">
        <v>1841.1097698102544</v>
      </c>
      <c r="BJ27" s="29">
        <v>57323.501101529444</v>
      </c>
      <c r="BK27" s="29">
        <v>3933.0139631549982</v>
      </c>
      <c r="BL27" s="29">
        <v>13393.37590576267</v>
      </c>
      <c r="BM27" s="29">
        <v>11259.61781715235</v>
      </c>
      <c r="BN27" s="29">
        <v>9068.5066656196541</v>
      </c>
      <c r="BO27" s="29">
        <v>6002.5726058592118</v>
      </c>
      <c r="BP27" s="29">
        <v>17765.459383839279</v>
      </c>
      <c r="BQ27" s="29">
        <v>2214.2622252303745</v>
      </c>
      <c r="BR27" s="29">
        <v>12157.89656797667</v>
      </c>
      <c r="BS27" s="29">
        <v>0</v>
      </c>
      <c r="BT27" s="59">
        <f t="shared" si="0"/>
        <v>2958931.3933785791</v>
      </c>
      <c r="BU27" s="29">
        <v>12676.419129039954</v>
      </c>
      <c r="BV27" s="29">
        <v>0</v>
      </c>
      <c r="BW27" s="29">
        <v>14.997951834638084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370276.74596683471</v>
      </c>
      <c r="CD27" s="29">
        <v>41932.340775182383</v>
      </c>
      <c r="CE27" s="29">
        <v>0</v>
      </c>
      <c r="CF27" s="29">
        <v>18586.815533127672</v>
      </c>
      <c r="CG27" s="29">
        <v>0</v>
      </c>
      <c r="CH27" s="29">
        <v>427.61685824939457</v>
      </c>
      <c r="CI27" s="29">
        <v>313401.05358082283</v>
      </c>
      <c r="CJ27" s="38">
        <f t="shared" si="1"/>
        <v>3716247.3831736711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558497.64532333973</v>
      </c>
      <c r="D28" s="29">
        <v>5054.8634243251654</v>
      </c>
      <c r="E28" s="29">
        <v>15184.5172977572</v>
      </c>
      <c r="F28" s="29">
        <v>23394.149739914526</v>
      </c>
      <c r="G28" s="29">
        <v>534716.18019566173</v>
      </c>
      <c r="H28" s="29">
        <v>112664.57153810227</v>
      </c>
      <c r="I28" s="29">
        <v>85526.998517103435</v>
      </c>
      <c r="J28" s="29">
        <v>74965.862466648585</v>
      </c>
      <c r="K28" s="29">
        <v>50867.966819653106</v>
      </c>
      <c r="L28" s="29">
        <v>42772.766365272939</v>
      </c>
      <c r="M28" s="29">
        <v>175425.19062279756</v>
      </c>
      <c r="N28" s="29">
        <v>28168.985858400505</v>
      </c>
      <c r="O28" s="29">
        <v>121037.54396712872</v>
      </c>
      <c r="P28" s="29">
        <v>152791.07988522766</v>
      </c>
      <c r="Q28" s="29">
        <v>151829.49446006652</v>
      </c>
      <c r="R28" s="29">
        <v>135839.28765095209</v>
      </c>
      <c r="S28" s="29">
        <v>35800.850303673724</v>
      </c>
      <c r="T28" s="29">
        <v>29348.781504636063</v>
      </c>
      <c r="U28" s="29">
        <v>149064.50893873684</v>
      </c>
      <c r="V28" s="29">
        <v>17859.159443304688</v>
      </c>
      <c r="W28" s="29">
        <v>47325.160147263981</v>
      </c>
      <c r="X28" s="29">
        <v>88202.314037197182</v>
      </c>
      <c r="Y28" s="29">
        <v>19011.154638725911</v>
      </c>
      <c r="Z28" s="29">
        <v>47484.123579441548</v>
      </c>
      <c r="AA28" s="29">
        <v>49474.931327443504</v>
      </c>
      <c r="AB28" s="29">
        <v>68055.70691497525</v>
      </c>
      <c r="AC28" s="29">
        <v>238747.58576929435</v>
      </c>
      <c r="AD28" s="29">
        <v>172413.77411754217</v>
      </c>
      <c r="AE28" s="29">
        <v>675949.52771881479</v>
      </c>
      <c r="AF28" s="29">
        <v>548863.04834161361</v>
      </c>
      <c r="AG28" s="29">
        <v>126273.76211502601</v>
      </c>
      <c r="AH28" s="29">
        <v>2004.9117200385542</v>
      </c>
      <c r="AI28" s="29">
        <v>14940.796645702907</v>
      </c>
      <c r="AJ28" s="29">
        <v>28672.735586852526</v>
      </c>
      <c r="AK28" s="29">
        <v>26037.988729384728</v>
      </c>
      <c r="AL28" s="29">
        <v>151358.44715557044</v>
      </c>
      <c r="AM28" s="29">
        <v>47270.170358363212</v>
      </c>
      <c r="AN28" s="29">
        <v>29777.402253853106</v>
      </c>
      <c r="AO28" s="29">
        <v>92256.320998081123</v>
      </c>
      <c r="AP28" s="29">
        <v>66256.182201634394</v>
      </c>
      <c r="AQ28" s="29">
        <v>119603.02330335154</v>
      </c>
      <c r="AR28" s="29">
        <v>95292.583132839238</v>
      </c>
      <c r="AS28" s="29">
        <v>103016.25112890694</v>
      </c>
      <c r="AT28" s="29">
        <v>58095.754614556688</v>
      </c>
      <c r="AU28" s="29">
        <v>34086.11008922763</v>
      </c>
      <c r="AV28" s="29">
        <v>259092.41457240135</v>
      </c>
      <c r="AW28" s="29">
        <v>98251.318674853173</v>
      </c>
      <c r="AX28" s="29">
        <v>50428.844230993564</v>
      </c>
      <c r="AY28" s="29">
        <v>95658.749372263919</v>
      </c>
      <c r="AZ28" s="29">
        <v>29658.221567689674</v>
      </c>
      <c r="BA28" s="29">
        <v>44921.608201956631</v>
      </c>
      <c r="BB28" s="29">
        <v>24518.92630536712</v>
      </c>
      <c r="BC28" s="29">
        <v>18669.298261280645</v>
      </c>
      <c r="BD28" s="29">
        <v>125201.7842873921</v>
      </c>
      <c r="BE28" s="29">
        <v>38164.034493300227</v>
      </c>
      <c r="BF28" s="29">
        <v>1459.1958936986478</v>
      </c>
      <c r="BG28" s="29">
        <v>58888.396509562444</v>
      </c>
      <c r="BH28" s="29">
        <v>391506.56690867431</v>
      </c>
      <c r="BI28" s="29">
        <v>11629.423241498385</v>
      </c>
      <c r="BJ28" s="29">
        <v>517091.21727912518</v>
      </c>
      <c r="BK28" s="29">
        <v>5247.8070793609986</v>
      </c>
      <c r="BL28" s="29">
        <v>281628.50698348659</v>
      </c>
      <c r="BM28" s="29">
        <v>554404.52375615027</v>
      </c>
      <c r="BN28" s="29">
        <v>52285.198636814021</v>
      </c>
      <c r="BO28" s="29">
        <v>53702.828359854277</v>
      </c>
      <c r="BP28" s="29">
        <v>42691.442096236875</v>
      </c>
      <c r="BQ28" s="29">
        <v>14352.812336317844</v>
      </c>
      <c r="BR28" s="29">
        <v>37882.652687248788</v>
      </c>
      <c r="BS28" s="29">
        <v>0</v>
      </c>
      <c r="BT28" s="59">
        <f t="shared" si="0"/>
        <v>8258615.9426839314</v>
      </c>
      <c r="BU28" s="29">
        <v>7599513.3451133519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6612.8076269032581</v>
      </c>
      <c r="CG28" s="29">
        <v>0</v>
      </c>
      <c r="CH28" s="29">
        <v>-8980.5025216739268</v>
      </c>
      <c r="CI28" s="29">
        <v>583625.39517991256</v>
      </c>
      <c r="CJ28" s="38">
        <f t="shared" si="1"/>
        <v>16439386.988082426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121530.48646072714</v>
      </c>
      <c r="D29" s="29">
        <v>1313.508633270603</v>
      </c>
      <c r="E29" s="29">
        <v>299.59587758882441</v>
      </c>
      <c r="F29" s="29">
        <v>175.22073067701442</v>
      </c>
      <c r="G29" s="29">
        <v>87438.268159128784</v>
      </c>
      <c r="H29" s="29">
        <v>16018.779631664987</v>
      </c>
      <c r="I29" s="29">
        <v>2196.2767691808626</v>
      </c>
      <c r="J29" s="29">
        <v>2655.4983866122052</v>
      </c>
      <c r="K29" s="29">
        <v>1359.4326168100608</v>
      </c>
      <c r="L29" s="29">
        <v>719.01996857624749</v>
      </c>
      <c r="M29" s="29">
        <v>6571.183381960971</v>
      </c>
      <c r="N29" s="29">
        <v>8635.822914167562</v>
      </c>
      <c r="O29" s="29">
        <v>2850.5039005051844</v>
      </c>
      <c r="P29" s="29">
        <v>3263.8074590188189</v>
      </c>
      <c r="Q29" s="29">
        <v>2759.6630751142029</v>
      </c>
      <c r="R29" s="29">
        <v>10828.302926393038</v>
      </c>
      <c r="S29" s="29">
        <v>2957.1378822866391</v>
      </c>
      <c r="T29" s="29">
        <v>4402.5176333878699</v>
      </c>
      <c r="U29" s="29">
        <v>8773.8020334448302</v>
      </c>
      <c r="V29" s="29">
        <v>3200.4302603798642</v>
      </c>
      <c r="W29" s="29">
        <v>5140.1829785820109</v>
      </c>
      <c r="X29" s="29">
        <v>2553.806954071104</v>
      </c>
      <c r="Y29" s="29">
        <v>1788.9299885609209</v>
      </c>
      <c r="Z29" s="29">
        <v>6665.4084288456588</v>
      </c>
      <c r="AA29" s="29">
        <v>36473.884156914581</v>
      </c>
      <c r="AB29" s="29">
        <v>1747.5254037539607</v>
      </c>
      <c r="AC29" s="29">
        <v>7839.5276942583432</v>
      </c>
      <c r="AD29" s="29">
        <v>3128.6865172093403</v>
      </c>
      <c r="AE29" s="29">
        <v>7172.7780312536779</v>
      </c>
      <c r="AF29" s="29">
        <v>9658.8530952536566</v>
      </c>
      <c r="AG29" s="29">
        <v>2422.7907065452728</v>
      </c>
      <c r="AH29" s="29">
        <v>12454.1938177176</v>
      </c>
      <c r="AI29" s="29">
        <v>833.08947880828055</v>
      </c>
      <c r="AJ29" s="29">
        <v>1504.9257334389974</v>
      </c>
      <c r="AK29" s="29">
        <v>252.31078250088979</v>
      </c>
      <c r="AL29" s="29">
        <v>14434.356609257997</v>
      </c>
      <c r="AM29" s="29">
        <v>2298.8912427666401</v>
      </c>
      <c r="AN29" s="29">
        <v>1389.3976669612284</v>
      </c>
      <c r="AO29" s="29">
        <v>1930.106463974892</v>
      </c>
      <c r="AP29" s="29">
        <v>389.45259947536397</v>
      </c>
      <c r="AQ29" s="29">
        <v>2272.9950501739681</v>
      </c>
      <c r="AR29" s="29">
        <v>2104.3270073039043</v>
      </c>
      <c r="AS29" s="29">
        <v>853.84288131951052</v>
      </c>
      <c r="AT29" s="29">
        <v>190.75243655194396</v>
      </c>
      <c r="AU29" s="29">
        <v>2163.5728736322308</v>
      </c>
      <c r="AV29" s="29">
        <v>21292.829554823824</v>
      </c>
      <c r="AW29" s="29">
        <v>41705.108753156586</v>
      </c>
      <c r="AX29" s="29">
        <v>1346.176644578396</v>
      </c>
      <c r="AY29" s="29">
        <v>1528.5200688512691</v>
      </c>
      <c r="AZ29" s="29">
        <v>768.5154239616445</v>
      </c>
      <c r="BA29" s="29">
        <v>2106.7552566535828</v>
      </c>
      <c r="BB29" s="29">
        <v>449.72822393872673</v>
      </c>
      <c r="BC29" s="29">
        <v>1746.2395500489706</v>
      </c>
      <c r="BD29" s="29">
        <v>592.06165009296808</v>
      </c>
      <c r="BE29" s="29">
        <v>265.75214294992247</v>
      </c>
      <c r="BF29" s="29">
        <v>262.47373879812972</v>
      </c>
      <c r="BG29" s="29">
        <v>11378.442217298061</v>
      </c>
      <c r="BH29" s="29">
        <v>17568.639631813745</v>
      </c>
      <c r="BI29" s="29">
        <v>213.23739368218907</v>
      </c>
      <c r="BJ29" s="29">
        <v>37888.261815770522</v>
      </c>
      <c r="BK29" s="29">
        <v>30.724514122667646</v>
      </c>
      <c r="BL29" s="29">
        <v>12662.530468488068</v>
      </c>
      <c r="BM29" s="29">
        <v>133.24805119360553</v>
      </c>
      <c r="BN29" s="29">
        <v>2673.8989769283262</v>
      </c>
      <c r="BO29" s="29">
        <v>1502.7887501949169</v>
      </c>
      <c r="BP29" s="29">
        <v>1127.3041696549344</v>
      </c>
      <c r="BQ29" s="29">
        <v>747.76074104875568</v>
      </c>
      <c r="BR29" s="29">
        <v>5088.9849191199737</v>
      </c>
      <c r="BS29" s="29">
        <v>0</v>
      </c>
      <c r="BT29" s="59">
        <f t="shared" si="0"/>
        <v>578693.8299571973</v>
      </c>
      <c r="BU29" s="29">
        <v>705441.98434575484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442.83367381737906</v>
      </c>
      <c r="CG29" s="29">
        <v>0</v>
      </c>
      <c r="CH29" s="29">
        <v>0</v>
      </c>
      <c r="CI29" s="29">
        <v>0</v>
      </c>
      <c r="CJ29" s="38">
        <f t="shared" si="1"/>
        <v>1284578.6479767694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47561.395105642805</v>
      </c>
      <c r="D30" s="29">
        <v>7404.7245624972493</v>
      </c>
      <c r="E30" s="29">
        <v>3284.3299053108858</v>
      </c>
      <c r="F30" s="29">
        <v>179.33566655292213</v>
      </c>
      <c r="G30" s="29">
        <v>80636.105549499131</v>
      </c>
      <c r="H30" s="29">
        <v>13994.691141498313</v>
      </c>
      <c r="I30" s="29">
        <v>6138.2620432857648</v>
      </c>
      <c r="J30" s="29">
        <v>71273.73526170729</v>
      </c>
      <c r="K30" s="29">
        <v>3185.7142473351387</v>
      </c>
      <c r="L30" s="29">
        <v>18234.163212630418</v>
      </c>
      <c r="M30" s="29">
        <v>27127.909696450566</v>
      </c>
      <c r="N30" s="29">
        <v>4216.7581485973715</v>
      </c>
      <c r="O30" s="29">
        <v>9744.8928025115347</v>
      </c>
      <c r="P30" s="29">
        <v>49114.823049332321</v>
      </c>
      <c r="Q30" s="29">
        <v>21830.901326428557</v>
      </c>
      <c r="R30" s="29">
        <v>9694.1041924243364</v>
      </c>
      <c r="S30" s="29">
        <v>4855.5530949426538</v>
      </c>
      <c r="T30" s="29">
        <v>4695.8589785853319</v>
      </c>
      <c r="U30" s="29">
        <v>13195.034048492707</v>
      </c>
      <c r="V30" s="29">
        <v>2851.7489079640868</v>
      </c>
      <c r="W30" s="29">
        <v>3734.7983991272454</v>
      </c>
      <c r="X30" s="29">
        <v>9486.917139212952</v>
      </c>
      <c r="Y30" s="29">
        <v>2327.2321872525845</v>
      </c>
      <c r="Z30" s="29">
        <v>24218.582543512279</v>
      </c>
      <c r="AA30" s="29">
        <v>7497.0165821499522</v>
      </c>
      <c r="AB30" s="29">
        <v>51830.977356378462</v>
      </c>
      <c r="AC30" s="29">
        <v>9573.0341520213533</v>
      </c>
      <c r="AD30" s="29">
        <v>13791.350832281212</v>
      </c>
      <c r="AE30" s="29">
        <v>86374.582616394953</v>
      </c>
      <c r="AF30" s="29">
        <v>36398.481615124998</v>
      </c>
      <c r="AG30" s="29">
        <v>21129.831695483466</v>
      </c>
      <c r="AH30" s="29">
        <v>19108.159310855546</v>
      </c>
      <c r="AI30" s="29">
        <v>3941.558892274646</v>
      </c>
      <c r="AJ30" s="29">
        <v>17716.185313727328</v>
      </c>
      <c r="AK30" s="29">
        <v>1544.3213844146926</v>
      </c>
      <c r="AL30" s="29">
        <v>25816.546889481411</v>
      </c>
      <c r="AM30" s="29">
        <v>6562.1862627557066</v>
      </c>
      <c r="AN30" s="29">
        <v>7446.925425516356</v>
      </c>
      <c r="AO30" s="29">
        <v>9976.7454185216538</v>
      </c>
      <c r="AP30" s="29">
        <v>4224.6805542847223</v>
      </c>
      <c r="AQ30" s="29">
        <v>13908.742964711422</v>
      </c>
      <c r="AR30" s="29">
        <v>13529.349973656499</v>
      </c>
      <c r="AS30" s="29">
        <v>2102.4949519353659</v>
      </c>
      <c r="AT30" s="29">
        <v>1122.1511073324637</v>
      </c>
      <c r="AU30" s="29">
        <v>717.77897192673015</v>
      </c>
      <c r="AV30" s="29">
        <v>4.3878023432885724</v>
      </c>
      <c r="AW30" s="29">
        <v>1.0844476237826939</v>
      </c>
      <c r="AX30" s="29">
        <v>8785.7732445007441</v>
      </c>
      <c r="AY30" s="29">
        <v>10367.893079718868</v>
      </c>
      <c r="AZ30" s="29">
        <v>1877.8450825960053</v>
      </c>
      <c r="BA30" s="29">
        <v>8866.1213167355727</v>
      </c>
      <c r="BB30" s="29">
        <v>4043.8991892895037</v>
      </c>
      <c r="BC30" s="29">
        <v>5351.9684274106057</v>
      </c>
      <c r="BD30" s="29">
        <v>7662.4443591207128</v>
      </c>
      <c r="BE30" s="29">
        <v>1301.3856405839415</v>
      </c>
      <c r="BF30" s="29">
        <v>2151.6754797045505</v>
      </c>
      <c r="BG30" s="29">
        <v>8440.4029526243685</v>
      </c>
      <c r="BH30" s="29">
        <v>131561.50449918496</v>
      </c>
      <c r="BI30" s="29">
        <v>3171.3661131413101</v>
      </c>
      <c r="BJ30" s="29">
        <v>107282.06657616627</v>
      </c>
      <c r="BK30" s="29">
        <v>1112.479260779696</v>
      </c>
      <c r="BL30" s="29">
        <v>71137.105336503591</v>
      </c>
      <c r="BM30" s="29">
        <v>142083.31144218973</v>
      </c>
      <c r="BN30" s="29">
        <v>11910.024573812596</v>
      </c>
      <c r="BO30" s="29">
        <v>8847.9624666569653</v>
      </c>
      <c r="BP30" s="29">
        <v>3935.8941336754579</v>
      </c>
      <c r="BQ30" s="29">
        <v>2315.9260304733261</v>
      </c>
      <c r="BR30" s="29">
        <v>3673.0627368362357</v>
      </c>
      <c r="BS30" s="29">
        <v>0</v>
      </c>
      <c r="BT30" s="59">
        <f t="shared" si="0"/>
        <v>1339186.2576736948</v>
      </c>
      <c r="BU30" s="29">
        <v>1017491.9483657756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11.772106789710026</v>
      </c>
      <c r="CE30" s="29">
        <v>0</v>
      </c>
      <c r="CF30" s="29">
        <v>1770.2222207225548</v>
      </c>
      <c r="CG30" s="29">
        <v>0</v>
      </c>
      <c r="CH30" s="29">
        <v>-196.33415756480247</v>
      </c>
      <c r="CI30" s="29">
        <v>89715.207165411906</v>
      </c>
      <c r="CJ30" s="38">
        <f t="shared" si="1"/>
        <v>2447979.0733748302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465527.12050542136</v>
      </c>
      <c r="D31" s="29">
        <v>18727.660646416836</v>
      </c>
      <c r="E31" s="29">
        <v>1684.1395808732625</v>
      </c>
      <c r="F31" s="29">
        <v>8570.391935352236</v>
      </c>
      <c r="G31" s="29">
        <v>219141.24149922031</v>
      </c>
      <c r="H31" s="29">
        <v>30665.435508138027</v>
      </c>
      <c r="I31" s="29">
        <v>27592.337746400681</v>
      </c>
      <c r="J31" s="29">
        <v>11544.2302050536</v>
      </c>
      <c r="K31" s="29">
        <v>16382.884402547355</v>
      </c>
      <c r="L31" s="29">
        <v>1467.5537887122468</v>
      </c>
      <c r="M31" s="29">
        <v>52420.126978601358</v>
      </c>
      <c r="N31" s="29">
        <v>19540.539339142408</v>
      </c>
      <c r="O31" s="29">
        <v>18851.978589123955</v>
      </c>
      <c r="P31" s="29">
        <v>56881.915156216637</v>
      </c>
      <c r="Q31" s="29">
        <v>19368.840974411036</v>
      </c>
      <c r="R31" s="29">
        <v>31230.765975658534</v>
      </c>
      <c r="S31" s="29">
        <v>23045.450130774676</v>
      </c>
      <c r="T31" s="29">
        <v>18359.778837901737</v>
      </c>
      <c r="U31" s="29">
        <v>66638.396618570041</v>
      </c>
      <c r="V31" s="29">
        <v>10021.064555362702</v>
      </c>
      <c r="W31" s="29">
        <v>17348.308823391384</v>
      </c>
      <c r="X31" s="29">
        <v>18473.508317343585</v>
      </c>
      <c r="Y31" s="29">
        <v>8204.6603550564651</v>
      </c>
      <c r="Z31" s="29">
        <v>1297479.6512626845</v>
      </c>
      <c r="AA31" s="29">
        <v>101997.41289611283</v>
      </c>
      <c r="AB31" s="29">
        <v>125281.26590231384</v>
      </c>
      <c r="AC31" s="29">
        <v>493887.64961061144</v>
      </c>
      <c r="AD31" s="29">
        <v>24252.337171966916</v>
      </c>
      <c r="AE31" s="29">
        <v>77937.506626702452</v>
      </c>
      <c r="AF31" s="29">
        <v>93263.831168508099</v>
      </c>
      <c r="AG31" s="29">
        <v>802646.37012991181</v>
      </c>
      <c r="AH31" s="29">
        <v>80060.430978916207</v>
      </c>
      <c r="AI31" s="29">
        <v>7050.5523606251681</v>
      </c>
      <c r="AJ31" s="29">
        <v>341902.97453716205</v>
      </c>
      <c r="AK31" s="29">
        <v>205022.32730554277</v>
      </c>
      <c r="AL31" s="29">
        <v>31561.634767533393</v>
      </c>
      <c r="AM31" s="29">
        <v>24858.511808722207</v>
      </c>
      <c r="AN31" s="29">
        <v>17399.567343348303</v>
      </c>
      <c r="AO31" s="29">
        <v>804439.35265305836</v>
      </c>
      <c r="AP31" s="29">
        <v>5476.9655540486074</v>
      </c>
      <c r="AQ31" s="29">
        <v>170373.29778407037</v>
      </c>
      <c r="AR31" s="29">
        <v>54573.153376504968</v>
      </c>
      <c r="AS31" s="29">
        <v>4338.0649223079217</v>
      </c>
      <c r="AT31" s="29">
        <v>3944.8645628301419</v>
      </c>
      <c r="AU31" s="29">
        <v>1035844.3990392154</v>
      </c>
      <c r="AV31" s="29">
        <v>1558463.682369139</v>
      </c>
      <c r="AW31" s="29">
        <v>2145983.7682279898</v>
      </c>
      <c r="AX31" s="29">
        <v>25213.956484544862</v>
      </c>
      <c r="AY31" s="29">
        <v>47807.4048679064</v>
      </c>
      <c r="AZ31" s="29">
        <v>354.33522741649347</v>
      </c>
      <c r="BA31" s="29">
        <v>52587.157742656353</v>
      </c>
      <c r="BB31" s="29">
        <v>5271.43922092517</v>
      </c>
      <c r="BC31" s="29">
        <v>23936.778031398713</v>
      </c>
      <c r="BD31" s="29">
        <v>14950.734549657893</v>
      </c>
      <c r="BE31" s="29">
        <v>4643.5688448628998</v>
      </c>
      <c r="BF31" s="29">
        <v>1955.0660101569824</v>
      </c>
      <c r="BG31" s="29">
        <v>89312.62649623309</v>
      </c>
      <c r="BH31" s="29">
        <v>762286.9909967219</v>
      </c>
      <c r="BI31" s="29">
        <v>2013.4307953109865</v>
      </c>
      <c r="BJ31" s="29">
        <v>325717.34138157073</v>
      </c>
      <c r="BK31" s="29">
        <v>3427.0808933934841</v>
      </c>
      <c r="BL31" s="29">
        <v>115310.67693888517</v>
      </c>
      <c r="BM31" s="29">
        <v>381433.5695943312</v>
      </c>
      <c r="BN31" s="29">
        <v>84126.050270217325</v>
      </c>
      <c r="BO31" s="29">
        <v>58064.538021691325</v>
      </c>
      <c r="BP31" s="29">
        <v>264794.23627928359</v>
      </c>
      <c r="BQ31" s="29">
        <v>3105.7975625544336</v>
      </c>
      <c r="BR31" s="29">
        <v>49818.428782924595</v>
      </c>
      <c r="BS31" s="29">
        <v>0</v>
      </c>
      <c r="BT31" s="59">
        <f t="shared" si="0"/>
        <v>12985859.11182216</v>
      </c>
      <c r="BU31" s="29">
        <v>3179720.740955296</v>
      </c>
      <c r="BV31" s="29">
        <v>0</v>
      </c>
      <c r="BW31" s="29">
        <v>69382.967305052764</v>
      </c>
      <c r="BX31" s="29">
        <v>0</v>
      </c>
      <c r="BY31" s="29">
        <v>1393001.6829244394</v>
      </c>
      <c r="BZ31" s="29">
        <v>15014941.920164125</v>
      </c>
      <c r="CA31" s="29">
        <v>11324745.444336371</v>
      </c>
      <c r="CB31" s="29">
        <v>13099112.291856142</v>
      </c>
      <c r="CC31" s="29">
        <v>0</v>
      </c>
      <c r="CD31" s="29">
        <v>463575.79089829512</v>
      </c>
      <c r="CE31" s="29">
        <v>0</v>
      </c>
      <c r="CF31" s="29">
        <v>2943.2932163704809</v>
      </c>
      <c r="CG31" s="29">
        <v>0</v>
      </c>
      <c r="CH31" s="29">
        <v>0</v>
      </c>
      <c r="CI31" s="29">
        <v>1094098.1855372754</v>
      </c>
      <c r="CJ31" s="38">
        <f t="shared" si="1"/>
        <v>58627381.429015525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148724.96055319201</v>
      </c>
      <c r="D32" s="29">
        <v>5218.9547460771391</v>
      </c>
      <c r="E32" s="29">
        <v>6499.9015132805935</v>
      </c>
      <c r="F32" s="29">
        <v>6615.9189995364995</v>
      </c>
      <c r="G32" s="29">
        <v>185327.21604898441</v>
      </c>
      <c r="H32" s="29">
        <v>13840.733088660147</v>
      </c>
      <c r="I32" s="29">
        <v>4375.8691468701263</v>
      </c>
      <c r="J32" s="29">
        <v>3091.8988608440927</v>
      </c>
      <c r="K32" s="29">
        <v>4946.6639758270949</v>
      </c>
      <c r="L32" s="29">
        <v>1432.0533299551973</v>
      </c>
      <c r="M32" s="29">
        <v>8477.2161463312041</v>
      </c>
      <c r="N32" s="29">
        <v>908.87654332983573</v>
      </c>
      <c r="O32" s="29">
        <v>11187.629599983009</v>
      </c>
      <c r="P32" s="29">
        <v>29161.750761644966</v>
      </c>
      <c r="Q32" s="29">
        <v>7342.2336320512277</v>
      </c>
      <c r="R32" s="29">
        <v>36746.762620240945</v>
      </c>
      <c r="S32" s="29">
        <v>4162.5413464205576</v>
      </c>
      <c r="T32" s="29">
        <v>7105.3986411072692</v>
      </c>
      <c r="U32" s="29">
        <v>34841.297753795239</v>
      </c>
      <c r="V32" s="29">
        <v>19584.144901684878</v>
      </c>
      <c r="W32" s="29">
        <v>5531.2220609656915</v>
      </c>
      <c r="X32" s="29">
        <v>16468.239658031609</v>
      </c>
      <c r="Y32" s="29">
        <v>16232.704576901748</v>
      </c>
      <c r="Z32" s="29">
        <v>5915.0403922469795</v>
      </c>
      <c r="AA32" s="29">
        <v>780.21889347397087</v>
      </c>
      <c r="AB32" s="29">
        <v>31153.485479191146</v>
      </c>
      <c r="AC32" s="29">
        <v>480378.6057242637</v>
      </c>
      <c r="AD32" s="29">
        <v>563865.16202578763</v>
      </c>
      <c r="AE32" s="29">
        <v>640946.85670814186</v>
      </c>
      <c r="AF32" s="29">
        <v>439498.64269570325</v>
      </c>
      <c r="AG32" s="29">
        <v>1319740.2487242238</v>
      </c>
      <c r="AH32" s="29">
        <v>1329.389947740395</v>
      </c>
      <c r="AI32" s="29">
        <v>1283.939763202148</v>
      </c>
      <c r="AJ32" s="29">
        <v>25758.743896690557</v>
      </c>
      <c r="AK32" s="29">
        <v>78456.261862782179</v>
      </c>
      <c r="AL32" s="29">
        <v>12237.379876933144</v>
      </c>
      <c r="AM32" s="29">
        <v>11091.819971779192</v>
      </c>
      <c r="AN32" s="29">
        <v>3851.1229993285824</v>
      </c>
      <c r="AO32" s="29">
        <v>24048.980260048487</v>
      </c>
      <c r="AP32" s="29">
        <v>13840.591111114194</v>
      </c>
      <c r="AQ32" s="29">
        <v>54634.9102595968</v>
      </c>
      <c r="AR32" s="29">
        <v>8321.559105366212</v>
      </c>
      <c r="AS32" s="29">
        <v>2182.3668919515658</v>
      </c>
      <c r="AT32" s="29">
        <v>1701.9378004758723</v>
      </c>
      <c r="AU32" s="29">
        <v>1146.620256183646</v>
      </c>
      <c r="AV32" s="29">
        <v>14993.667648536784</v>
      </c>
      <c r="AW32" s="29">
        <v>20101.128792892192</v>
      </c>
      <c r="AX32" s="29">
        <v>9661.0151712372499</v>
      </c>
      <c r="AY32" s="29">
        <v>8261.9517564687176</v>
      </c>
      <c r="AZ32" s="29">
        <v>1092.1403992360472</v>
      </c>
      <c r="BA32" s="29">
        <v>734.33729743539766</v>
      </c>
      <c r="BB32" s="29">
        <v>2201.9702291722142</v>
      </c>
      <c r="BC32" s="29">
        <v>9513.7666515614874</v>
      </c>
      <c r="BD32" s="29">
        <v>7066.3460784102253</v>
      </c>
      <c r="BE32" s="29">
        <v>1531.3073054459942</v>
      </c>
      <c r="BF32" s="29">
        <v>2292.0401915915772</v>
      </c>
      <c r="BG32" s="29">
        <v>62349.455266825898</v>
      </c>
      <c r="BH32" s="29">
        <v>146138.28583190514</v>
      </c>
      <c r="BI32" s="29">
        <v>4900.1678665530508</v>
      </c>
      <c r="BJ32" s="29">
        <v>4497.0206555625809</v>
      </c>
      <c r="BK32" s="29">
        <v>33544.912196742473</v>
      </c>
      <c r="BL32" s="29">
        <v>11610.720290867461</v>
      </c>
      <c r="BM32" s="29">
        <v>11451.882848749752</v>
      </c>
      <c r="BN32" s="29">
        <v>3300.9815350961344</v>
      </c>
      <c r="BO32" s="29">
        <v>4485.2003339690837</v>
      </c>
      <c r="BP32" s="29">
        <v>4892.4034371857761</v>
      </c>
      <c r="BQ32" s="29">
        <v>29452.022389323236</v>
      </c>
      <c r="BR32" s="29">
        <v>58551.271276738553</v>
      </c>
      <c r="BS32" s="29">
        <v>0</v>
      </c>
      <c r="BT32" s="59">
        <f t="shared" si="0"/>
        <v>4752612.0686034495</v>
      </c>
      <c r="BU32" s="29">
        <v>8297883.9472457636</v>
      </c>
      <c r="BV32" s="29">
        <v>0</v>
      </c>
      <c r="BW32" s="29">
        <v>20817.099665900711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1342837.046450801</v>
      </c>
      <c r="CD32" s="29">
        <v>28078.96897602882</v>
      </c>
      <c r="CE32" s="29">
        <v>0</v>
      </c>
      <c r="CF32" s="29">
        <v>1531.0401336674568</v>
      </c>
      <c r="CG32" s="29">
        <v>663.51469195808022</v>
      </c>
      <c r="CH32" s="29">
        <v>-530.99063630983358</v>
      </c>
      <c r="CI32" s="29">
        <v>413064.24683302402</v>
      </c>
      <c r="CJ32" s="38">
        <f t="shared" si="1"/>
        <v>14856956.941964285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3595784.7640490811</v>
      </c>
      <c r="D33" s="29">
        <v>38713.454279044556</v>
      </c>
      <c r="E33" s="29">
        <v>83208.777405763671</v>
      </c>
      <c r="F33" s="29">
        <v>40058.937487889321</v>
      </c>
      <c r="G33" s="29">
        <v>1762354.4014733443</v>
      </c>
      <c r="H33" s="29">
        <v>622868.6394323667</v>
      </c>
      <c r="I33" s="29">
        <v>544534.30398419546</v>
      </c>
      <c r="J33" s="29">
        <v>326453.84573384328</v>
      </c>
      <c r="K33" s="29">
        <v>266174.13272585388</v>
      </c>
      <c r="L33" s="29">
        <v>48817.874556925126</v>
      </c>
      <c r="M33" s="29">
        <v>277353.18817831349</v>
      </c>
      <c r="N33" s="29">
        <v>56551.791615033137</v>
      </c>
      <c r="O33" s="29">
        <v>236082.18404730342</v>
      </c>
      <c r="P33" s="29">
        <v>545316.99156565231</v>
      </c>
      <c r="Q33" s="29">
        <v>613708.65719860583</v>
      </c>
      <c r="R33" s="29">
        <v>774560.60967484594</v>
      </c>
      <c r="S33" s="29">
        <v>578184.19752904947</v>
      </c>
      <c r="T33" s="29">
        <v>433728.01156440249</v>
      </c>
      <c r="U33" s="29">
        <v>1524277.0798410331</v>
      </c>
      <c r="V33" s="29">
        <v>290740.85257011582</v>
      </c>
      <c r="W33" s="29">
        <v>253530.7909687038</v>
      </c>
      <c r="X33" s="29">
        <v>813429.0468170332</v>
      </c>
      <c r="Y33" s="29">
        <v>210194.48220859907</v>
      </c>
      <c r="Z33" s="29">
        <v>56854.70083683166</v>
      </c>
      <c r="AA33" s="29">
        <v>3969.6851372741758</v>
      </c>
      <c r="AB33" s="29">
        <v>56569.814562003638</v>
      </c>
      <c r="AC33" s="29">
        <v>5750190.109054517</v>
      </c>
      <c r="AD33" s="29">
        <v>1710544.1862989324</v>
      </c>
      <c r="AE33" s="29">
        <v>823281.64932837489</v>
      </c>
      <c r="AF33" s="29">
        <v>239259.49671259025</v>
      </c>
      <c r="AG33" s="29">
        <v>263256.71938486007</v>
      </c>
      <c r="AH33" s="29">
        <v>51424.216229422062</v>
      </c>
      <c r="AI33" s="29">
        <v>315467.076007483</v>
      </c>
      <c r="AJ33" s="29">
        <v>34200.942241674362</v>
      </c>
      <c r="AK33" s="29">
        <v>13292.729176756944</v>
      </c>
      <c r="AL33" s="29">
        <v>305933.69824574713</v>
      </c>
      <c r="AM33" s="29">
        <v>244440.99414170056</v>
      </c>
      <c r="AN33" s="29">
        <v>77635.728292487343</v>
      </c>
      <c r="AO33" s="29">
        <v>68843.297853307988</v>
      </c>
      <c r="AP33" s="29">
        <v>80406.560899490229</v>
      </c>
      <c r="AQ33" s="29">
        <v>39967.580200044584</v>
      </c>
      <c r="AR33" s="29">
        <v>18274.459346592241</v>
      </c>
      <c r="AS33" s="29">
        <v>21509.236292530692</v>
      </c>
      <c r="AT33" s="29">
        <v>4136.3340795353643</v>
      </c>
      <c r="AU33" s="29">
        <v>20639.78298451495</v>
      </c>
      <c r="AV33" s="29">
        <v>12084.318853976369</v>
      </c>
      <c r="AW33" s="29">
        <v>25264.64824501859</v>
      </c>
      <c r="AX33" s="29">
        <v>41711.565302006013</v>
      </c>
      <c r="AY33" s="29">
        <v>28210.929523277511</v>
      </c>
      <c r="AZ33" s="29">
        <v>19547.339578674459</v>
      </c>
      <c r="BA33" s="29">
        <v>14799.019482860318</v>
      </c>
      <c r="BB33" s="29">
        <v>17308.828626852046</v>
      </c>
      <c r="BC33" s="29">
        <v>40891.075576978677</v>
      </c>
      <c r="BD33" s="29">
        <v>15341.230800481435</v>
      </c>
      <c r="BE33" s="29">
        <v>5439.1370062839733</v>
      </c>
      <c r="BF33" s="29">
        <v>6051.764754322503</v>
      </c>
      <c r="BG33" s="29">
        <v>266593.27086716611</v>
      </c>
      <c r="BH33" s="29">
        <v>290176.13829532487</v>
      </c>
      <c r="BI33" s="29">
        <v>10053.105636516988</v>
      </c>
      <c r="BJ33" s="29">
        <v>245659.75288140337</v>
      </c>
      <c r="BK33" s="29">
        <v>16114.572013537956</v>
      </c>
      <c r="BL33" s="29">
        <v>272174.27744485124</v>
      </c>
      <c r="BM33" s="29">
        <v>179391.09420001021</v>
      </c>
      <c r="BN33" s="29">
        <v>39262.055127849439</v>
      </c>
      <c r="BO33" s="29">
        <v>22427.947485669123</v>
      </c>
      <c r="BP33" s="29">
        <v>71439.706814395933</v>
      </c>
      <c r="BQ33" s="29">
        <v>177701.14644395301</v>
      </c>
      <c r="BR33" s="29">
        <v>127021.39869859551</v>
      </c>
      <c r="BS33" s="29">
        <v>0</v>
      </c>
      <c r="BT33" s="59">
        <f t="shared" si="0"/>
        <v>26081390.335873678</v>
      </c>
      <c r="BU33" s="29">
        <v>12210881.200275891</v>
      </c>
      <c r="BV33" s="29">
        <v>0</v>
      </c>
      <c r="BW33" s="29">
        <v>194993.07501001211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17607.572546084593</v>
      </c>
      <c r="CD33" s="29">
        <v>3750797.2438006639</v>
      </c>
      <c r="CE33" s="29">
        <v>0</v>
      </c>
      <c r="CF33" s="29">
        <v>162505.57587085548</v>
      </c>
      <c r="CG33" s="29">
        <v>52617.546083801841</v>
      </c>
      <c r="CH33" s="29">
        <v>-15719.618292809802</v>
      </c>
      <c r="CI33" s="29">
        <v>14071427.384525295</v>
      </c>
      <c r="CJ33" s="38">
        <f t="shared" si="1"/>
        <v>56526500.315693468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79967.3118715327</v>
      </c>
      <c r="D34" s="29">
        <v>8167.6040178805379</v>
      </c>
      <c r="E34" s="29">
        <v>5098.2178363947587</v>
      </c>
      <c r="F34" s="29">
        <v>8181.9575500244309</v>
      </c>
      <c r="G34" s="29">
        <v>96520.68081094099</v>
      </c>
      <c r="H34" s="29">
        <v>13304.934847788169</v>
      </c>
      <c r="I34" s="29">
        <v>9793.5522337390776</v>
      </c>
      <c r="J34" s="29">
        <v>9024.7465019564297</v>
      </c>
      <c r="K34" s="29">
        <v>8992.0288706495958</v>
      </c>
      <c r="L34" s="29">
        <v>8164.4990626882382</v>
      </c>
      <c r="M34" s="29">
        <v>23354.927538531112</v>
      </c>
      <c r="N34" s="29">
        <v>10631.684676010109</v>
      </c>
      <c r="O34" s="29">
        <v>15947.406470996057</v>
      </c>
      <c r="P34" s="29">
        <v>18523.072734590223</v>
      </c>
      <c r="Q34" s="29">
        <v>9201.8812219494284</v>
      </c>
      <c r="R34" s="29">
        <v>24043.641136661889</v>
      </c>
      <c r="S34" s="29">
        <v>11371.306967079545</v>
      </c>
      <c r="T34" s="29">
        <v>11396.159635317428</v>
      </c>
      <c r="U34" s="29">
        <v>35838.230675815779</v>
      </c>
      <c r="V34" s="29">
        <v>7759.800056354642</v>
      </c>
      <c r="W34" s="29">
        <v>10939.566342503957</v>
      </c>
      <c r="X34" s="29">
        <v>20481.974722695843</v>
      </c>
      <c r="Y34" s="29">
        <v>6738.5021828932659</v>
      </c>
      <c r="Z34" s="29">
        <v>13912.659807787641</v>
      </c>
      <c r="AA34" s="29">
        <v>1958.0501660842183</v>
      </c>
      <c r="AB34" s="29">
        <v>3810.140230453057</v>
      </c>
      <c r="AC34" s="29">
        <v>441853.16942779155</v>
      </c>
      <c r="AD34" s="29">
        <v>44370.450299005854</v>
      </c>
      <c r="AE34" s="29">
        <v>105315.8081763081</v>
      </c>
      <c r="AF34" s="29">
        <v>67733.584604728545</v>
      </c>
      <c r="AG34" s="29">
        <v>156119.52580657613</v>
      </c>
      <c r="AH34" s="29">
        <v>8650.7318834353682</v>
      </c>
      <c r="AI34" s="29">
        <v>4280.3064997598385</v>
      </c>
      <c r="AJ34" s="29">
        <v>14878.089487743904</v>
      </c>
      <c r="AK34" s="29">
        <v>710.44621046792224</v>
      </c>
      <c r="AL34" s="29">
        <v>480026.60023065767</v>
      </c>
      <c r="AM34" s="29">
        <v>18046.125411910023</v>
      </c>
      <c r="AN34" s="29">
        <v>7994.8885127481899</v>
      </c>
      <c r="AO34" s="29">
        <v>20749.335844541816</v>
      </c>
      <c r="AP34" s="29">
        <v>9594.7371755365293</v>
      </c>
      <c r="AQ34" s="29">
        <v>14990.754825926495</v>
      </c>
      <c r="AR34" s="29">
        <v>10483.793098457521</v>
      </c>
      <c r="AS34" s="29">
        <v>7618.26667540989</v>
      </c>
      <c r="AT34" s="29">
        <v>4204.2358436498607</v>
      </c>
      <c r="AU34" s="29">
        <v>10944.162025374402</v>
      </c>
      <c r="AV34" s="29">
        <v>2152.3997735944527</v>
      </c>
      <c r="AW34" s="29">
        <v>2957.6990693353205</v>
      </c>
      <c r="AX34" s="29">
        <v>25771.428086576467</v>
      </c>
      <c r="AY34" s="29">
        <v>32358.8528841201</v>
      </c>
      <c r="AZ34" s="29">
        <v>26299.917131289825</v>
      </c>
      <c r="BA34" s="29">
        <v>8878.7267254235958</v>
      </c>
      <c r="BB34" s="29">
        <v>9662.9936440131096</v>
      </c>
      <c r="BC34" s="29">
        <v>30558.994371111112</v>
      </c>
      <c r="BD34" s="29">
        <v>11312.529709203545</v>
      </c>
      <c r="BE34" s="29">
        <v>1637.6506512590749</v>
      </c>
      <c r="BF34" s="29">
        <v>1191.0497177360535</v>
      </c>
      <c r="BG34" s="29">
        <v>26491.408180019269</v>
      </c>
      <c r="BH34" s="29">
        <v>201228.20556405</v>
      </c>
      <c r="BI34" s="29">
        <v>2710.5242995265544</v>
      </c>
      <c r="BJ34" s="29">
        <v>158994.79290327319</v>
      </c>
      <c r="BK34" s="29">
        <v>5100.292200167738</v>
      </c>
      <c r="BL34" s="29">
        <v>343061.34410160664</v>
      </c>
      <c r="BM34" s="29">
        <v>185989.23302570975</v>
      </c>
      <c r="BN34" s="29">
        <v>17713.660316776539</v>
      </c>
      <c r="BO34" s="29">
        <v>9473.865138031375</v>
      </c>
      <c r="BP34" s="29">
        <v>94376.515353520968</v>
      </c>
      <c r="BQ34" s="29">
        <v>5432.2797009497626</v>
      </c>
      <c r="BR34" s="29">
        <v>5015.5946414159844</v>
      </c>
      <c r="BS34" s="29">
        <v>0</v>
      </c>
      <c r="BT34" s="59">
        <f t="shared" si="0"/>
        <v>3110059.5073980591</v>
      </c>
      <c r="BU34" s="29">
        <v>23801605.055381496</v>
      </c>
      <c r="BV34" s="29">
        <v>0</v>
      </c>
      <c r="BW34" s="29">
        <v>418769.14417360368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398.81931657113034</v>
      </c>
      <c r="CD34" s="29">
        <v>922485.58581131266</v>
      </c>
      <c r="CE34" s="29">
        <v>0</v>
      </c>
      <c r="CF34" s="29">
        <v>19841.38505950959</v>
      </c>
      <c r="CG34" s="29">
        <v>217435.90259056215</v>
      </c>
      <c r="CH34" s="29">
        <v>198.37045054376023</v>
      </c>
      <c r="CI34" s="29">
        <v>13045.296042744048</v>
      </c>
      <c r="CJ34" s="38">
        <f t="shared" si="1"/>
        <v>28503839.0662244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74637.179515274081</v>
      </c>
      <c r="D35" s="29">
        <v>179402.89402703618</v>
      </c>
      <c r="E35" s="29">
        <v>11320.075346489552</v>
      </c>
      <c r="F35" s="29">
        <v>276666.08350458491</v>
      </c>
      <c r="G35" s="29">
        <v>839385.18777256459</v>
      </c>
      <c r="H35" s="29">
        <v>125624.41811838752</v>
      </c>
      <c r="I35" s="29">
        <v>83734.554444806738</v>
      </c>
      <c r="J35" s="29">
        <v>48693.749696906074</v>
      </c>
      <c r="K35" s="29">
        <v>37904.80172887924</v>
      </c>
      <c r="L35" s="29">
        <v>19719.330090924726</v>
      </c>
      <c r="M35" s="29">
        <v>278604.41690976452</v>
      </c>
      <c r="N35" s="29">
        <v>15293.820961058413</v>
      </c>
      <c r="O35" s="29">
        <v>100822.71099101265</v>
      </c>
      <c r="P35" s="29">
        <v>301195.28482464305</v>
      </c>
      <c r="Q35" s="29">
        <v>37229.24803222256</v>
      </c>
      <c r="R35" s="29">
        <v>81527.373997123359</v>
      </c>
      <c r="S35" s="29">
        <v>26629.093944435052</v>
      </c>
      <c r="T35" s="29">
        <v>48397.26635780697</v>
      </c>
      <c r="U35" s="29">
        <v>85930.730482089799</v>
      </c>
      <c r="V35" s="29">
        <v>23991.954699314811</v>
      </c>
      <c r="W35" s="29">
        <v>14087.524661644873</v>
      </c>
      <c r="X35" s="29">
        <v>95890.009698447844</v>
      </c>
      <c r="Y35" s="29">
        <v>11895.882165547926</v>
      </c>
      <c r="Z35" s="29">
        <v>3438.4415242811751</v>
      </c>
      <c r="AA35" s="29">
        <v>6795.4643098269726</v>
      </c>
      <c r="AB35" s="29">
        <v>22468.177020351985</v>
      </c>
      <c r="AC35" s="29">
        <v>261795.00638812545</v>
      </c>
      <c r="AD35" s="29">
        <v>142725.94153900183</v>
      </c>
      <c r="AE35" s="29">
        <v>3553930.3292234233</v>
      </c>
      <c r="AF35" s="29">
        <v>283293.32671478356</v>
      </c>
      <c r="AG35" s="29">
        <v>2750758.8037316147</v>
      </c>
      <c r="AH35" s="29">
        <v>6528.1967067043133</v>
      </c>
      <c r="AI35" s="29">
        <v>26351.795876523945</v>
      </c>
      <c r="AJ35" s="29">
        <v>368034.88454380259</v>
      </c>
      <c r="AK35" s="29">
        <v>22401.061405163287</v>
      </c>
      <c r="AL35" s="29">
        <v>3225.6874166498001</v>
      </c>
      <c r="AM35" s="29">
        <v>392263.82260623825</v>
      </c>
      <c r="AN35" s="29">
        <v>8572.0976052794686</v>
      </c>
      <c r="AO35" s="29">
        <v>110423.81542337942</v>
      </c>
      <c r="AP35" s="29">
        <v>8426.2493853755259</v>
      </c>
      <c r="AQ35" s="29">
        <v>29147.499467962625</v>
      </c>
      <c r="AR35" s="29">
        <v>6367.1543303979188</v>
      </c>
      <c r="AS35" s="29">
        <v>7934.7010314718818</v>
      </c>
      <c r="AT35" s="29">
        <v>4464.5561015723542</v>
      </c>
      <c r="AU35" s="29">
        <v>40720.747214580828</v>
      </c>
      <c r="AV35" s="29">
        <v>1734.9594914306717</v>
      </c>
      <c r="AW35" s="29">
        <v>2586.8266472368782</v>
      </c>
      <c r="AX35" s="29">
        <v>27150.625827537599</v>
      </c>
      <c r="AY35" s="29">
        <v>45824.195279259759</v>
      </c>
      <c r="AZ35" s="29">
        <v>811.84022000778168</v>
      </c>
      <c r="BA35" s="29">
        <v>33606.31918851009</v>
      </c>
      <c r="BB35" s="29">
        <v>10160.651803487988</v>
      </c>
      <c r="BC35" s="29">
        <v>31741.03993470197</v>
      </c>
      <c r="BD35" s="29">
        <v>23330.638151460524</v>
      </c>
      <c r="BE35" s="29">
        <v>5499.2983697620721</v>
      </c>
      <c r="BF35" s="29">
        <v>28362.047559861963</v>
      </c>
      <c r="BG35" s="29">
        <v>38457.275622096917</v>
      </c>
      <c r="BH35" s="29">
        <v>533510.82221190981</v>
      </c>
      <c r="BI35" s="29">
        <v>21112.064546223355</v>
      </c>
      <c r="BJ35" s="29">
        <v>644773.59961046954</v>
      </c>
      <c r="BK35" s="29">
        <v>956.51839915746973</v>
      </c>
      <c r="BL35" s="29">
        <v>347258.49554385053</v>
      </c>
      <c r="BM35" s="29">
        <v>280309.74268491514</v>
      </c>
      <c r="BN35" s="29">
        <v>33964.45651064485</v>
      </c>
      <c r="BO35" s="29">
        <v>33511.778356962481</v>
      </c>
      <c r="BP35" s="29">
        <v>47686.583688229963</v>
      </c>
      <c r="BQ35" s="29">
        <v>15482.88439149638</v>
      </c>
      <c r="BR35" s="29">
        <v>12846.798219627526</v>
      </c>
      <c r="BS35" s="29">
        <v>0</v>
      </c>
      <c r="BT35" s="59">
        <f t="shared" si="0"/>
        <v>13099330.813796313</v>
      </c>
      <c r="BU35" s="29">
        <v>6413479.6376113603</v>
      </c>
      <c r="BV35" s="29">
        <v>0</v>
      </c>
      <c r="BW35" s="29">
        <v>35375.542811293024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16.441425416070043</v>
      </c>
      <c r="CE35" s="29">
        <v>0</v>
      </c>
      <c r="CF35" s="29">
        <v>1690.5677246157677</v>
      </c>
      <c r="CG35" s="29">
        <v>0</v>
      </c>
      <c r="CH35" s="29">
        <v>0</v>
      </c>
      <c r="CI35" s="29">
        <v>2557456.800162226</v>
      </c>
      <c r="CJ35" s="38">
        <f t="shared" si="1"/>
        <v>22107349.803531226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1187.1284157677514</v>
      </c>
      <c r="D36" s="29">
        <v>1254.5679960665314</v>
      </c>
      <c r="E36" s="29">
        <v>54.792866574752253</v>
      </c>
      <c r="F36" s="29">
        <v>8314.6130450778674</v>
      </c>
      <c r="G36" s="29">
        <v>311852.12768834451</v>
      </c>
      <c r="H36" s="29">
        <v>93191.737806120276</v>
      </c>
      <c r="I36" s="29">
        <v>11342.502612310667</v>
      </c>
      <c r="J36" s="29">
        <v>22147.667838610712</v>
      </c>
      <c r="K36" s="29">
        <v>522.24408503887207</v>
      </c>
      <c r="L36" s="29">
        <v>5302.606760702708</v>
      </c>
      <c r="M36" s="29">
        <v>98388.376778355567</v>
      </c>
      <c r="N36" s="29">
        <v>21209.388363831422</v>
      </c>
      <c r="O36" s="29">
        <v>160792.18754252049</v>
      </c>
      <c r="P36" s="29">
        <v>10175.481286395941</v>
      </c>
      <c r="Q36" s="29">
        <v>14477.91367372149</v>
      </c>
      <c r="R36" s="29">
        <v>28813.228462511339</v>
      </c>
      <c r="S36" s="29">
        <v>19846.576896758605</v>
      </c>
      <c r="T36" s="29">
        <v>8467.3470705707114</v>
      </c>
      <c r="U36" s="29">
        <v>106828.04610434287</v>
      </c>
      <c r="V36" s="29">
        <v>7431.9402677087019</v>
      </c>
      <c r="W36" s="29">
        <v>6953.4667845888462</v>
      </c>
      <c r="X36" s="29">
        <v>60366.87076816726</v>
      </c>
      <c r="Y36" s="29">
        <v>5643.953676126097</v>
      </c>
      <c r="Z36" s="29">
        <v>91.468991211940462</v>
      </c>
      <c r="AA36" s="29">
        <v>1251.2574875478995</v>
      </c>
      <c r="AB36" s="29">
        <v>4315.3657011479527</v>
      </c>
      <c r="AC36" s="29">
        <v>10241.537274912002</v>
      </c>
      <c r="AD36" s="29">
        <v>42675.650844961099</v>
      </c>
      <c r="AE36" s="29">
        <v>126133.39390272599</v>
      </c>
      <c r="AF36" s="29">
        <v>5915.4918521049822</v>
      </c>
      <c r="AG36" s="29">
        <v>36018.076582481517</v>
      </c>
      <c r="AH36" s="29">
        <v>14822.672501020401</v>
      </c>
      <c r="AI36" s="29">
        <v>2532.1871252966152</v>
      </c>
      <c r="AJ36" s="29">
        <v>57317.366076719416</v>
      </c>
      <c r="AK36" s="29">
        <v>878.96572509378279</v>
      </c>
      <c r="AL36" s="29">
        <v>871.70470979536367</v>
      </c>
      <c r="AM36" s="29">
        <v>4184.528119834481</v>
      </c>
      <c r="AN36" s="29">
        <v>1326.2214557182529</v>
      </c>
      <c r="AO36" s="29">
        <v>2801.0872521666088</v>
      </c>
      <c r="AP36" s="29">
        <v>1324.6099860186657</v>
      </c>
      <c r="AQ36" s="29">
        <v>1943.9789320680898</v>
      </c>
      <c r="AR36" s="29">
        <v>1528.3835632669725</v>
      </c>
      <c r="AS36" s="29">
        <v>548.77024958902473</v>
      </c>
      <c r="AT36" s="29">
        <v>595.20961211847577</v>
      </c>
      <c r="AU36" s="29">
        <v>1423.1760020630643</v>
      </c>
      <c r="AV36" s="29">
        <v>206.54161466839756</v>
      </c>
      <c r="AW36" s="29">
        <v>387.85052223687893</v>
      </c>
      <c r="AX36" s="29">
        <v>2837.3345391985176</v>
      </c>
      <c r="AY36" s="29">
        <v>4350.9558915100633</v>
      </c>
      <c r="AZ36" s="29">
        <v>76.991631125471272</v>
      </c>
      <c r="BA36" s="29">
        <v>2043.12115606303</v>
      </c>
      <c r="BB36" s="29">
        <v>1306.858049468249</v>
      </c>
      <c r="BC36" s="29">
        <v>1309.9522103011893</v>
      </c>
      <c r="BD36" s="29">
        <v>5596.6426791349559</v>
      </c>
      <c r="BE36" s="29">
        <v>355.79121432938933</v>
      </c>
      <c r="BF36" s="29">
        <v>31602.241016738735</v>
      </c>
      <c r="BG36" s="29">
        <v>2654.1404665252467</v>
      </c>
      <c r="BH36" s="29">
        <v>32127.557653224645</v>
      </c>
      <c r="BI36" s="29">
        <v>32665.711241827568</v>
      </c>
      <c r="BJ36" s="29">
        <v>32866.717284564096</v>
      </c>
      <c r="BK36" s="29">
        <v>292.35295563371176</v>
      </c>
      <c r="BL36" s="29">
        <v>2819.7573105736037</v>
      </c>
      <c r="BM36" s="29">
        <v>16810.908655299205</v>
      </c>
      <c r="BN36" s="29">
        <v>4141.8712738045178</v>
      </c>
      <c r="BO36" s="29">
        <v>21584.832478448203</v>
      </c>
      <c r="BP36" s="29">
        <v>3026.2192012517544</v>
      </c>
      <c r="BQ36" s="29">
        <v>1044.7158903010352</v>
      </c>
      <c r="BR36" s="29">
        <v>863.123218412646</v>
      </c>
      <c r="BS36" s="29">
        <v>0</v>
      </c>
      <c r="BT36" s="59">
        <f t="shared" si="0"/>
        <v>1524278.0588927181</v>
      </c>
      <c r="BU36" s="29">
        <v>230546.4669414837</v>
      </c>
      <c r="BV36" s="29">
        <v>0</v>
      </c>
      <c r="BW36" s="29">
        <v>0</v>
      </c>
      <c r="BX36" s="29">
        <v>0</v>
      </c>
      <c r="BY36" s="29">
        <v>34785.081372110493</v>
      </c>
      <c r="BZ36" s="29">
        <v>0</v>
      </c>
      <c r="CA36" s="29">
        <v>0</v>
      </c>
      <c r="CB36" s="29">
        <v>0</v>
      </c>
      <c r="CC36" s="29">
        <v>0</v>
      </c>
      <c r="CD36" s="29">
        <v>1527.0548313951986</v>
      </c>
      <c r="CE36" s="29">
        <v>0</v>
      </c>
      <c r="CF36" s="29">
        <v>587.62949263679457</v>
      </c>
      <c r="CG36" s="29">
        <v>0</v>
      </c>
      <c r="CH36" s="29">
        <v>0</v>
      </c>
      <c r="CI36" s="29">
        <v>19739517.375861358</v>
      </c>
      <c r="CJ36" s="38">
        <f t="shared" si="1"/>
        <v>21531241.667391703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28729.119589454338</v>
      </c>
      <c r="D37" s="29">
        <v>27709.180433007579</v>
      </c>
      <c r="E37" s="29">
        <v>2466.3444934020886</v>
      </c>
      <c r="F37" s="29">
        <v>9057.6685069490395</v>
      </c>
      <c r="G37" s="29">
        <v>88155.613050348853</v>
      </c>
      <c r="H37" s="29">
        <v>34758.363117563887</v>
      </c>
      <c r="I37" s="29">
        <v>4996.7173984973115</v>
      </c>
      <c r="J37" s="29">
        <v>8609.4714133119724</v>
      </c>
      <c r="K37" s="29">
        <v>9060.7636780454504</v>
      </c>
      <c r="L37" s="29">
        <v>4967.3549594729711</v>
      </c>
      <c r="M37" s="29">
        <v>34440.688171160575</v>
      </c>
      <c r="N37" s="29">
        <v>44765.234514261007</v>
      </c>
      <c r="O37" s="29">
        <v>13888.130651910677</v>
      </c>
      <c r="P37" s="29">
        <v>27053.416714598134</v>
      </c>
      <c r="Q37" s="29">
        <v>6285.7245468797455</v>
      </c>
      <c r="R37" s="29">
        <v>19667.01508141428</v>
      </c>
      <c r="S37" s="29">
        <v>24237.549708505605</v>
      </c>
      <c r="T37" s="29">
        <v>10784.122713374043</v>
      </c>
      <c r="U37" s="29">
        <v>48233.729427335937</v>
      </c>
      <c r="V37" s="29">
        <v>7310.8494730390257</v>
      </c>
      <c r="W37" s="29">
        <v>14129.334189510657</v>
      </c>
      <c r="X37" s="29">
        <v>25299.193692436012</v>
      </c>
      <c r="Y37" s="29">
        <v>7201.5426460454219</v>
      </c>
      <c r="Z37" s="29">
        <v>10710.289399997157</v>
      </c>
      <c r="AA37" s="29">
        <v>9618.5358080481165</v>
      </c>
      <c r="AB37" s="29">
        <v>11832.102247122846</v>
      </c>
      <c r="AC37" s="29">
        <v>63718.085180205635</v>
      </c>
      <c r="AD37" s="29">
        <v>50994.396985284155</v>
      </c>
      <c r="AE37" s="29">
        <v>954869.76253178972</v>
      </c>
      <c r="AF37" s="29">
        <v>126401.27275423416</v>
      </c>
      <c r="AG37" s="29">
        <v>25275.801797223692</v>
      </c>
      <c r="AH37" s="29">
        <v>64397.42618853294</v>
      </c>
      <c r="AI37" s="29">
        <v>18367.575245479125</v>
      </c>
      <c r="AJ37" s="29">
        <v>126722.38751731101</v>
      </c>
      <c r="AK37" s="29">
        <v>14829.024895371205</v>
      </c>
      <c r="AL37" s="29">
        <v>11163.426020778788</v>
      </c>
      <c r="AM37" s="29">
        <v>23072.575818393292</v>
      </c>
      <c r="AN37" s="29">
        <v>13837.255332348606</v>
      </c>
      <c r="AO37" s="29">
        <v>25142.031238582054</v>
      </c>
      <c r="AP37" s="29">
        <v>6735.0390883132168</v>
      </c>
      <c r="AQ37" s="29">
        <v>22143.06219626934</v>
      </c>
      <c r="AR37" s="29">
        <v>20660.886769530447</v>
      </c>
      <c r="AS37" s="29">
        <v>10001.86719574822</v>
      </c>
      <c r="AT37" s="29">
        <v>3159.7050154910921</v>
      </c>
      <c r="AU37" s="29">
        <v>27162.850285381839</v>
      </c>
      <c r="AV37" s="29">
        <v>9409.4316719324706</v>
      </c>
      <c r="AW37" s="29">
        <v>14258.037154786756</v>
      </c>
      <c r="AX37" s="29">
        <v>45515.381968810194</v>
      </c>
      <c r="AY37" s="29">
        <v>63073.080396627585</v>
      </c>
      <c r="AZ37" s="29">
        <v>10439.205354913443</v>
      </c>
      <c r="BA37" s="29">
        <v>3605.4617147310369</v>
      </c>
      <c r="BB37" s="29">
        <v>24590.529458386605</v>
      </c>
      <c r="BC37" s="29">
        <v>23892.895591688964</v>
      </c>
      <c r="BD37" s="29">
        <v>18247.936691456423</v>
      </c>
      <c r="BE37" s="29">
        <v>10615.973478408127</v>
      </c>
      <c r="BF37" s="29">
        <v>346402.42546468688</v>
      </c>
      <c r="BG37" s="29">
        <v>25942.080257193928</v>
      </c>
      <c r="BH37" s="29">
        <v>572696.93344895553</v>
      </c>
      <c r="BI37" s="29">
        <v>3047.9442197824555</v>
      </c>
      <c r="BJ37" s="29">
        <v>106045.10250440441</v>
      </c>
      <c r="BK37" s="29">
        <v>6945.0562641334791</v>
      </c>
      <c r="BL37" s="29">
        <v>76717.08320252593</v>
      </c>
      <c r="BM37" s="29">
        <v>19711.415426082138</v>
      </c>
      <c r="BN37" s="29">
        <v>38012.150882105838</v>
      </c>
      <c r="BO37" s="29">
        <v>27216.906875928464</v>
      </c>
      <c r="BP37" s="29">
        <v>29219.747855203175</v>
      </c>
      <c r="BQ37" s="29">
        <v>2845.8067190171309</v>
      </c>
      <c r="BR37" s="29">
        <v>12398.081044364053</v>
      </c>
      <c r="BS37" s="29">
        <v>0</v>
      </c>
      <c r="BT37" s="59">
        <f t="shared" si="0"/>
        <v>3633471.155328087</v>
      </c>
      <c r="BU37" s="29">
        <v>391435.24088815798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3901.6355644128612</v>
      </c>
      <c r="CG37" s="29">
        <v>0</v>
      </c>
      <c r="CH37" s="29">
        <v>0</v>
      </c>
      <c r="CI37" s="29">
        <v>2586852.1308382652</v>
      </c>
      <c r="CJ37" s="38">
        <f t="shared" ref="CJ37:CJ68" si="2">SUM(BT37:CI37)</f>
        <v>6615660.162618923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673.24106389599876</v>
      </c>
      <c r="D38" s="29">
        <v>1867.073661435915</v>
      </c>
      <c r="E38" s="29">
        <v>161897.31693973028</v>
      </c>
      <c r="F38" s="29">
        <v>5311.0674859446653</v>
      </c>
      <c r="G38" s="29">
        <v>142596.38105026248</v>
      </c>
      <c r="H38" s="29">
        <v>69562.965942223847</v>
      </c>
      <c r="I38" s="29">
        <v>10061.352672996198</v>
      </c>
      <c r="J38" s="29">
        <v>46074.119223687456</v>
      </c>
      <c r="K38" s="29">
        <v>9044.7760234222424</v>
      </c>
      <c r="L38" s="29">
        <v>728.88130682756923</v>
      </c>
      <c r="M38" s="29">
        <v>90254.231002735352</v>
      </c>
      <c r="N38" s="29">
        <v>8332.5097969167073</v>
      </c>
      <c r="O38" s="29">
        <v>73197.38872941953</v>
      </c>
      <c r="P38" s="29">
        <v>36525.345829370555</v>
      </c>
      <c r="Q38" s="29">
        <v>9426.056298797781</v>
      </c>
      <c r="R38" s="29">
        <v>47709.141449954557</v>
      </c>
      <c r="S38" s="29">
        <v>17632.747317222198</v>
      </c>
      <c r="T38" s="29">
        <v>25387.383592599544</v>
      </c>
      <c r="U38" s="29">
        <v>59476.453348471783</v>
      </c>
      <c r="V38" s="29">
        <v>6217.7471324494309</v>
      </c>
      <c r="W38" s="29">
        <v>2417.6468851877516</v>
      </c>
      <c r="X38" s="29">
        <v>19928.739600779827</v>
      </c>
      <c r="Y38" s="29">
        <v>8169.0851072195765</v>
      </c>
      <c r="Z38" s="29">
        <v>56.73787017890988</v>
      </c>
      <c r="AA38" s="29">
        <v>504.51019365323498</v>
      </c>
      <c r="AB38" s="29">
        <v>4741.6882867856802</v>
      </c>
      <c r="AC38" s="29">
        <v>28999.195640268339</v>
      </c>
      <c r="AD38" s="29">
        <v>62962.12537968855</v>
      </c>
      <c r="AE38" s="29">
        <v>1437574.7774361954</v>
      </c>
      <c r="AF38" s="29">
        <v>27629.88742432648</v>
      </c>
      <c r="AG38" s="29">
        <v>74016.070142814235</v>
      </c>
      <c r="AH38" s="29">
        <v>1334886.3655128176</v>
      </c>
      <c r="AI38" s="29">
        <v>181695.7903103859</v>
      </c>
      <c r="AJ38" s="29">
        <v>216542.19359258233</v>
      </c>
      <c r="AK38" s="29">
        <v>325.81420347121457</v>
      </c>
      <c r="AL38" s="29">
        <v>379.78445554753472</v>
      </c>
      <c r="AM38" s="29">
        <v>76074.342296404153</v>
      </c>
      <c r="AN38" s="29">
        <v>132.48969270051543</v>
      </c>
      <c r="AO38" s="29">
        <v>2233.0692305680227</v>
      </c>
      <c r="AP38" s="29">
        <v>431.58911197313273</v>
      </c>
      <c r="AQ38" s="29">
        <v>554.04875559656057</v>
      </c>
      <c r="AR38" s="29">
        <v>430.11398751347485</v>
      </c>
      <c r="AS38" s="29">
        <v>88.437596292201775</v>
      </c>
      <c r="AT38" s="29">
        <v>62.078857417843473</v>
      </c>
      <c r="AU38" s="29">
        <v>1124.2398903713577</v>
      </c>
      <c r="AV38" s="29">
        <v>292.78364700187137</v>
      </c>
      <c r="AW38" s="29">
        <v>439.26971310122008</v>
      </c>
      <c r="AX38" s="29">
        <v>487.77774834801068</v>
      </c>
      <c r="AY38" s="29">
        <v>1012.0063546823848</v>
      </c>
      <c r="AZ38" s="29">
        <v>14.115952052151416</v>
      </c>
      <c r="BA38" s="29">
        <v>73.423103412829235</v>
      </c>
      <c r="BB38" s="29">
        <v>165.81790557406032</v>
      </c>
      <c r="BC38" s="29">
        <v>249.92530365178999</v>
      </c>
      <c r="BD38" s="29">
        <v>1797.4376338891955</v>
      </c>
      <c r="BE38" s="29">
        <v>72.942882375363325</v>
      </c>
      <c r="BF38" s="29">
        <v>134.45421035200843</v>
      </c>
      <c r="BG38" s="29">
        <v>953.95175226755862</v>
      </c>
      <c r="BH38" s="29">
        <v>18716.850174174455</v>
      </c>
      <c r="BI38" s="29">
        <v>6297.7118480778217</v>
      </c>
      <c r="BJ38" s="29">
        <v>3109.5840739791274</v>
      </c>
      <c r="BK38" s="29">
        <v>83.141723189689429</v>
      </c>
      <c r="BL38" s="29">
        <v>1104.6420050785944</v>
      </c>
      <c r="BM38" s="29">
        <v>1236.8135311087904</v>
      </c>
      <c r="BN38" s="29">
        <v>1107.0335650852192</v>
      </c>
      <c r="BO38" s="29">
        <v>639.49800799430193</v>
      </c>
      <c r="BP38" s="29">
        <v>1228.0964727473665</v>
      </c>
      <c r="BQ38" s="29">
        <v>2972.7411265884098</v>
      </c>
      <c r="BR38" s="29">
        <v>281.76394870489935</v>
      </c>
      <c r="BS38" s="29">
        <v>0</v>
      </c>
      <c r="BT38" s="59">
        <f t="shared" si="0"/>
        <v>4346408.7840125412</v>
      </c>
      <c r="BU38" s="29">
        <v>81291.266398462525</v>
      </c>
      <c r="BV38" s="29">
        <v>0</v>
      </c>
      <c r="BW38" s="29">
        <v>0</v>
      </c>
      <c r="BX38" s="29">
        <v>0</v>
      </c>
      <c r="BY38" s="29">
        <v>612927.45599336794</v>
      </c>
      <c r="BZ38" s="29">
        <v>0</v>
      </c>
      <c r="CA38" s="29">
        <v>0</v>
      </c>
      <c r="CB38" s="29">
        <v>0</v>
      </c>
      <c r="CC38" s="29">
        <v>0</v>
      </c>
      <c r="CD38" s="29">
        <v>10.364698023366838</v>
      </c>
      <c r="CE38" s="29">
        <v>0</v>
      </c>
      <c r="CF38" s="29">
        <v>988.40321800651884</v>
      </c>
      <c r="CG38" s="29">
        <v>0</v>
      </c>
      <c r="CH38" s="29">
        <v>0</v>
      </c>
      <c r="CI38" s="29">
        <v>1207306.0209460682</v>
      </c>
      <c r="CJ38" s="38">
        <f t="shared" si="2"/>
        <v>6248932.2952664699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37052.482758914019</v>
      </c>
      <c r="D39" s="29">
        <v>67647.173488165558</v>
      </c>
      <c r="E39" s="29">
        <v>6677.1326643440225</v>
      </c>
      <c r="F39" s="29">
        <v>2044.0511052213901</v>
      </c>
      <c r="G39" s="29">
        <v>63910.131058082268</v>
      </c>
      <c r="H39" s="29">
        <v>19916.730058891764</v>
      </c>
      <c r="I39" s="29">
        <v>5852.5481480693506</v>
      </c>
      <c r="J39" s="29">
        <v>7741.6326998419827</v>
      </c>
      <c r="K39" s="29">
        <v>31358.961530777335</v>
      </c>
      <c r="L39" s="29">
        <v>4027.3586353467808</v>
      </c>
      <c r="M39" s="29">
        <v>14236.488133894298</v>
      </c>
      <c r="N39" s="29">
        <v>4704.9349491784569</v>
      </c>
      <c r="O39" s="29">
        <v>6004.4559647514179</v>
      </c>
      <c r="P39" s="29">
        <v>19812.474333530947</v>
      </c>
      <c r="Q39" s="29">
        <v>2481.773961015233</v>
      </c>
      <c r="R39" s="29">
        <v>12051.870424091629</v>
      </c>
      <c r="S39" s="29">
        <v>8018.2334053699378</v>
      </c>
      <c r="T39" s="29">
        <v>8823.9808875613417</v>
      </c>
      <c r="U39" s="29">
        <v>29943.687173515238</v>
      </c>
      <c r="V39" s="29">
        <v>2944.0644265459837</v>
      </c>
      <c r="W39" s="29">
        <v>2423.3631403560348</v>
      </c>
      <c r="X39" s="29">
        <v>20167.493462432492</v>
      </c>
      <c r="Y39" s="29">
        <v>3088.5226620533522</v>
      </c>
      <c r="Z39" s="29">
        <v>5991.8519725952819</v>
      </c>
      <c r="AA39" s="29">
        <v>27243.122725501806</v>
      </c>
      <c r="AB39" s="29">
        <v>6952.1748633263514</v>
      </c>
      <c r="AC39" s="29">
        <v>43573.203091685624</v>
      </c>
      <c r="AD39" s="29">
        <v>55672.662816704891</v>
      </c>
      <c r="AE39" s="29">
        <v>372752.60174593114</v>
      </c>
      <c r="AF39" s="29">
        <v>74593.017592428747</v>
      </c>
      <c r="AG39" s="29">
        <v>149080.78987530663</v>
      </c>
      <c r="AH39" s="29">
        <v>44187.452746052295</v>
      </c>
      <c r="AI39" s="29">
        <v>72886.472350214113</v>
      </c>
      <c r="AJ39" s="29">
        <v>206648.54223271972</v>
      </c>
      <c r="AK39" s="29">
        <v>67731.576409477129</v>
      </c>
      <c r="AL39" s="29">
        <v>18707.99562224586</v>
      </c>
      <c r="AM39" s="29">
        <v>147520.06961794314</v>
      </c>
      <c r="AN39" s="29">
        <v>16145.440848032205</v>
      </c>
      <c r="AO39" s="29">
        <v>13248.973888507435</v>
      </c>
      <c r="AP39" s="29">
        <v>22029.54499163025</v>
      </c>
      <c r="AQ39" s="29">
        <v>212742.33488560215</v>
      </c>
      <c r="AR39" s="29">
        <v>62897.650179898141</v>
      </c>
      <c r="AS39" s="29">
        <v>45744.080255328343</v>
      </c>
      <c r="AT39" s="29">
        <v>11036.046554499419</v>
      </c>
      <c r="AU39" s="29">
        <v>123340.86557791385</v>
      </c>
      <c r="AV39" s="29">
        <v>22385.201816659504</v>
      </c>
      <c r="AW39" s="29">
        <v>25462.522040378026</v>
      </c>
      <c r="AX39" s="29">
        <v>52936.359787969748</v>
      </c>
      <c r="AY39" s="29">
        <v>112781.93130546818</v>
      </c>
      <c r="AZ39" s="29">
        <v>5596.69838674318</v>
      </c>
      <c r="BA39" s="29">
        <v>9281.4105828269421</v>
      </c>
      <c r="BB39" s="29">
        <v>48291.742402001219</v>
      </c>
      <c r="BC39" s="29">
        <v>34016.167149177498</v>
      </c>
      <c r="BD39" s="29">
        <v>40215.067517687719</v>
      </c>
      <c r="BE39" s="29">
        <v>7661.6843289282697</v>
      </c>
      <c r="BF39" s="29">
        <v>48415.383924698785</v>
      </c>
      <c r="BG39" s="29">
        <v>55320.414550553585</v>
      </c>
      <c r="BH39" s="29">
        <v>344104.51376593648</v>
      </c>
      <c r="BI39" s="29">
        <v>20659.351281750016</v>
      </c>
      <c r="BJ39" s="29">
        <v>160038.14866464719</v>
      </c>
      <c r="BK39" s="29">
        <v>3924.4755741920212</v>
      </c>
      <c r="BL39" s="29">
        <v>80059.820475802175</v>
      </c>
      <c r="BM39" s="29">
        <v>71459.592620618088</v>
      </c>
      <c r="BN39" s="29">
        <v>37787.789798880913</v>
      </c>
      <c r="BO39" s="29">
        <v>26372.216353794571</v>
      </c>
      <c r="BP39" s="29">
        <v>41228.656887446799</v>
      </c>
      <c r="BQ39" s="29">
        <v>6259.7036724129293</v>
      </c>
      <c r="BR39" s="29">
        <v>16909.917752156594</v>
      </c>
      <c r="BS39" s="29">
        <v>0</v>
      </c>
      <c r="BT39" s="59">
        <f t="shared" si="0"/>
        <v>3452824.7865562253</v>
      </c>
      <c r="BU39" s="29">
        <v>171470.25761482239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1027.0373237577237</v>
      </c>
      <c r="CG39" s="29">
        <v>0</v>
      </c>
      <c r="CH39" s="29">
        <v>0</v>
      </c>
      <c r="CI39" s="29">
        <v>9189.9802639228164</v>
      </c>
      <c r="CJ39" s="38">
        <f t="shared" si="2"/>
        <v>3634512.0617587282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7623.8782779656258</v>
      </c>
      <c r="D40" s="29">
        <v>7909.1535041818061</v>
      </c>
      <c r="E40" s="29">
        <v>189.09743290368914</v>
      </c>
      <c r="F40" s="29">
        <v>5621.6142889618986</v>
      </c>
      <c r="G40" s="29">
        <v>93281.362142361802</v>
      </c>
      <c r="H40" s="29">
        <v>48601.67556306663</v>
      </c>
      <c r="I40" s="29">
        <v>11178.566570352463</v>
      </c>
      <c r="J40" s="29">
        <v>10603.808519226406</v>
      </c>
      <c r="K40" s="29">
        <v>10669.45095688639</v>
      </c>
      <c r="L40" s="29">
        <v>5336.6673109587373</v>
      </c>
      <c r="M40" s="29">
        <v>36361.88127733385</v>
      </c>
      <c r="N40" s="29">
        <v>33754.45106300067</v>
      </c>
      <c r="O40" s="29">
        <v>23802.428222612743</v>
      </c>
      <c r="P40" s="29">
        <v>39851.069636204687</v>
      </c>
      <c r="Q40" s="29">
        <v>9582.5505391858569</v>
      </c>
      <c r="R40" s="29">
        <v>27044.038032805656</v>
      </c>
      <c r="S40" s="29">
        <v>36624.350003045329</v>
      </c>
      <c r="T40" s="29">
        <v>26507.248428343642</v>
      </c>
      <c r="U40" s="29">
        <v>127274.27031027025</v>
      </c>
      <c r="V40" s="29">
        <v>12057.6612811245</v>
      </c>
      <c r="W40" s="29">
        <v>15805.617593489051</v>
      </c>
      <c r="X40" s="29">
        <v>44280.191272357843</v>
      </c>
      <c r="Y40" s="29">
        <v>11571.911706449388</v>
      </c>
      <c r="Z40" s="29">
        <v>682.36124186082327</v>
      </c>
      <c r="AA40" s="29">
        <v>6144.4539270903806</v>
      </c>
      <c r="AB40" s="29">
        <v>5160.074723111592</v>
      </c>
      <c r="AC40" s="29">
        <v>36759.582032236918</v>
      </c>
      <c r="AD40" s="29">
        <v>41579.492018326338</v>
      </c>
      <c r="AE40" s="29">
        <v>812904.65887767717</v>
      </c>
      <c r="AF40" s="29">
        <v>90722.958227180497</v>
      </c>
      <c r="AG40" s="29">
        <v>91149.455731082591</v>
      </c>
      <c r="AH40" s="29">
        <v>2741.3593906471833</v>
      </c>
      <c r="AI40" s="29">
        <v>179947.44037365806</v>
      </c>
      <c r="AJ40" s="29">
        <v>63691.772976640408</v>
      </c>
      <c r="AK40" s="29">
        <v>3532.98055889224</v>
      </c>
      <c r="AL40" s="29">
        <v>81381.985278420543</v>
      </c>
      <c r="AM40" s="29">
        <v>47942.743897805711</v>
      </c>
      <c r="AN40" s="29">
        <v>19359.063350230896</v>
      </c>
      <c r="AO40" s="29">
        <v>10462.798944859665</v>
      </c>
      <c r="AP40" s="29">
        <v>21401.303710981218</v>
      </c>
      <c r="AQ40" s="29">
        <v>55740.921602162809</v>
      </c>
      <c r="AR40" s="29">
        <v>41062.31223107766</v>
      </c>
      <c r="AS40" s="29">
        <v>15869.238723690327</v>
      </c>
      <c r="AT40" s="29">
        <v>15374.023466109111</v>
      </c>
      <c r="AU40" s="29">
        <v>6102.507147856124</v>
      </c>
      <c r="AV40" s="29">
        <v>2032.1702657547266</v>
      </c>
      <c r="AW40" s="29">
        <v>3620.4959240088619</v>
      </c>
      <c r="AX40" s="29">
        <v>58415.550835037116</v>
      </c>
      <c r="AY40" s="29">
        <v>118638.67364177763</v>
      </c>
      <c r="AZ40" s="29">
        <v>303.73639413059107</v>
      </c>
      <c r="BA40" s="29">
        <v>3477.6214587901882</v>
      </c>
      <c r="BB40" s="29">
        <v>37715.45828449542</v>
      </c>
      <c r="BC40" s="29">
        <v>25892.507553357296</v>
      </c>
      <c r="BD40" s="29">
        <v>28981.630874417868</v>
      </c>
      <c r="BE40" s="29">
        <v>16713.077200400679</v>
      </c>
      <c r="BF40" s="29">
        <v>49194.834762630519</v>
      </c>
      <c r="BG40" s="29">
        <v>38652.734623582379</v>
      </c>
      <c r="BH40" s="29">
        <v>123731.57607872346</v>
      </c>
      <c r="BI40" s="29">
        <v>6292.8653037677359</v>
      </c>
      <c r="BJ40" s="29">
        <v>98549.181948309502</v>
      </c>
      <c r="BK40" s="29">
        <v>2319.9137976588004</v>
      </c>
      <c r="BL40" s="29">
        <v>18061.92214051116</v>
      </c>
      <c r="BM40" s="29">
        <v>95803.632580589343</v>
      </c>
      <c r="BN40" s="29">
        <v>25347.291311544534</v>
      </c>
      <c r="BO40" s="29">
        <v>19407.394486279802</v>
      </c>
      <c r="BP40" s="29">
        <v>50529.97559221855</v>
      </c>
      <c r="BQ40" s="29">
        <v>6239.3968968736426</v>
      </c>
      <c r="BR40" s="29">
        <v>5482.5680055724006</v>
      </c>
      <c r="BS40" s="29">
        <v>0</v>
      </c>
      <c r="BT40" s="59">
        <f t="shared" si="0"/>
        <v>3130650.64232512</v>
      </c>
      <c r="BU40" s="29">
        <v>10607068.190496994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130.54753856542374</v>
      </c>
      <c r="CG40" s="29">
        <v>0</v>
      </c>
      <c r="CH40" s="29">
        <v>0</v>
      </c>
      <c r="CI40" s="29">
        <v>270551.09414415905</v>
      </c>
      <c r="CJ40" s="38">
        <f t="shared" si="2"/>
        <v>14008400.47450484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40189.928110490451</v>
      </c>
      <c r="D41" s="29">
        <v>18562.390639817688</v>
      </c>
      <c r="E41" s="29">
        <v>2484.4298591857264</v>
      </c>
      <c r="F41" s="29">
        <v>3126.305238369514</v>
      </c>
      <c r="G41" s="29">
        <v>129583.4975914744</v>
      </c>
      <c r="H41" s="29">
        <v>29150.187660948548</v>
      </c>
      <c r="I41" s="29">
        <v>14802.428894378418</v>
      </c>
      <c r="J41" s="29">
        <v>47341.237013547194</v>
      </c>
      <c r="K41" s="29">
        <v>57541.683764485708</v>
      </c>
      <c r="L41" s="29">
        <v>9406.0501995998475</v>
      </c>
      <c r="M41" s="29">
        <v>45018.744408804072</v>
      </c>
      <c r="N41" s="29">
        <v>26694.164117880169</v>
      </c>
      <c r="O41" s="29">
        <v>34178.919299760295</v>
      </c>
      <c r="P41" s="29">
        <v>33570.379863533468</v>
      </c>
      <c r="Q41" s="29">
        <v>9793.3573540554062</v>
      </c>
      <c r="R41" s="29">
        <v>35133.371534306803</v>
      </c>
      <c r="S41" s="29">
        <v>31954.699953592586</v>
      </c>
      <c r="T41" s="29">
        <v>21916.858173415174</v>
      </c>
      <c r="U41" s="29">
        <v>93365.634594950796</v>
      </c>
      <c r="V41" s="29">
        <v>8699.2103064145085</v>
      </c>
      <c r="W41" s="29">
        <v>10385.744223714823</v>
      </c>
      <c r="X41" s="29">
        <v>56015.562415584085</v>
      </c>
      <c r="Y41" s="29">
        <v>9322.7351724041637</v>
      </c>
      <c r="Z41" s="29">
        <v>7080.4462055748427</v>
      </c>
      <c r="AA41" s="29">
        <v>10847.26762541988</v>
      </c>
      <c r="AB41" s="29">
        <v>6425.1691683142199</v>
      </c>
      <c r="AC41" s="29">
        <v>50910.340625670011</v>
      </c>
      <c r="AD41" s="29">
        <v>64121.327473602549</v>
      </c>
      <c r="AE41" s="29">
        <v>648430.43719960388</v>
      </c>
      <c r="AF41" s="29">
        <v>292383.88147282071</v>
      </c>
      <c r="AG41" s="29">
        <v>80190.140678047625</v>
      </c>
      <c r="AH41" s="29">
        <v>20511.055472585216</v>
      </c>
      <c r="AI41" s="29">
        <v>12032.136017526405</v>
      </c>
      <c r="AJ41" s="29">
        <v>67991.440073321355</v>
      </c>
      <c r="AK41" s="29">
        <v>4932.3339703956617</v>
      </c>
      <c r="AL41" s="29">
        <v>21087.993493592061</v>
      </c>
      <c r="AM41" s="29">
        <v>922609.76150035812</v>
      </c>
      <c r="AN41" s="29">
        <v>19450.764755065742</v>
      </c>
      <c r="AO41" s="29">
        <v>24150.239713650513</v>
      </c>
      <c r="AP41" s="29">
        <v>32125.711683432088</v>
      </c>
      <c r="AQ41" s="29">
        <v>55728.791003165483</v>
      </c>
      <c r="AR41" s="29">
        <v>31082.940333045834</v>
      </c>
      <c r="AS41" s="29">
        <v>37087.133172422473</v>
      </c>
      <c r="AT41" s="29">
        <v>21680.553742218475</v>
      </c>
      <c r="AU41" s="29">
        <v>8925.0232999299096</v>
      </c>
      <c r="AV41" s="29">
        <v>1662.6885735262931</v>
      </c>
      <c r="AW41" s="29">
        <v>17970.695687737563</v>
      </c>
      <c r="AX41" s="29">
        <v>138257.54990837834</v>
      </c>
      <c r="AY41" s="29">
        <v>173599.48490559548</v>
      </c>
      <c r="AZ41" s="29">
        <v>7531.9705393757431</v>
      </c>
      <c r="BA41" s="29">
        <v>10275.98662075362</v>
      </c>
      <c r="BB41" s="29">
        <v>1243825.0171927523</v>
      </c>
      <c r="BC41" s="29">
        <v>38410.502320278807</v>
      </c>
      <c r="BD41" s="29">
        <v>60091.966364606451</v>
      </c>
      <c r="BE41" s="29">
        <v>10285.621550736345</v>
      </c>
      <c r="BF41" s="29">
        <v>14076.880864605257</v>
      </c>
      <c r="BG41" s="29">
        <v>51784.568296066922</v>
      </c>
      <c r="BH41" s="29">
        <v>285963.85670326604</v>
      </c>
      <c r="BI41" s="29">
        <v>20092.318000537176</v>
      </c>
      <c r="BJ41" s="29">
        <v>205840.07276496547</v>
      </c>
      <c r="BK41" s="29">
        <v>2808.3962206608617</v>
      </c>
      <c r="BL41" s="29">
        <v>83261.238310894085</v>
      </c>
      <c r="BM41" s="29">
        <v>112450.97390150066</v>
      </c>
      <c r="BN41" s="29">
        <v>25198.074826228312</v>
      </c>
      <c r="BO41" s="29">
        <v>22018.306942060066</v>
      </c>
      <c r="BP41" s="29">
        <v>197809.67959353601</v>
      </c>
      <c r="BQ41" s="29">
        <v>9777.0189762036971</v>
      </c>
      <c r="BR41" s="29">
        <v>11381.106125472721</v>
      </c>
      <c r="BS41" s="29">
        <v>0</v>
      </c>
      <c r="BT41" s="59">
        <f t="shared" si="0"/>
        <v>5952396.3842602139</v>
      </c>
      <c r="BU41" s="29">
        <v>2813818.9485562169</v>
      </c>
      <c r="BV41" s="29">
        <v>0</v>
      </c>
      <c r="BW41" s="29">
        <v>78.775591918233872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1.2755072150565834</v>
      </c>
      <c r="CD41" s="29">
        <v>73739.704705196971</v>
      </c>
      <c r="CE41" s="29">
        <v>0</v>
      </c>
      <c r="CF41" s="29">
        <v>75725.623507192082</v>
      </c>
      <c r="CG41" s="29">
        <v>0</v>
      </c>
      <c r="CH41" s="29">
        <v>-21411.324391635168</v>
      </c>
      <c r="CI41" s="29">
        <v>292995.07623472734</v>
      </c>
      <c r="CJ41" s="38">
        <f t="shared" si="2"/>
        <v>9187344.4639710467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4775.5486224445722</v>
      </c>
      <c r="D42" s="29">
        <v>1500.2104280208653</v>
      </c>
      <c r="E42" s="29">
        <v>1197.9105082604503</v>
      </c>
      <c r="F42" s="29">
        <v>533.66181752271837</v>
      </c>
      <c r="G42" s="29">
        <v>27288.440544918183</v>
      </c>
      <c r="H42" s="29">
        <v>11536.508991542625</v>
      </c>
      <c r="I42" s="29">
        <v>308.07338861403656</v>
      </c>
      <c r="J42" s="29">
        <v>2517.3933597703835</v>
      </c>
      <c r="K42" s="29">
        <v>24570.258525514379</v>
      </c>
      <c r="L42" s="29">
        <v>424.40638409163284</v>
      </c>
      <c r="M42" s="29">
        <v>5705.3119987604514</v>
      </c>
      <c r="N42" s="29">
        <v>2709.8720491740264</v>
      </c>
      <c r="O42" s="29">
        <v>2545.5397451540339</v>
      </c>
      <c r="P42" s="29">
        <v>3559.1642787776182</v>
      </c>
      <c r="Q42" s="29">
        <v>1119.3144373679213</v>
      </c>
      <c r="R42" s="29">
        <v>2103.6913633914946</v>
      </c>
      <c r="S42" s="29">
        <v>3836.001203865781</v>
      </c>
      <c r="T42" s="29">
        <v>1937.7509837756741</v>
      </c>
      <c r="U42" s="29">
        <v>7113.0234001514582</v>
      </c>
      <c r="V42" s="29">
        <v>878.89181390880947</v>
      </c>
      <c r="W42" s="29">
        <v>1473.7352677064716</v>
      </c>
      <c r="X42" s="29">
        <v>10442.62068149464</v>
      </c>
      <c r="Y42" s="29">
        <v>818.02903136110297</v>
      </c>
      <c r="Z42" s="29">
        <v>873.53002700371565</v>
      </c>
      <c r="AA42" s="29">
        <v>624.84211496616263</v>
      </c>
      <c r="AB42" s="29">
        <v>797.86990856746456</v>
      </c>
      <c r="AC42" s="29">
        <v>2697.5286403963464</v>
      </c>
      <c r="AD42" s="29">
        <v>8265.0542053351273</v>
      </c>
      <c r="AE42" s="29">
        <v>128930.49342524473</v>
      </c>
      <c r="AF42" s="29">
        <v>18084.348452943195</v>
      </c>
      <c r="AG42" s="29">
        <v>8354.6902310402202</v>
      </c>
      <c r="AH42" s="29">
        <v>921.71745722511673</v>
      </c>
      <c r="AI42" s="29">
        <v>3139.3388813981228</v>
      </c>
      <c r="AJ42" s="29">
        <v>4831.6518817996784</v>
      </c>
      <c r="AK42" s="29">
        <v>70.793652839255074</v>
      </c>
      <c r="AL42" s="29">
        <v>6057.336266406056</v>
      </c>
      <c r="AM42" s="29">
        <v>38250.374221633363</v>
      </c>
      <c r="AN42" s="29">
        <v>189939.89612004379</v>
      </c>
      <c r="AO42" s="29">
        <v>1421.6361225513501</v>
      </c>
      <c r="AP42" s="29">
        <v>1667.2521575660085</v>
      </c>
      <c r="AQ42" s="29">
        <v>14637.47109883546</v>
      </c>
      <c r="AR42" s="29">
        <v>11824.927460389963</v>
      </c>
      <c r="AS42" s="29">
        <v>4024.9273118152278</v>
      </c>
      <c r="AT42" s="29">
        <v>3380.8017291316828</v>
      </c>
      <c r="AU42" s="29">
        <v>797.90190687256472</v>
      </c>
      <c r="AV42" s="29">
        <v>150.7547956769877</v>
      </c>
      <c r="AW42" s="29">
        <v>307.86539278594717</v>
      </c>
      <c r="AX42" s="29">
        <v>13891.718356017318</v>
      </c>
      <c r="AY42" s="29">
        <v>5874.9315586276352</v>
      </c>
      <c r="AZ42" s="29">
        <v>1036.1013575783738</v>
      </c>
      <c r="BA42" s="29">
        <v>726.84335185071541</v>
      </c>
      <c r="BB42" s="29">
        <v>39211.04206703532</v>
      </c>
      <c r="BC42" s="29">
        <v>3239.6958907098979</v>
      </c>
      <c r="BD42" s="29">
        <v>9232.4396846842374</v>
      </c>
      <c r="BE42" s="29">
        <v>295.83051869200727</v>
      </c>
      <c r="BF42" s="29">
        <v>12878.91997664203</v>
      </c>
      <c r="BG42" s="29">
        <v>9409.0488792032065</v>
      </c>
      <c r="BH42" s="29">
        <v>99971.683493010773</v>
      </c>
      <c r="BI42" s="29">
        <v>22113.984278498348</v>
      </c>
      <c r="BJ42" s="29">
        <v>38440.670810610922</v>
      </c>
      <c r="BK42" s="29">
        <v>540.90525796424765</v>
      </c>
      <c r="BL42" s="29">
        <v>24380.84989126696</v>
      </c>
      <c r="BM42" s="29">
        <v>8228.7517040796974</v>
      </c>
      <c r="BN42" s="29">
        <v>42340.059234240063</v>
      </c>
      <c r="BO42" s="29">
        <v>51482.004837665729</v>
      </c>
      <c r="BP42" s="29">
        <v>22726.016890553678</v>
      </c>
      <c r="BQ42" s="29">
        <v>353.13849366257438</v>
      </c>
      <c r="BR42" s="29">
        <v>1697.796182401496</v>
      </c>
      <c r="BS42" s="29">
        <v>0</v>
      </c>
      <c r="BT42" s="59">
        <f t="shared" si="0"/>
        <v>977020.79500305222</v>
      </c>
      <c r="BU42" s="29">
        <v>1142575.8207164425</v>
      </c>
      <c r="BV42" s="29">
        <v>0</v>
      </c>
      <c r="BW42" s="29">
        <v>0</v>
      </c>
      <c r="BX42" s="29">
        <v>4949.1913939808046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5882.2564207839241</v>
      </c>
      <c r="CE42" s="29">
        <v>0</v>
      </c>
      <c r="CF42" s="29">
        <v>440328.88948985637</v>
      </c>
      <c r="CG42" s="29">
        <v>0</v>
      </c>
      <c r="CH42" s="29">
        <v>-3382.6118884621737</v>
      </c>
      <c r="CI42" s="29">
        <v>176228.6523771371</v>
      </c>
      <c r="CJ42" s="38">
        <f t="shared" si="2"/>
        <v>2743602.9935127907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31543.511470416273</v>
      </c>
      <c r="D43" s="29">
        <v>30423.796974706544</v>
      </c>
      <c r="E43" s="29">
        <v>3148.7812436922454</v>
      </c>
      <c r="F43" s="29">
        <v>4797.8463912966781</v>
      </c>
      <c r="G43" s="29">
        <v>37182.311792140747</v>
      </c>
      <c r="H43" s="29">
        <v>16815.928657793847</v>
      </c>
      <c r="I43" s="29">
        <v>5396.3186036996594</v>
      </c>
      <c r="J43" s="29">
        <v>4584.4409453200014</v>
      </c>
      <c r="K43" s="29">
        <v>8850.1088993718913</v>
      </c>
      <c r="L43" s="29">
        <v>4541.1728474386955</v>
      </c>
      <c r="M43" s="29">
        <v>16455.573757939921</v>
      </c>
      <c r="N43" s="29">
        <v>9424.8983914630026</v>
      </c>
      <c r="O43" s="29">
        <v>10200.455600639803</v>
      </c>
      <c r="P43" s="29">
        <v>27892.773451471221</v>
      </c>
      <c r="Q43" s="29">
        <v>7353.3519488677139</v>
      </c>
      <c r="R43" s="29">
        <v>20075.933133614151</v>
      </c>
      <c r="S43" s="29">
        <v>26933.382270180817</v>
      </c>
      <c r="T43" s="29">
        <v>17451.852251523778</v>
      </c>
      <c r="U43" s="29">
        <v>70125.730381626709</v>
      </c>
      <c r="V43" s="29">
        <v>3498.3833023728648</v>
      </c>
      <c r="W43" s="29">
        <v>3954.8092101966704</v>
      </c>
      <c r="X43" s="29">
        <v>14587.799465519152</v>
      </c>
      <c r="Y43" s="29">
        <v>2170.9727819453037</v>
      </c>
      <c r="Z43" s="29">
        <v>2172.6143218539696</v>
      </c>
      <c r="AA43" s="29">
        <v>7227.7247954762461</v>
      </c>
      <c r="AB43" s="29">
        <v>7165.9075914367722</v>
      </c>
      <c r="AC43" s="29">
        <v>42693.38085334155</v>
      </c>
      <c r="AD43" s="29">
        <v>26220.943643957922</v>
      </c>
      <c r="AE43" s="29">
        <v>259569.0003553358</v>
      </c>
      <c r="AF43" s="29">
        <v>41884.360554316889</v>
      </c>
      <c r="AG43" s="29">
        <v>122945.15661171179</v>
      </c>
      <c r="AH43" s="29">
        <v>28953.311047911655</v>
      </c>
      <c r="AI43" s="29">
        <v>48937.594898939409</v>
      </c>
      <c r="AJ43" s="29">
        <v>62376.284111086083</v>
      </c>
      <c r="AK43" s="29">
        <v>34508.344646486512</v>
      </c>
      <c r="AL43" s="29">
        <v>12669.715896262462</v>
      </c>
      <c r="AM43" s="29">
        <v>9282.1191430598847</v>
      </c>
      <c r="AN43" s="29">
        <v>9090.3760200524594</v>
      </c>
      <c r="AO43" s="29">
        <v>144516.75146496025</v>
      </c>
      <c r="AP43" s="29">
        <v>47482.754345504065</v>
      </c>
      <c r="AQ43" s="29">
        <v>125831.35342974539</v>
      </c>
      <c r="AR43" s="29">
        <v>69483.453922228335</v>
      </c>
      <c r="AS43" s="29">
        <v>45667.330629585224</v>
      </c>
      <c r="AT43" s="29">
        <v>28587.284656896758</v>
      </c>
      <c r="AU43" s="29">
        <v>35726.85964693952</v>
      </c>
      <c r="AV43" s="29">
        <v>20401.486892979432</v>
      </c>
      <c r="AW43" s="29">
        <v>18577.402501977569</v>
      </c>
      <c r="AX43" s="29">
        <v>119201.93436770272</v>
      </c>
      <c r="AY43" s="29">
        <v>170281.9269497697</v>
      </c>
      <c r="AZ43" s="29">
        <v>4315.8198091176746</v>
      </c>
      <c r="BA43" s="29">
        <v>10510.354745872804</v>
      </c>
      <c r="BB43" s="29">
        <v>46790.748159057533</v>
      </c>
      <c r="BC43" s="29">
        <v>46730.584586268742</v>
      </c>
      <c r="BD43" s="29">
        <v>131696.5704545404</v>
      </c>
      <c r="BE43" s="29">
        <v>13571.188727539473</v>
      </c>
      <c r="BF43" s="29">
        <v>9235.043850244816</v>
      </c>
      <c r="BG43" s="29">
        <v>69675.893727926683</v>
      </c>
      <c r="BH43" s="29">
        <v>290139.0356287469</v>
      </c>
      <c r="BI43" s="29">
        <v>7186.608621133294</v>
      </c>
      <c r="BJ43" s="29">
        <v>199983.05407627579</v>
      </c>
      <c r="BK43" s="29">
        <v>2497.3997223770484</v>
      </c>
      <c r="BL43" s="29">
        <v>63959.596831745555</v>
      </c>
      <c r="BM43" s="29">
        <v>29983.802730037365</v>
      </c>
      <c r="BN43" s="29">
        <v>37855.608077363744</v>
      </c>
      <c r="BO43" s="29">
        <v>33191.815048344695</v>
      </c>
      <c r="BP43" s="29">
        <v>65490.956992739579</v>
      </c>
      <c r="BQ43" s="29">
        <v>3740.8615637158455</v>
      </c>
      <c r="BR43" s="29">
        <v>10360.189581487781</v>
      </c>
      <c r="BS43" s="29">
        <v>0</v>
      </c>
      <c r="BT43" s="59">
        <f t="shared" si="0"/>
        <v>2995780.640007291</v>
      </c>
      <c r="BU43" s="29">
        <v>2688625.1230133204</v>
      </c>
      <c r="BV43" s="29">
        <v>0</v>
      </c>
      <c r="BW43" s="29">
        <v>22.653141897174152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1108.6959488973766</v>
      </c>
      <c r="CE43" s="29">
        <v>0</v>
      </c>
      <c r="CF43" s="29">
        <v>19294.308299282187</v>
      </c>
      <c r="CG43" s="29">
        <v>0</v>
      </c>
      <c r="CH43" s="29">
        <v>0</v>
      </c>
      <c r="CI43" s="29">
        <v>38341.597277190755</v>
      </c>
      <c r="CJ43" s="38">
        <f t="shared" si="2"/>
        <v>5743173.0176878786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33446.902987242516</v>
      </c>
      <c r="D44" s="29">
        <v>34777.906735072924</v>
      </c>
      <c r="E44" s="29">
        <v>1050.386849950155</v>
      </c>
      <c r="F44" s="29">
        <v>11334.90109542491</v>
      </c>
      <c r="G44" s="29">
        <v>102601.24910233892</v>
      </c>
      <c r="H44" s="29">
        <v>14573.18024355005</v>
      </c>
      <c r="I44" s="29">
        <v>6099.6349946065566</v>
      </c>
      <c r="J44" s="29">
        <v>8517.4463611493011</v>
      </c>
      <c r="K44" s="29">
        <v>13496.936196397921</v>
      </c>
      <c r="L44" s="29">
        <v>18381.931231534807</v>
      </c>
      <c r="M44" s="29">
        <v>35365.175518425414</v>
      </c>
      <c r="N44" s="29">
        <v>22311.204216841372</v>
      </c>
      <c r="O44" s="29">
        <v>6392.7409124755095</v>
      </c>
      <c r="P44" s="29">
        <v>20922.34301733979</v>
      </c>
      <c r="Q44" s="29">
        <v>15521.498271033164</v>
      </c>
      <c r="R44" s="29">
        <v>16972.783025948756</v>
      </c>
      <c r="S44" s="29">
        <v>31771.443613079471</v>
      </c>
      <c r="T44" s="29">
        <v>27231.780014554886</v>
      </c>
      <c r="U44" s="29">
        <v>63187.382845216111</v>
      </c>
      <c r="V44" s="29">
        <v>8036.8096838391948</v>
      </c>
      <c r="W44" s="29">
        <v>9394.2184939549115</v>
      </c>
      <c r="X44" s="29">
        <v>21260.115921222285</v>
      </c>
      <c r="Y44" s="29">
        <v>6898.6906603582001</v>
      </c>
      <c r="Z44" s="29">
        <v>50870.45547048845</v>
      </c>
      <c r="AA44" s="29">
        <v>18753.808025956561</v>
      </c>
      <c r="AB44" s="29">
        <v>8379.8963807135769</v>
      </c>
      <c r="AC44" s="29">
        <v>61310.825490137053</v>
      </c>
      <c r="AD44" s="29">
        <v>13564.548327629553</v>
      </c>
      <c r="AE44" s="29">
        <v>155570.92325325706</v>
      </c>
      <c r="AF44" s="29">
        <v>67511.964629356749</v>
      </c>
      <c r="AG44" s="29">
        <v>147252.85093807886</v>
      </c>
      <c r="AH44" s="29">
        <v>40632.039056814043</v>
      </c>
      <c r="AI44" s="29">
        <v>28536.095471333621</v>
      </c>
      <c r="AJ44" s="29">
        <v>87650.109515437129</v>
      </c>
      <c r="AK44" s="29">
        <v>3347.598691023692</v>
      </c>
      <c r="AL44" s="29">
        <v>43010.455869622048</v>
      </c>
      <c r="AM44" s="29">
        <v>89505.535896566376</v>
      </c>
      <c r="AN44" s="29">
        <v>42703.450261050864</v>
      </c>
      <c r="AO44" s="29">
        <v>23676.897560569807</v>
      </c>
      <c r="AP44" s="29">
        <v>16533.751849312255</v>
      </c>
      <c r="AQ44" s="29">
        <v>200102.87786198547</v>
      </c>
      <c r="AR44" s="29">
        <v>49987.967332690685</v>
      </c>
      <c r="AS44" s="29">
        <v>74566.304516165474</v>
      </c>
      <c r="AT44" s="29">
        <v>8313.9698917417336</v>
      </c>
      <c r="AU44" s="29">
        <v>19827.218660538842</v>
      </c>
      <c r="AV44" s="29">
        <v>98.604135347637467</v>
      </c>
      <c r="AW44" s="29">
        <v>102.11015706384208</v>
      </c>
      <c r="AX44" s="29">
        <v>40968.65332238088</v>
      </c>
      <c r="AY44" s="29">
        <v>118842.43023290311</v>
      </c>
      <c r="AZ44" s="29">
        <v>5706.9120113870804</v>
      </c>
      <c r="BA44" s="29">
        <v>11762.665146884257</v>
      </c>
      <c r="BB44" s="29">
        <v>7300.1114167386731</v>
      </c>
      <c r="BC44" s="29">
        <v>12961.788625773519</v>
      </c>
      <c r="BD44" s="29">
        <v>92089.838108901924</v>
      </c>
      <c r="BE44" s="29">
        <v>3948.2897671012038</v>
      </c>
      <c r="BF44" s="29">
        <v>22794.897454016529</v>
      </c>
      <c r="BG44" s="29">
        <v>25138.452964908622</v>
      </c>
      <c r="BH44" s="29">
        <v>194029.02023325046</v>
      </c>
      <c r="BI44" s="29">
        <v>9769.6757850084105</v>
      </c>
      <c r="BJ44" s="29">
        <v>115119.79736696975</v>
      </c>
      <c r="BK44" s="29">
        <v>5206.5969462071653</v>
      </c>
      <c r="BL44" s="29">
        <v>61961.112547056109</v>
      </c>
      <c r="BM44" s="29">
        <v>31543.942715919016</v>
      </c>
      <c r="BN44" s="29">
        <v>15186.118639790235</v>
      </c>
      <c r="BO44" s="29">
        <v>9659.1571226917895</v>
      </c>
      <c r="BP44" s="29">
        <v>35305.156786970067</v>
      </c>
      <c r="BQ44" s="29">
        <v>4564.3712953552003</v>
      </c>
      <c r="BR44" s="29">
        <v>18778.787710986744</v>
      </c>
      <c r="BS44" s="29">
        <v>0</v>
      </c>
      <c r="BT44" s="59">
        <f t="shared" si="0"/>
        <v>2623994.6974356393</v>
      </c>
      <c r="BU44" s="29">
        <v>7665.7422586460334</v>
      </c>
      <c r="BV44" s="29">
        <v>0</v>
      </c>
      <c r="BW44" s="29">
        <v>21.468130743223966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15.006200143460674</v>
      </c>
      <c r="CD44" s="29">
        <v>33939.052853992049</v>
      </c>
      <c r="CE44" s="29">
        <v>0</v>
      </c>
      <c r="CF44" s="29">
        <v>330035.41328237642</v>
      </c>
      <c r="CG44" s="29">
        <v>0</v>
      </c>
      <c r="CH44" s="29">
        <v>0</v>
      </c>
      <c r="CI44" s="29">
        <v>512672.52386123699</v>
      </c>
      <c r="CJ44" s="38">
        <f t="shared" si="2"/>
        <v>3508343.9040227775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1376937.4910175574</v>
      </c>
      <c r="D45" s="29">
        <v>66867.829464194379</v>
      </c>
      <c r="E45" s="29">
        <v>115773.27746994956</v>
      </c>
      <c r="F45" s="29">
        <v>29721.945960139532</v>
      </c>
      <c r="G45" s="29">
        <v>462898.40334539668</v>
      </c>
      <c r="H45" s="29">
        <v>115097.82978595962</v>
      </c>
      <c r="I45" s="29">
        <v>39169.391340382106</v>
      </c>
      <c r="J45" s="29">
        <v>35197.839013395598</v>
      </c>
      <c r="K45" s="29">
        <v>41642.461624877134</v>
      </c>
      <c r="L45" s="29">
        <v>82537.487964751665</v>
      </c>
      <c r="M45" s="29">
        <v>66916.282969250053</v>
      </c>
      <c r="N45" s="29">
        <v>28060.498825216004</v>
      </c>
      <c r="O45" s="29">
        <v>40277.868347292511</v>
      </c>
      <c r="P45" s="29">
        <v>49099.606691341971</v>
      </c>
      <c r="Q45" s="29">
        <v>32058.285752657925</v>
      </c>
      <c r="R45" s="29">
        <v>82734.678972649606</v>
      </c>
      <c r="S45" s="29">
        <v>54058.204572033181</v>
      </c>
      <c r="T45" s="29">
        <v>46049.625044103115</v>
      </c>
      <c r="U45" s="29">
        <v>152764.2714203494</v>
      </c>
      <c r="V45" s="29">
        <v>30879.250953347182</v>
      </c>
      <c r="W45" s="29">
        <v>37304.874769143251</v>
      </c>
      <c r="X45" s="29">
        <v>77353.965320201678</v>
      </c>
      <c r="Y45" s="29">
        <v>24357.613937576403</v>
      </c>
      <c r="Z45" s="29">
        <v>224067.47662019945</v>
      </c>
      <c r="AA45" s="29">
        <v>14769.076010915889</v>
      </c>
      <c r="AB45" s="29">
        <v>5964.9938006779266</v>
      </c>
      <c r="AC45" s="29">
        <v>382474.04179102415</v>
      </c>
      <c r="AD45" s="29">
        <v>228157.51792996179</v>
      </c>
      <c r="AE45" s="29">
        <v>856943.79692550236</v>
      </c>
      <c r="AF45" s="29">
        <v>453838.45555344061</v>
      </c>
      <c r="AG45" s="29">
        <v>210235.12455030819</v>
      </c>
      <c r="AH45" s="29">
        <v>879586.19329733402</v>
      </c>
      <c r="AI45" s="29">
        <v>54153.890998661103</v>
      </c>
      <c r="AJ45" s="29">
        <v>51149.041942852273</v>
      </c>
      <c r="AK45" s="29">
        <v>7340.9840240737385</v>
      </c>
      <c r="AL45" s="29">
        <v>144277.9282058336</v>
      </c>
      <c r="AM45" s="29">
        <v>71418.714949708869</v>
      </c>
      <c r="AN45" s="29">
        <v>19206.463529602996</v>
      </c>
      <c r="AO45" s="29">
        <v>17304.406081362926</v>
      </c>
      <c r="AP45" s="29">
        <v>50610.538984995284</v>
      </c>
      <c r="AQ45" s="29">
        <v>1265788.5679188303</v>
      </c>
      <c r="AR45" s="29">
        <v>271345.21826589276</v>
      </c>
      <c r="AS45" s="29">
        <v>97254.953887214884</v>
      </c>
      <c r="AT45" s="29">
        <v>8368.8394064004315</v>
      </c>
      <c r="AU45" s="29">
        <v>288522.13256111229</v>
      </c>
      <c r="AV45" s="29">
        <v>539104.50848105247</v>
      </c>
      <c r="AW45" s="29">
        <v>1363254.139209582</v>
      </c>
      <c r="AX45" s="29">
        <v>86757.534771158767</v>
      </c>
      <c r="AY45" s="29">
        <v>89549.90593903698</v>
      </c>
      <c r="AZ45" s="29">
        <v>7833.2678152388517</v>
      </c>
      <c r="BA45" s="29">
        <v>4090.8238325111383</v>
      </c>
      <c r="BB45" s="29">
        <v>56509.332449191133</v>
      </c>
      <c r="BC45" s="29">
        <v>23380.895069517253</v>
      </c>
      <c r="BD45" s="29">
        <v>32754.100256778627</v>
      </c>
      <c r="BE45" s="29">
        <v>5280.605129687021</v>
      </c>
      <c r="BF45" s="29">
        <v>14990.889036772514</v>
      </c>
      <c r="BG45" s="29">
        <v>106824.63078210998</v>
      </c>
      <c r="BH45" s="29">
        <v>198630.53698774159</v>
      </c>
      <c r="BI45" s="29">
        <v>116640.0981784044</v>
      </c>
      <c r="BJ45" s="29">
        <v>172820.98414610946</v>
      </c>
      <c r="BK45" s="29">
        <v>67907.456352994472</v>
      </c>
      <c r="BL45" s="29">
        <v>74737.316871596573</v>
      </c>
      <c r="BM45" s="29">
        <v>16283.431746713555</v>
      </c>
      <c r="BN45" s="29">
        <v>24866.638820416734</v>
      </c>
      <c r="BO45" s="29">
        <v>12948.844021647974</v>
      </c>
      <c r="BP45" s="29">
        <v>33428.011753694773</v>
      </c>
      <c r="BQ45" s="29">
        <v>23139.01125152345</v>
      </c>
      <c r="BR45" s="29">
        <v>2717.4029592574434</v>
      </c>
      <c r="BS45" s="29">
        <v>0</v>
      </c>
      <c r="BT45" s="59">
        <f t="shared" si="0"/>
        <v>11764987.707660411</v>
      </c>
      <c r="BU45" s="29">
        <v>8726047.400844777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1159306.1589885836</v>
      </c>
      <c r="CG45" s="29">
        <v>0</v>
      </c>
      <c r="CH45" s="29">
        <v>0</v>
      </c>
      <c r="CI45" s="29">
        <v>299588.25674847618</v>
      </c>
      <c r="CJ45" s="38">
        <f t="shared" si="2"/>
        <v>21949929.524242248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23001.914215721888</v>
      </c>
      <c r="D46" s="29">
        <v>118.68540903125781</v>
      </c>
      <c r="E46" s="29">
        <v>4397.3597148228318</v>
      </c>
      <c r="F46" s="29">
        <v>1780.4656199762599</v>
      </c>
      <c r="G46" s="29">
        <v>2838.9681726286371</v>
      </c>
      <c r="H46" s="29">
        <v>-451.35695557440846</v>
      </c>
      <c r="I46" s="29">
        <v>-514.67230047157773</v>
      </c>
      <c r="J46" s="29">
        <v>-247.32278149397334</v>
      </c>
      <c r="K46" s="29">
        <v>-558.30440500771863</v>
      </c>
      <c r="L46" s="29">
        <v>-689.82901116073162</v>
      </c>
      <c r="M46" s="29">
        <v>-215.01188284110631</v>
      </c>
      <c r="N46" s="29">
        <v>-371.47054943277021</v>
      </c>
      <c r="O46" s="29">
        <v>73.077259592587041</v>
      </c>
      <c r="P46" s="29">
        <v>-1141.5474613194699</v>
      </c>
      <c r="Q46" s="29">
        <v>76.164736603035692</v>
      </c>
      <c r="R46" s="29">
        <v>949.12454127308649</v>
      </c>
      <c r="S46" s="29">
        <v>-301.38013653635966</v>
      </c>
      <c r="T46" s="29">
        <v>-355.05624319348328</v>
      </c>
      <c r="U46" s="29">
        <v>493.53818489010337</v>
      </c>
      <c r="V46" s="29">
        <v>-465.23859285127497</v>
      </c>
      <c r="W46" s="29">
        <v>-257.35323750140998</v>
      </c>
      <c r="X46" s="29">
        <v>345.96377431649103</v>
      </c>
      <c r="Y46" s="29">
        <v>267.79293142603319</v>
      </c>
      <c r="Z46" s="29">
        <v>-2161.0544877281923</v>
      </c>
      <c r="AA46" s="29">
        <v>-40.837094491248138</v>
      </c>
      <c r="AB46" s="29">
        <v>1250.0381898931264</v>
      </c>
      <c r="AC46" s="29">
        <v>27260.585867358175</v>
      </c>
      <c r="AD46" s="29">
        <v>10586.192489588146</v>
      </c>
      <c r="AE46" s="29">
        <v>82120.405085308666</v>
      </c>
      <c r="AF46" s="29">
        <v>14793.404839116298</v>
      </c>
      <c r="AG46" s="29">
        <v>72408.860346434216</v>
      </c>
      <c r="AH46" s="29">
        <v>117172.91979523207</v>
      </c>
      <c r="AI46" s="29">
        <v>575.71721861780645</v>
      </c>
      <c r="AJ46" s="29">
        <v>6318.9773951366678</v>
      </c>
      <c r="AK46" s="29">
        <v>1841.3432581869097</v>
      </c>
      <c r="AL46" s="29">
        <v>32.552885336925549</v>
      </c>
      <c r="AM46" s="29">
        <v>98.721043910485136</v>
      </c>
      <c r="AN46" s="29">
        <v>74.360131641278713</v>
      </c>
      <c r="AO46" s="29">
        <v>3784.7738301818131</v>
      </c>
      <c r="AP46" s="29">
        <v>1308.330560868513</v>
      </c>
      <c r="AQ46" s="29">
        <v>455.46518310215646</v>
      </c>
      <c r="AR46" s="29">
        <v>19937.425837990264</v>
      </c>
      <c r="AS46" s="29">
        <v>1819.435481614589</v>
      </c>
      <c r="AT46" s="29">
        <v>384.158093618647</v>
      </c>
      <c r="AU46" s="29">
        <v>7797.3831303340394</v>
      </c>
      <c r="AV46" s="29">
        <v>0</v>
      </c>
      <c r="AW46" s="29">
        <v>233088.0233159195</v>
      </c>
      <c r="AX46" s="29">
        <v>2050.7867500145935</v>
      </c>
      <c r="AY46" s="29">
        <v>1291.091872857374</v>
      </c>
      <c r="AZ46" s="29">
        <v>62.143625091673783</v>
      </c>
      <c r="BA46" s="29">
        <v>-413.96293603986101</v>
      </c>
      <c r="BB46" s="29">
        <v>171.11758386741741</v>
      </c>
      <c r="BC46" s="29">
        <v>11.279993513343868</v>
      </c>
      <c r="BD46" s="29">
        <v>1661.4526239631034</v>
      </c>
      <c r="BE46" s="29">
        <v>321.13554264738377</v>
      </c>
      <c r="BF46" s="29">
        <v>1486.4449464797019</v>
      </c>
      <c r="BG46" s="29">
        <v>3075.2611106650006</v>
      </c>
      <c r="BH46" s="29">
        <v>-11807.769523436466</v>
      </c>
      <c r="BI46" s="29">
        <v>-117.98699399990447</v>
      </c>
      <c r="BJ46" s="29">
        <v>-4862.9462538088146</v>
      </c>
      <c r="BK46" s="29">
        <v>412.2645424344484</v>
      </c>
      <c r="BL46" s="29">
        <v>-7031.4740366119358</v>
      </c>
      <c r="BM46" s="29">
        <v>-4691.2786135316273</v>
      </c>
      <c r="BN46" s="29">
        <v>-269.1689719323752</v>
      </c>
      <c r="BO46" s="29">
        <v>-69.910344538194749</v>
      </c>
      <c r="BP46" s="29">
        <v>1947.5056372809468</v>
      </c>
      <c r="BQ46" s="29">
        <v>375.94981230281496</v>
      </c>
      <c r="BR46" s="29">
        <v>1136.1212795538554</v>
      </c>
      <c r="BS46" s="29">
        <v>0</v>
      </c>
      <c r="BT46" s="59">
        <f t="shared" si="0"/>
        <v>614419.75104684138</v>
      </c>
      <c r="BU46" s="29">
        <v>3767173.8654661053</v>
      </c>
      <c r="BV46" s="29">
        <v>0</v>
      </c>
      <c r="BW46" s="29">
        <v>32437.113965257231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109726.59053448206</v>
      </c>
      <c r="CG46" s="29">
        <v>0</v>
      </c>
      <c r="CH46" s="29">
        <v>0</v>
      </c>
      <c r="CI46" s="29">
        <v>201765.70168551311</v>
      </c>
      <c r="CJ46" s="38">
        <f t="shared" si="2"/>
        <v>4725523.0226981994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20928.672605860465</v>
      </c>
      <c r="D47" s="29">
        <v>5796.789856786354</v>
      </c>
      <c r="E47" s="29">
        <v>1101.1192075998622</v>
      </c>
      <c r="F47" s="29">
        <v>1267.9178948811971</v>
      </c>
      <c r="G47" s="29">
        <v>42734.864354778751</v>
      </c>
      <c r="H47" s="29">
        <v>7588.4591965988293</v>
      </c>
      <c r="I47" s="29">
        <v>3843.3226240101426</v>
      </c>
      <c r="J47" s="29">
        <v>4425.8161198425278</v>
      </c>
      <c r="K47" s="29">
        <v>6936.1626517914792</v>
      </c>
      <c r="L47" s="29">
        <v>3380.3097837413502</v>
      </c>
      <c r="M47" s="29">
        <v>12719.914210555547</v>
      </c>
      <c r="N47" s="29">
        <v>9187.1728152131036</v>
      </c>
      <c r="O47" s="29">
        <v>8001.3098082578008</v>
      </c>
      <c r="P47" s="29">
        <v>8334.4986814308886</v>
      </c>
      <c r="Q47" s="29">
        <v>3285.2972907000712</v>
      </c>
      <c r="R47" s="29">
        <v>13922.765049328325</v>
      </c>
      <c r="S47" s="29">
        <v>9841.5436071216318</v>
      </c>
      <c r="T47" s="29">
        <v>6403.9261064646798</v>
      </c>
      <c r="U47" s="29">
        <v>24852.13484415651</v>
      </c>
      <c r="V47" s="29">
        <v>3122.5048334074868</v>
      </c>
      <c r="W47" s="29">
        <v>4647.3146378240799</v>
      </c>
      <c r="X47" s="29">
        <v>13129.892115168917</v>
      </c>
      <c r="Y47" s="29">
        <v>3245.2663848669345</v>
      </c>
      <c r="Z47" s="29">
        <v>28349.090621179515</v>
      </c>
      <c r="AA47" s="29">
        <v>4983.4791249525515</v>
      </c>
      <c r="AB47" s="29">
        <v>3446.2238821994242</v>
      </c>
      <c r="AC47" s="29">
        <v>44813.763404684643</v>
      </c>
      <c r="AD47" s="29">
        <v>15466.73472366303</v>
      </c>
      <c r="AE47" s="29">
        <v>96278.679641942741</v>
      </c>
      <c r="AF47" s="29">
        <v>46991.710589672482</v>
      </c>
      <c r="AG47" s="29">
        <v>27839.515282417138</v>
      </c>
      <c r="AH47" s="29">
        <v>94913.435735420644</v>
      </c>
      <c r="AI47" s="29">
        <v>17107.011388881187</v>
      </c>
      <c r="AJ47" s="29">
        <v>21441.411242222788</v>
      </c>
      <c r="AK47" s="29">
        <v>3397.2106746379573</v>
      </c>
      <c r="AL47" s="29">
        <v>19891.154697892227</v>
      </c>
      <c r="AM47" s="29">
        <v>19027.827838209374</v>
      </c>
      <c r="AN47" s="29">
        <v>5914.6526302374141</v>
      </c>
      <c r="AO47" s="29">
        <v>10491.186975570161</v>
      </c>
      <c r="AP47" s="29">
        <v>9867.6180938486687</v>
      </c>
      <c r="AQ47" s="29">
        <v>95494.112400456186</v>
      </c>
      <c r="AR47" s="29">
        <v>43231.288276044172</v>
      </c>
      <c r="AS47" s="29">
        <v>7626.4249060622424</v>
      </c>
      <c r="AT47" s="29">
        <v>9038.9877880380518</v>
      </c>
      <c r="AU47" s="29">
        <v>11241.93351339686</v>
      </c>
      <c r="AV47" s="29">
        <v>37737.285532955524</v>
      </c>
      <c r="AW47" s="29">
        <v>74267.886761038841</v>
      </c>
      <c r="AX47" s="29">
        <v>30097.351813173278</v>
      </c>
      <c r="AY47" s="29">
        <v>56554.275058104286</v>
      </c>
      <c r="AZ47" s="29">
        <v>3689.2330979009612</v>
      </c>
      <c r="BA47" s="29">
        <v>1524.7951406380441</v>
      </c>
      <c r="BB47" s="29">
        <v>10722.328829588658</v>
      </c>
      <c r="BC47" s="29">
        <v>11804.09984277872</v>
      </c>
      <c r="BD47" s="29">
        <v>4524.0917813333836</v>
      </c>
      <c r="BE47" s="29">
        <v>3387.5628326882197</v>
      </c>
      <c r="BF47" s="29">
        <v>3003.1346907364818</v>
      </c>
      <c r="BG47" s="29">
        <v>21131.527772668582</v>
      </c>
      <c r="BH47" s="29">
        <v>128657.19993244366</v>
      </c>
      <c r="BI47" s="29">
        <v>3648.5533573622365</v>
      </c>
      <c r="BJ47" s="29">
        <v>40864.206769117111</v>
      </c>
      <c r="BK47" s="29">
        <v>2377.1389039671271</v>
      </c>
      <c r="BL47" s="29">
        <v>26875.389584292381</v>
      </c>
      <c r="BM47" s="29">
        <v>28862.687512448127</v>
      </c>
      <c r="BN47" s="29">
        <v>10165.797643877861</v>
      </c>
      <c r="BO47" s="29">
        <v>5733.9763286099842</v>
      </c>
      <c r="BP47" s="29">
        <v>27603.002875755326</v>
      </c>
      <c r="BQ47" s="29">
        <v>2218.9828614798207</v>
      </c>
      <c r="BR47" s="29">
        <v>5799.420183785317</v>
      </c>
      <c r="BS47" s="29">
        <v>0</v>
      </c>
      <c r="BT47" s="59">
        <f t="shared" si="0"/>
        <v>1396800.3572187596</v>
      </c>
      <c r="BU47" s="29">
        <v>117179.95526119618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4287.0465259282264</v>
      </c>
      <c r="CG47" s="29">
        <v>0</v>
      </c>
      <c r="CH47" s="29">
        <v>0</v>
      </c>
      <c r="CI47" s="29">
        <v>12472.494120095096</v>
      </c>
      <c r="CJ47" s="38">
        <f t="shared" si="2"/>
        <v>1530739.8531259792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10.18417945889893</v>
      </c>
      <c r="D48" s="29">
        <v>5.0781021099405264</v>
      </c>
      <c r="E48" s="29">
        <v>0</v>
      </c>
      <c r="F48" s="29">
        <v>0</v>
      </c>
      <c r="G48" s="29">
        <v>37.053485459224056</v>
      </c>
      <c r="H48" s="29">
        <v>5.2837399437077837</v>
      </c>
      <c r="I48" s="29">
        <v>1.8927255768935585</v>
      </c>
      <c r="J48" s="29">
        <v>2.1527463345264723</v>
      </c>
      <c r="K48" s="29">
        <v>5.7631483060464594</v>
      </c>
      <c r="L48" s="29">
        <v>0</v>
      </c>
      <c r="M48" s="29">
        <v>17.271328200614839</v>
      </c>
      <c r="N48" s="29">
        <v>3.8379489017507766</v>
      </c>
      <c r="O48" s="29">
        <v>4.3058678970035036</v>
      </c>
      <c r="P48" s="29">
        <v>7.1627651091893387</v>
      </c>
      <c r="Q48" s="29">
        <v>1.9779376387313212</v>
      </c>
      <c r="R48" s="29">
        <v>5.8627711117045225</v>
      </c>
      <c r="S48" s="29">
        <v>3.7889233213774851</v>
      </c>
      <c r="T48" s="29">
        <v>2.0693051219578886</v>
      </c>
      <c r="U48" s="29">
        <v>13.601907510390365</v>
      </c>
      <c r="V48" s="29">
        <v>1.4077399546939391</v>
      </c>
      <c r="W48" s="29">
        <v>2.5687079048384662</v>
      </c>
      <c r="X48" s="29">
        <v>8.4629764178964493</v>
      </c>
      <c r="Y48" s="29">
        <v>1.5295149073788392</v>
      </c>
      <c r="Z48" s="29">
        <v>2.6787324992508625</v>
      </c>
      <c r="AA48" s="29">
        <v>3.1821198089295755</v>
      </c>
      <c r="AB48" s="29">
        <v>4.0643858123501291</v>
      </c>
      <c r="AC48" s="29">
        <v>28.819008744066895</v>
      </c>
      <c r="AD48" s="29">
        <v>5.2958712945681556</v>
      </c>
      <c r="AE48" s="29">
        <v>44.465616606386327</v>
      </c>
      <c r="AF48" s="29">
        <v>15.043565987530318</v>
      </c>
      <c r="AG48" s="29">
        <v>15.300428605288012</v>
      </c>
      <c r="AH48" s="29">
        <v>1.9395308831670419</v>
      </c>
      <c r="AI48" s="29">
        <v>1.595942674258984</v>
      </c>
      <c r="AJ48" s="29">
        <v>21.821035751525457</v>
      </c>
      <c r="AK48" s="29">
        <v>1.5985462375505692</v>
      </c>
      <c r="AL48" s="29">
        <v>2.0666777148371964</v>
      </c>
      <c r="AM48" s="29">
        <v>7.4799289489913496</v>
      </c>
      <c r="AN48" s="29">
        <v>4.0452845936649675</v>
      </c>
      <c r="AO48" s="29">
        <v>13.006283256459588</v>
      </c>
      <c r="AP48" s="29">
        <v>10.899061826687984</v>
      </c>
      <c r="AQ48" s="29">
        <v>14.835922545127721</v>
      </c>
      <c r="AR48" s="29">
        <v>7.3826370493177444</v>
      </c>
      <c r="AS48" s="29">
        <v>8.3900296806610619</v>
      </c>
      <c r="AT48" s="29">
        <v>5.6676930896184778</v>
      </c>
      <c r="AU48" s="29">
        <v>226987.03739846838</v>
      </c>
      <c r="AV48" s="29">
        <v>54601.432450885535</v>
      </c>
      <c r="AW48" s="29">
        <v>27449.187434563737</v>
      </c>
      <c r="AX48" s="29">
        <v>19.332337149127589</v>
      </c>
      <c r="AY48" s="29">
        <v>34.26878209540822</v>
      </c>
      <c r="AZ48" s="29">
        <v>3.2118077575267807</v>
      </c>
      <c r="BA48" s="29">
        <v>0</v>
      </c>
      <c r="BB48" s="29">
        <v>11.679689895672441</v>
      </c>
      <c r="BC48" s="29">
        <v>11.348537965655144</v>
      </c>
      <c r="BD48" s="29">
        <v>22.964273769832058</v>
      </c>
      <c r="BE48" s="29">
        <v>3.4283090575362123</v>
      </c>
      <c r="BF48" s="29">
        <v>0</v>
      </c>
      <c r="BG48" s="29">
        <v>21.272708923810178</v>
      </c>
      <c r="BH48" s="29">
        <v>21.948419385200722</v>
      </c>
      <c r="BI48" s="29">
        <v>2.8259597399259206</v>
      </c>
      <c r="BJ48" s="29">
        <v>18.762291787662718</v>
      </c>
      <c r="BK48" s="29">
        <v>1.2357649765266472</v>
      </c>
      <c r="BL48" s="29">
        <v>11.411591064291585</v>
      </c>
      <c r="BM48" s="29">
        <v>5.2456954293038045</v>
      </c>
      <c r="BN48" s="29">
        <v>3.7587143099367144</v>
      </c>
      <c r="BO48" s="29">
        <v>1.6143868472607128</v>
      </c>
      <c r="BP48" s="29">
        <v>68.979441311588147</v>
      </c>
      <c r="BQ48" s="29">
        <v>1.2451925915469513</v>
      </c>
      <c r="BR48" s="29">
        <v>7.6830591341725096</v>
      </c>
      <c r="BS48" s="29">
        <v>0</v>
      </c>
      <c r="BT48" s="59">
        <f t="shared" si="0"/>
        <v>309670.7083719066</v>
      </c>
      <c r="BU48" s="29">
        <v>202891.74310715054</v>
      </c>
      <c r="BV48" s="29">
        <v>0</v>
      </c>
      <c r="BW48" s="29">
        <v>0</v>
      </c>
      <c r="BX48" s="29">
        <v>0</v>
      </c>
      <c r="BY48" s="29">
        <v>0</v>
      </c>
      <c r="BZ48" s="29">
        <v>234811.53168912491</v>
      </c>
      <c r="CA48" s="29">
        <v>128103.58051270373</v>
      </c>
      <c r="CB48" s="29">
        <v>0</v>
      </c>
      <c r="CC48" s="29">
        <v>0</v>
      </c>
      <c r="CD48" s="29">
        <v>467.55876885391217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875945.12244973972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28268.621790108529</v>
      </c>
      <c r="D49" s="29">
        <v>9520.1402997944515</v>
      </c>
      <c r="E49" s="29">
        <v>15300.284245907293</v>
      </c>
      <c r="F49" s="29">
        <v>11547.078203756619</v>
      </c>
      <c r="G49" s="29">
        <v>236063.23024945462</v>
      </c>
      <c r="H49" s="29">
        <v>35580.97509981443</v>
      </c>
      <c r="I49" s="29">
        <v>11477.840021226422</v>
      </c>
      <c r="J49" s="29">
        <v>32087.52960311636</v>
      </c>
      <c r="K49" s="29">
        <v>97111.92928579518</v>
      </c>
      <c r="L49" s="29">
        <v>24598.826124493087</v>
      </c>
      <c r="M49" s="29">
        <v>59346.81908337598</v>
      </c>
      <c r="N49" s="29">
        <v>20457.309932953493</v>
      </c>
      <c r="O49" s="29">
        <v>42355.493391224671</v>
      </c>
      <c r="P49" s="29">
        <v>44191.698561316749</v>
      </c>
      <c r="Q49" s="29">
        <v>10534.607554151113</v>
      </c>
      <c r="R49" s="29">
        <v>53220.194562445875</v>
      </c>
      <c r="S49" s="29">
        <v>74665.259165098163</v>
      </c>
      <c r="T49" s="29">
        <v>73783.938015485037</v>
      </c>
      <c r="U49" s="29">
        <v>127591.53961288833</v>
      </c>
      <c r="V49" s="29">
        <v>11621.051186723478</v>
      </c>
      <c r="W49" s="29">
        <v>20152.486314442813</v>
      </c>
      <c r="X49" s="29">
        <v>128228.74684986357</v>
      </c>
      <c r="Y49" s="29">
        <v>20937.126947456927</v>
      </c>
      <c r="Z49" s="29">
        <v>8877.2190649161876</v>
      </c>
      <c r="AA49" s="29">
        <v>789.19959883488571</v>
      </c>
      <c r="AB49" s="29">
        <v>15768.2356753112</v>
      </c>
      <c r="AC49" s="29">
        <v>279356.2432759988</v>
      </c>
      <c r="AD49" s="29">
        <v>378092.79969564267</v>
      </c>
      <c r="AE49" s="29">
        <v>1534747.5033156737</v>
      </c>
      <c r="AF49" s="29">
        <v>1679633.0601292169</v>
      </c>
      <c r="AG49" s="29">
        <v>164366.09004303464</v>
      </c>
      <c r="AH49" s="29">
        <v>4564.0539650678948</v>
      </c>
      <c r="AI49" s="29">
        <v>56110.890767644298</v>
      </c>
      <c r="AJ49" s="29">
        <v>62535.893599287912</v>
      </c>
      <c r="AK49" s="29">
        <v>645.00031243385115</v>
      </c>
      <c r="AL49" s="29">
        <v>1135584.9721221726</v>
      </c>
      <c r="AM49" s="29">
        <v>104742.57518615159</v>
      </c>
      <c r="AN49" s="29">
        <v>48467.846905919941</v>
      </c>
      <c r="AO49" s="29">
        <v>2258.9669262870966</v>
      </c>
      <c r="AP49" s="29">
        <v>43305.298895290245</v>
      </c>
      <c r="AQ49" s="29">
        <v>360842.68365369184</v>
      </c>
      <c r="AR49" s="29">
        <v>82128.757383234813</v>
      </c>
      <c r="AS49" s="29">
        <v>127207.72466785497</v>
      </c>
      <c r="AT49" s="29">
        <v>22996.279393053035</v>
      </c>
      <c r="AU49" s="29">
        <v>18061.573455525016</v>
      </c>
      <c r="AV49" s="29">
        <v>0</v>
      </c>
      <c r="AW49" s="29">
        <v>0</v>
      </c>
      <c r="AX49" s="29">
        <v>107083.99376736683</v>
      </c>
      <c r="AY49" s="29">
        <v>165109.55330537292</v>
      </c>
      <c r="AZ49" s="29">
        <v>52899.875242684226</v>
      </c>
      <c r="BA49" s="29">
        <v>31686.156096543778</v>
      </c>
      <c r="BB49" s="29">
        <v>52276.681544381208</v>
      </c>
      <c r="BC49" s="29">
        <v>57951.607918258436</v>
      </c>
      <c r="BD49" s="29">
        <v>83159.1792796995</v>
      </c>
      <c r="BE49" s="29">
        <v>11412.539511511033</v>
      </c>
      <c r="BF49" s="29">
        <v>14929.778551045063</v>
      </c>
      <c r="BG49" s="29">
        <v>120475.16558254909</v>
      </c>
      <c r="BH49" s="29">
        <v>615193.22358148848</v>
      </c>
      <c r="BI49" s="29">
        <v>4018.853830879676</v>
      </c>
      <c r="BJ49" s="29">
        <v>168371.23045336985</v>
      </c>
      <c r="BK49" s="29">
        <v>21888.029036970827</v>
      </c>
      <c r="BL49" s="29">
        <v>180653.74974912641</v>
      </c>
      <c r="BM49" s="29">
        <v>150251.38471331896</v>
      </c>
      <c r="BN49" s="29">
        <v>68281.738569221721</v>
      </c>
      <c r="BO49" s="29">
        <v>44079.929665114971</v>
      </c>
      <c r="BP49" s="29">
        <v>54728.490671261272</v>
      </c>
      <c r="BQ49" s="29">
        <v>78123.149198480591</v>
      </c>
      <c r="BR49" s="29">
        <v>46300.859510521383</v>
      </c>
      <c r="BS49" s="29">
        <v>0</v>
      </c>
      <c r="BT49" s="59">
        <f t="shared" si="0"/>
        <v>9448600.7639122996</v>
      </c>
      <c r="BU49" s="29">
        <v>3225.9157226980278</v>
      </c>
      <c r="BV49" s="29">
        <v>0</v>
      </c>
      <c r="BW49" s="29">
        <v>0</v>
      </c>
      <c r="BX49" s="29">
        <v>7.0424709822231248</v>
      </c>
      <c r="BY49" s="29">
        <v>13846.488224760362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1111.2118871745624</v>
      </c>
      <c r="CG49" s="29">
        <v>0</v>
      </c>
      <c r="CH49" s="29">
        <v>0</v>
      </c>
      <c r="CI49" s="29">
        <v>4804.4558989563684</v>
      </c>
      <c r="CJ49" s="38">
        <f t="shared" si="2"/>
        <v>9471595.8781168703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14937554.844639881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14937554.844639881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23494176.271505799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23494176.271505799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69729.589876235259</v>
      </c>
      <c r="D52" s="29">
        <v>66687.639853787419</v>
      </c>
      <c r="E52" s="29">
        <v>7627.8354036256587</v>
      </c>
      <c r="F52" s="29">
        <v>2678.7010615349514</v>
      </c>
      <c r="G52" s="29">
        <v>88677.831497080449</v>
      </c>
      <c r="H52" s="29">
        <v>29771.839053843702</v>
      </c>
      <c r="I52" s="29">
        <v>8706.9595444458992</v>
      </c>
      <c r="J52" s="29">
        <v>7211.4122106379909</v>
      </c>
      <c r="K52" s="29">
        <v>7711.7815593316536</v>
      </c>
      <c r="L52" s="29">
        <v>5181.197426745176</v>
      </c>
      <c r="M52" s="29">
        <v>74227.278361880584</v>
      </c>
      <c r="N52" s="29">
        <v>50211.956633965601</v>
      </c>
      <c r="O52" s="29">
        <v>17457.395789840561</v>
      </c>
      <c r="P52" s="29">
        <v>73440.38262633502</v>
      </c>
      <c r="Q52" s="29">
        <v>18277.846138736491</v>
      </c>
      <c r="R52" s="29">
        <v>32825.744482037626</v>
      </c>
      <c r="S52" s="29">
        <v>55136.771306808412</v>
      </c>
      <c r="T52" s="29">
        <v>43352.6152454572</v>
      </c>
      <c r="U52" s="29">
        <v>95087.065193133458</v>
      </c>
      <c r="V52" s="29">
        <v>10160.337735576433</v>
      </c>
      <c r="W52" s="29">
        <v>21082.647938244681</v>
      </c>
      <c r="X52" s="29">
        <v>41603.956680733623</v>
      </c>
      <c r="Y52" s="29">
        <v>11826.877253794473</v>
      </c>
      <c r="Z52" s="29">
        <v>2518.5439224512961</v>
      </c>
      <c r="AA52" s="29">
        <v>24927.027289007772</v>
      </c>
      <c r="AB52" s="29">
        <v>16375.750920803674</v>
      </c>
      <c r="AC52" s="29">
        <v>294368.70753890718</v>
      </c>
      <c r="AD52" s="29">
        <v>85379.278885896172</v>
      </c>
      <c r="AE52" s="29">
        <v>625977.10647945921</v>
      </c>
      <c r="AF52" s="29">
        <v>229285.32435606414</v>
      </c>
      <c r="AG52" s="29">
        <v>337784.35483081185</v>
      </c>
      <c r="AH52" s="29">
        <v>38997.080498014438</v>
      </c>
      <c r="AI52" s="29">
        <v>49542.179898819246</v>
      </c>
      <c r="AJ52" s="29">
        <v>233988.51315485954</v>
      </c>
      <c r="AK52" s="29">
        <v>2912.2261253870256</v>
      </c>
      <c r="AL52" s="29">
        <v>32090.177674987433</v>
      </c>
      <c r="AM52" s="29">
        <v>60726.53348266329</v>
      </c>
      <c r="AN52" s="29">
        <v>31679.267491484236</v>
      </c>
      <c r="AO52" s="29">
        <v>19200.534515555315</v>
      </c>
      <c r="AP52" s="29">
        <v>45774.657913108415</v>
      </c>
      <c r="AQ52" s="29">
        <v>187166.44743888307</v>
      </c>
      <c r="AR52" s="29">
        <v>117225.13269722044</v>
      </c>
      <c r="AS52" s="29">
        <v>58596.634864248066</v>
      </c>
      <c r="AT52" s="29">
        <v>25672.108696402178</v>
      </c>
      <c r="AU52" s="29">
        <v>272960.18340584094</v>
      </c>
      <c r="AV52" s="29">
        <v>31081.413031326021</v>
      </c>
      <c r="AW52" s="29">
        <v>50692.698623751159</v>
      </c>
      <c r="AX52" s="29">
        <v>110324.88693360017</v>
      </c>
      <c r="AY52" s="29">
        <v>149483.22214586576</v>
      </c>
      <c r="AZ52" s="29">
        <v>13254.547001372393</v>
      </c>
      <c r="BA52" s="29">
        <v>1585.3893099330755</v>
      </c>
      <c r="BB52" s="29">
        <v>54286.278069867803</v>
      </c>
      <c r="BC52" s="29">
        <v>38842.96409373427</v>
      </c>
      <c r="BD52" s="29">
        <v>122572.89748206298</v>
      </c>
      <c r="BE52" s="29">
        <v>9300.2421914866463</v>
      </c>
      <c r="BF52" s="29">
        <v>36998.362174165639</v>
      </c>
      <c r="BG52" s="29">
        <v>102763.11343335506</v>
      </c>
      <c r="BH52" s="29">
        <v>173283.83325968013</v>
      </c>
      <c r="BI52" s="29">
        <v>13651.814574295429</v>
      </c>
      <c r="BJ52" s="29">
        <v>48042.945154442597</v>
      </c>
      <c r="BK52" s="29">
        <v>6867.0414803003696</v>
      </c>
      <c r="BL52" s="29">
        <v>51856.634725903474</v>
      </c>
      <c r="BM52" s="29">
        <v>12812.722977520105</v>
      </c>
      <c r="BN52" s="29">
        <v>36296.923502729711</v>
      </c>
      <c r="BO52" s="29">
        <v>24666.410891012783</v>
      </c>
      <c r="BP52" s="29">
        <v>109822.96026546147</v>
      </c>
      <c r="BQ52" s="29">
        <v>15299.196570933944</v>
      </c>
      <c r="BR52" s="29">
        <v>41381.266747732523</v>
      </c>
      <c r="BS52" s="29">
        <v>0</v>
      </c>
      <c r="BT52" s="59">
        <f t="shared" si="0"/>
        <v>4886991.1995952195</v>
      </c>
      <c r="BU52" s="29">
        <v>727878.02589242731</v>
      </c>
      <c r="BV52" s="29">
        <v>0</v>
      </c>
      <c r="BW52" s="29">
        <v>0</v>
      </c>
      <c r="BX52" s="29">
        <v>0</v>
      </c>
      <c r="BY52" s="29">
        <v>0</v>
      </c>
      <c r="BZ52" s="29">
        <v>445690.09545440023</v>
      </c>
      <c r="CA52" s="29">
        <v>200703.87349357601</v>
      </c>
      <c r="CB52" s="29">
        <v>0</v>
      </c>
      <c r="CC52" s="29">
        <v>0</v>
      </c>
      <c r="CD52" s="29">
        <v>4.607012257744028</v>
      </c>
      <c r="CE52" s="29">
        <v>0</v>
      </c>
      <c r="CF52" s="29">
        <v>45359.012365780698</v>
      </c>
      <c r="CG52" s="29">
        <v>0</v>
      </c>
      <c r="CH52" s="29">
        <v>0</v>
      </c>
      <c r="CI52" s="29">
        <v>624145.71292943065</v>
      </c>
      <c r="CJ52" s="38">
        <f t="shared" si="2"/>
        <v>6930772.5267430926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32227.496565989677</v>
      </c>
      <c r="D53" s="29">
        <v>31214.098338872998</v>
      </c>
      <c r="E53" s="29">
        <v>2167.0818918696527</v>
      </c>
      <c r="F53" s="29">
        <v>19170.05579733686</v>
      </c>
      <c r="G53" s="29">
        <v>99162.589783565112</v>
      </c>
      <c r="H53" s="29">
        <v>8845.0705663355711</v>
      </c>
      <c r="I53" s="29">
        <v>5525.5298167843166</v>
      </c>
      <c r="J53" s="29">
        <v>7652.294142222403</v>
      </c>
      <c r="K53" s="29">
        <v>6652.3637287908268</v>
      </c>
      <c r="L53" s="29">
        <v>4734.2110646031797</v>
      </c>
      <c r="M53" s="29">
        <v>15419.278245206748</v>
      </c>
      <c r="N53" s="29">
        <v>23017.129254544376</v>
      </c>
      <c r="O53" s="29">
        <v>5864.1108116492605</v>
      </c>
      <c r="P53" s="29">
        <v>37949.161029167954</v>
      </c>
      <c r="Q53" s="29">
        <v>8256.7945143119632</v>
      </c>
      <c r="R53" s="29">
        <v>19529.376808329711</v>
      </c>
      <c r="S53" s="29">
        <v>29036.905304669741</v>
      </c>
      <c r="T53" s="29">
        <v>24172.081340699431</v>
      </c>
      <c r="U53" s="29">
        <v>46554.180074739576</v>
      </c>
      <c r="V53" s="29">
        <v>2076.6416349588362</v>
      </c>
      <c r="W53" s="29">
        <v>8882.1388009257153</v>
      </c>
      <c r="X53" s="29">
        <v>19262.21230796809</v>
      </c>
      <c r="Y53" s="29">
        <v>6081.981936267267</v>
      </c>
      <c r="Z53" s="29">
        <v>2106.2620903741258</v>
      </c>
      <c r="AA53" s="29">
        <v>50533.431845579682</v>
      </c>
      <c r="AB53" s="29">
        <v>6752.6401285209522</v>
      </c>
      <c r="AC53" s="29">
        <v>3039617.0247593513</v>
      </c>
      <c r="AD53" s="29">
        <v>21417.169972401651</v>
      </c>
      <c r="AE53" s="29">
        <v>298697.90170627704</v>
      </c>
      <c r="AF53" s="29">
        <v>38146.322148479921</v>
      </c>
      <c r="AG53" s="29">
        <v>50643.725007533852</v>
      </c>
      <c r="AH53" s="29">
        <v>3656.9770301099534</v>
      </c>
      <c r="AI53" s="29">
        <v>7485.7102996062922</v>
      </c>
      <c r="AJ53" s="29">
        <v>60506.870379992622</v>
      </c>
      <c r="AK53" s="29">
        <v>3051.9874527788647</v>
      </c>
      <c r="AL53" s="29">
        <v>14976.056236080276</v>
      </c>
      <c r="AM53" s="29">
        <v>17289.270219464903</v>
      </c>
      <c r="AN53" s="29">
        <v>19554.531865202363</v>
      </c>
      <c r="AO53" s="29">
        <v>21662.65582539537</v>
      </c>
      <c r="AP53" s="29">
        <v>42672.61844536502</v>
      </c>
      <c r="AQ53" s="29">
        <v>63181.910791489936</v>
      </c>
      <c r="AR53" s="29">
        <v>19168.618765301322</v>
      </c>
      <c r="AS53" s="29">
        <v>26759.245026964367</v>
      </c>
      <c r="AT53" s="29">
        <v>41580.820260492605</v>
      </c>
      <c r="AU53" s="29">
        <v>16283.107295416994</v>
      </c>
      <c r="AV53" s="29">
        <v>8177.8419902406722</v>
      </c>
      <c r="AW53" s="29">
        <v>13990.826214765972</v>
      </c>
      <c r="AX53" s="29">
        <v>75675.354488074649</v>
      </c>
      <c r="AY53" s="29">
        <v>167577.91876994798</v>
      </c>
      <c r="AZ53" s="29">
        <v>1011.9890397310576</v>
      </c>
      <c r="BA53" s="29">
        <v>2507.7264956225699</v>
      </c>
      <c r="BB53" s="29">
        <v>13417.330772912079</v>
      </c>
      <c r="BC53" s="29">
        <v>23047.504146252373</v>
      </c>
      <c r="BD53" s="29">
        <v>18967.739477496623</v>
      </c>
      <c r="BE53" s="29">
        <v>3274.2444929486455</v>
      </c>
      <c r="BF53" s="29">
        <v>140.94187167166544</v>
      </c>
      <c r="BG53" s="29">
        <v>62097.481279515072</v>
      </c>
      <c r="BH53" s="29">
        <v>197501.76903595449</v>
      </c>
      <c r="BI53" s="29">
        <v>8906.7697962271868</v>
      </c>
      <c r="BJ53" s="29">
        <v>131483.45865296735</v>
      </c>
      <c r="BK53" s="29">
        <v>5160.5159649940697</v>
      </c>
      <c r="BL53" s="29">
        <v>19980.226176235028</v>
      </c>
      <c r="BM53" s="29">
        <v>47242.293079659255</v>
      </c>
      <c r="BN53" s="29">
        <v>27597.998144278819</v>
      </c>
      <c r="BO53" s="29">
        <v>28847.576066930182</v>
      </c>
      <c r="BP53" s="29">
        <v>128378.75415371699</v>
      </c>
      <c r="BQ53" s="29">
        <v>3562.3042547060336</v>
      </c>
      <c r="BR53" s="29">
        <v>8081.3697391159731</v>
      </c>
      <c r="BS53" s="29">
        <v>0</v>
      </c>
      <c r="BT53" s="59">
        <f t="shared" si="0"/>
        <v>5325827.5754159568</v>
      </c>
      <c r="BU53" s="29">
        <v>12702.635394546061</v>
      </c>
      <c r="BV53" s="29">
        <v>0</v>
      </c>
      <c r="BW53" s="29">
        <v>0</v>
      </c>
      <c r="BX53" s="29">
        <v>0</v>
      </c>
      <c r="BY53" s="29">
        <v>583191.70345182554</v>
      </c>
      <c r="BZ53" s="29">
        <v>0</v>
      </c>
      <c r="CA53" s="29">
        <v>0</v>
      </c>
      <c r="CB53" s="29">
        <v>0</v>
      </c>
      <c r="CC53" s="29">
        <v>0</v>
      </c>
      <c r="CD53" s="29">
        <v>750711.12273819745</v>
      </c>
      <c r="CE53" s="29">
        <v>0</v>
      </c>
      <c r="CF53" s="29">
        <v>199737.47706110543</v>
      </c>
      <c r="CG53" s="29">
        <v>0</v>
      </c>
      <c r="CH53" s="29">
        <v>0</v>
      </c>
      <c r="CI53" s="29">
        <v>929510.09889478586</v>
      </c>
      <c r="CJ53" s="38">
        <f t="shared" si="2"/>
        <v>7801680.6129564177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6.1329089058968913</v>
      </c>
      <c r="D54" s="29">
        <v>344.62526040811474</v>
      </c>
      <c r="E54" s="29">
        <v>0</v>
      </c>
      <c r="F54" s="29">
        <v>73.320582036826067</v>
      </c>
      <c r="G54" s="29">
        <v>0</v>
      </c>
      <c r="H54" s="29">
        <v>0</v>
      </c>
      <c r="I54" s="29">
        <v>0</v>
      </c>
      <c r="J54" s="29">
        <v>0</v>
      </c>
      <c r="K54" s="29">
        <v>22.299684630762453</v>
      </c>
      <c r="L54" s="29">
        <v>0</v>
      </c>
      <c r="M54" s="29">
        <v>1.2692332181760422</v>
      </c>
      <c r="N54" s="29">
        <v>0</v>
      </c>
      <c r="O54" s="29">
        <v>0</v>
      </c>
      <c r="P54" s="29">
        <v>76.901925238665285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1.4717539623935043</v>
      </c>
      <c r="Y54" s="29">
        <v>0</v>
      </c>
      <c r="Z54" s="29">
        <v>0</v>
      </c>
      <c r="AA54" s="29">
        <v>0</v>
      </c>
      <c r="AB54" s="29">
        <v>77.822465549817025</v>
      </c>
      <c r="AC54" s="29">
        <v>966.14426849068968</v>
      </c>
      <c r="AD54" s="29">
        <v>584.53755368997622</v>
      </c>
      <c r="AE54" s="29">
        <v>34.786022128649499</v>
      </c>
      <c r="AF54" s="29">
        <v>3.3431991894734949</v>
      </c>
      <c r="AG54" s="29">
        <v>166.38703189861687</v>
      </c>
      <c r="AH54" s="29">
        <v>0</v>
      </c>
      <c r="AI54" s="29">
        <v>0</v>
      </c>
      <c r="AJ54" s="29">
        <v>0</v>
      </c>
      <c r="AK54" s="29">
        <v>0</v>
      </c>
      <c r="AL54" s="29">
        <v>5.3350864902430946</v>
      </c>
      <c r="AM54" s="29">
        <v>0</v>
      </c>
      <c r="AN54" s="29">
        <v>13.941062451947424</v>
      </c>
      <c r="AO54" s="29">
        <v>0</v>
      </c>
      <c r="AP54" s="29">
        <v>0</v>
      </c>
      <c r="AQ54" s="29">
        <v>167.74996667070471</v>
      </c>
      <c r="AR54" s="29">
        <v>0</v>
      </c>
      <c r="AS54" s="29">
        <v>1.0054352101497264</v>
      </c>
      <c r="AT54" s="29">
        <v>229.66368869027593</v>
      </c>
      <c r="AU54" s="29">
        <v>346.48465855080144</v>
      </c>
      <c r="AV54" s="29">
        <v>0</v>
      </c>
      <c r="AW54" s="29">
        <v>248.55749609435915</v>
      </c>
      <c r="AX54" s="29">
        <v>180.39034989689716</v>
      </c>
      <c r="AY54" s="29">
        <v>0</v>
      </c>
      <c r="AZ54" s="29">
        <v>13932.375566995463</v>
      </c>
      <c r="BA54" s="29">
        <v>189.30632485528403</v>
      </c>
      <c r="BB54" s="29">
        <v>4.9218680324853183</v>
      </c>
      <c r="BC54" s="29">
        <v>0</v>
      </c>
      <c r="BD54" s="29">
        <v>1.2337501569692499</v>
      </c>
      <c r="BE54" s="29">
        <v>1.5065496166481549</v>
      </c>
      <c r="BF54" s="29">
        <v>0</v>
      </c>
      <c r="BG54" s="29">
        <v>125.85571449929498</v>
      </c>
      <c r="BH54" s="29">
        <v>5438.1367411999208</v>
      </c>
      <c r="BI54" s="29">
        <v>0</v>
      </c>
      <c r="BJ54" s="29">
        <v>3232.5689362188532</v>
      </c>
      <c r="BK54" s="29">
        <v>219.66238773358637</v>
      </c>
      <c r="BL54" s="29">
        <v>156323.30683292169</v>
      </c>
      <c r="BM54" s="29">
        <v>15125.106637001767</v>
      </c>
      <c r="BN54" s="29">
        <v>6.9636623618333866</v>
      </c>
      <c r="BO54" s="29">
        <v>85.508175583541885</v>
      </c>
      <c r="BP54" s="29">
        <v>0</v>
      </c>
      <c r="BQ54" s="29">
        <v>0</v>
      </c>
      <c r="BR54" s="29">
        <v>160.41165355973371</v>
      </c>
      <c r="BS54" s="29">
        <v>0</v>
      </c>
      <c r="BT54" s="59">
        <f t="shared" si="0"/>
        <v>198399.03443414054</v>
      </c>
      <c r="BU54" s="29">
        <v>318789.05082260928</v>
      </c>
      <c r="BV54" s="29">
        <v>0</v>
      </c>
      <c r="BW54" s="29">
        <v>100786.3128332692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300572.36000375176</v>
      </c>
      <c r="CG54" s="29">
        <v>0</v>
      </c>
      <c r="CH54" s="29">
        <v>0</v>
      </c>
      <c r="CI54" s="29">
        <v>1057.9180986612412</v>
      </c>
      <c r="CJ54" s="38">
        <f t="shared" si="2"/>
        <v>919604.67619243206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46.050805649198253</v>
      </c>
      <c r="D55" s="29">
        <v>31.606640624663012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1.7780640267437624</v>
      </c>
      <c r="Y55" s="29">
        <v>0</v>
      </c>
      <c r="Z55" s="29">
        <v>0</v>
      </c>
      <c r="AA55" s="29">
        <v>0</v>
      </c>
      <c r="AB55" s="29">
        <v>17.011315255958479</v>
      </c>
      <c r="AC55" s="29">
        <v>416.54592404755471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455.23516186530412</v>
      </c>
      <c r="AK55" s="29">
        <v>0</v>
      </c>
      <c r="AL55" s="29">
        <v>0</v>
      </c>
      <c r="AM55" s="29">
        <v>0</v>
      </c>
      <c r="AN55" s="29">
        <v>2.8848663012206361</v>
      </c>
      <c r="AO55" s="29">
        <v>0</v>
      </c>
      <c r="AP55" s="29">
        <v>1.7561028796196749</v>
      </c>
      <c r="AQ55" s="29">
        <v>1.9399887853458764</v>
      </c>
      <c r="AR55" s="29">
        <v>0</v>
      </c>
      <c r="AS55" s="29">
        <v>0</v>
      </c>
      <c r="AT55" s="29">
        <v>0</v>
      </c>
      <c r="AU55" s="29">
        <v>47.896328113122969</v>
      </c>
      <c r="AV55" s="29">
        <v>0</v>
      </c>
      <c r="AW55" s="29">
        <v>0</v>
      </c>
      <c r="AX55" s="29">
        <v>80.861782936189485</v>
      </c>
      <c r="AY55" s="29">
        <v>1318.264892621095</v>
      </c>
      <c r="AZ55" s="29">
        <v>4668.1510074168573</v>
      </c>
      <c r="BA55" s="29">
        <v>1569.6768125245135</v>
      </c>
      <c r="BB55" s="29">
        <v>3.0304736233587963</v>
      </c>
      <c r="BC55" s="29">
        <v>146.95755336674932</v>
      </c>
      <c r="BD55" s="29">
        <v>129.73307339295229</v>
      </c>
      <c r="BE55" s="29">
        <v>42.698447866659116</v>
      </c>
      <c r="BF55" s="29">
        <v>731.98857023012238</v>
      </c>
      <c r="BG55" s="29">
        <v>2963.3316203628924</v>
      </c>
      <c r="BH55" s="29">
        <v>175217.32704499055</v>
      </c>
      <c r="BI55" s="29">
        <v>0</v>
      </c>
      <c r="BJ55" s="29">
        <v>9838.7454390351377</v>
      </c>
      <c r="BK55" s="29">
        <v>0</v>
      </c>
      <c r="BL55" s="29">
        <v>22232.830119405429</v>
      </c>
      <c r="BM55" s="29">
        <v>53519.644748315026</v>
      </c>
      <c r="BN55" s="29">
        <v>5245.2879866638905</v>
      </c>
      <c r="BO55" s="29">
        <v>1199.6945378209739</v>
      </c>
      <c r="BP55" s="29">
        <v>5910.2202818647675</v>
      </c>
      <c r="BQ55" s="29">
        <v>0</v>
      </c>
      <c r="BR55" s="29">
        <v>0</v>
      </c>
      <c r="BS55" s="29">
        <v>0</v>
      </c>
      <c r="BT55" s="59">
        <f t="shared" si="0"/>
        <v>285841.1495899859</v>
      </c>
      <c r="BU55" s="29">
        <v>0</v>
      </c>
      <c r="BV55" s="29">
        <v>0</v>
      </c>
      <c r="BW55" s="29">
        <v>0</v>
      </c>
      <c r="BX55" s="29">
        <v>324.98625306720783</v>
      </c>
      <c r="BY55" s="29">
        <v>1544199.5632699458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696291.68509336631</v>
      </c>
      <c r="CG55" s="29">
        <v>0</v>
      </c>
      <c r="CH55" s="29">
        <v>0</v>
      </c>
      <c r="CI55" s="29">
        <v>27797.854058923938</v>
      </c>
      <c r="CJ55" s="38">
        <f t="shared" si="2"/>
        <v>2554455.238265289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20369.973762344558</v>
      </c>
      <c r="D56" s="29">
        <v>5799.4620540970873</v>
      </c>
      <c r="E56" s="29">
        <v>260.41165250197884</v>
      </c>
      <c r="F56" s="29">
        <v>4142.1454072664446</v>
      </c>
      <c r="G56" s="29">
        <v>568002.5457545364</v>
      </c>
      <c r="H56" s="29">
        <v>40380.387778697586</v>
      </c>
      <c r="I56" s="29">
        <v>8139.9324083399279</v>
      </c>
      <c r="J56" s="29">
        <v>17397.912312381657</v>
      </c>
      <c r="K56" s="29">
        <v>52644.812403712443</v>
      </c>
      <c r="L56" s="29">
        <v>6060.1525561114295</v>
      </c>
      <c r="M56" s="29">
        <v>174187.5535044446</v>
      </c>
      <c r="N56" s="29">
        <v>50058.940567955913</v>
      </c>
      <c r="O56" s="29">
        <v>22159.928491170191</v>
      </c>
      <c r="P56" s="29">
        <v>54205.104639580954</v>
      </c>
      <c r="Q56" s="29">
        <v>15340.296892389981</v>
      </c>
      <c r="R56" s="29">
        <v>45745.637244761776</v>
      </c>
      <c r="S56" s="29">
        <v>43981.177128792391</v>
      </c>
      <c r="T56" s="29">
        <v>39081.958819947889</v>
      </c>
      <c r="U56" s="29">
        <v>133312.22496276209</v>
      </c>
      <c r="V56" s="29">
        <v>9575.5618813599012</v>
      </c>
      <c r="W56" s="29">
        <v>4481.1774608498836</v>
      </c>
      <c r="X56" s="29">
        <v>75842.704737494409</v>
      </c>
      <c r="Y56" s="29">
        <v>11850.687106470019</v>
      </c>
      <c r="Z56" s="29">
        <v>2660.7885580867037</v>
      </c>
      <c r="AA56" s="29">
        <v>11080.231958479166</v>
      </c>
      <c r="AB56" s="29">
        <v>8903.1465111160815</v>
      </c>
      <c r="AC56" s="29">
        <v>37994.556580192555</v>
      </c>
      <c r="AD56" s="29">
        <v>75853.323192351352</v>
      </c>
      <c r="AE56" s="29">
        <v>948255.56632377347</v>
      </c>
      <c r="AF56" s="29">
        <v>211359.55681838287</v>
      </c>
      <c r="AG56" s="29">
        <v>98094.380677892594</v>
      </c>
      <c r="AH56" s="29">
        <v>32814.715466674279</v>
      </c>
      <c r="AI56" s="29">
        <v>26124.322801120867</v>
      </c>
      <c r="AJ56" s="29">
        <v>89425.3420629928</v>
      </c>
      <c r="AK56" s="29">
        <v>5081.7429140464428</v>
      </c>
      <c r="AL56" s="29">
        <v>24664.601765069336</v>
      </c>
      <c r="AM56" s="29">
        <v>135755.78368780587</v>
      </c>
      <c r="AN56" s="29">
        <v>45759.120052027967</v>
      </c>
      <c r="AO56" s="29">
        <v>36151.07632966894</v>
      </c>
      <c r="AP56" s="29">
        <v>12787.599187674841</v>
      </c>
      <c r="AQ56" s="29">
        <v>102310.44262104688</v>
      </c>
      <c r="AR56" s="29">
        <v>18872.351894498192</v>
      </c>
      <c r="AS56" s="29">
        <v>27918.573871522058</v>
      </c>
      <c r="AT56" s="29">
        <v>5560.9475768637949</v>
      </c>
      <c r="AU56" s="29">
        <v>7967.2102003545488</v>
      </c>
      <c r="AV56" s="29">
        <v>4275.3125324557359</v>
      </c>
      <c r="AW56" s="29">
        <v>8512.5053276210365</v>
      </c>
      <c r="AX56" s="29">
        <v>29376.060933315974</v>
      </c>
      <c r="AY56" s="29">
        <v>38571.891282346347</v>
      </c>
      <c r="AZ56" s="29">
        <v>1368.2915723577005</v>
      </c>
      <c r="BA56" s="29">
        <v>660.3823034546831</v>
      </c>
      <c r="BB56" s="29">
        <v>15541.562358863466</v>
      </c>
      <c r="BC56" s="29">
        <v>12512.253306634277</v>
      </c>
      <c r="BD56" s="29">
        <v>36299.695392889807</v>
      </c>
      <c r="BE56" s="29">
        <v>3870.9019622675532</v>
      </c>
      <c r="BF56" s="29">
        <v>43279.888170000369</v>
      </c>
      <c r="BG56" s="29">
        <v>33508.961166919995</v>
      </c>
      <c r="BH56" s="29">
        <v>14749.137191180962</v>
      </c>
      <c r="BI56" s="29">
        <v>26828.614669041435</v>
      </c>
      <c r="BJ56" s="29">
        <v>11132.446281090422</v>
      </c>
      <c r="BK56" s="29">
        <v>5453.5171352174457</v>
      </c>
      <c r="BL56" s="29">
        <v>8801.1057030991469</v>
      </c>
      <c r="BM56" s="29">
        <v>4477.0877787171321</v>
      </c>
      <c r="BN56" s="29">
        <v>35919.996836738857</v>
      </c>
      <c r="BO56" s="29">
        <v>23115.908090818026</v>
      </c>
      <c r="BP56" s="29">
        <v>13669.401317991995</v>
      </c>
      <c r="BQ56" s="29">
        <v>13235.824008547937</v>
      </c>
      <c r="BR56" s="29">
        <v>23468.459416494086</v>
      </c>
      <c r="BS56" s="29">
        <v>0</v>
      </c>
      <c r="BT56" s="59">
        <f t="shared" si="0"/>
        <v>3777045.2753176768</v>
      </c>
      <c r="BU56" s="29">
        <v>6849.2804246399091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83.59570587665192</v>
      </c>
      <c r="CE56" s="29">
        <v>0</v>
      </c>
      <c r="CF56" s="29">
        <v>8203.7117725365533</v>
      </c>
      <c r="CG56" s="29">
        <v>0</v>
      </c>
      <c r="CH56" s="29">
        <v>0</v>
      </c>
      <c r="CI56" s="29">
        <v>218831.29945777197</v>
      </c>
      <c r="CJ56" s="38">
        <f t="shared" si="2"/>
        <v>4011013.162678502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686795.14064905955</v>
      </c>
      <c r="D57" s="29">
        <v>94402.7352707065</v>
      </c>
      <c r="E57" s="29">
        <v>60.485485526623584</v>
      </c>
      <c r="F57" s="29">
        <v>478.53978031202803</v>
      </c>
      <c r="G57" s="29">
        <v>29779.9283289218</v>
      </c>
      <c r="H57" s="29">
        <v>4592.7617600084404</v>
      </c>
      <c r="I57" s="29">
        <v>1518.9229887801</v>
      </c>
      <c r="J57" s="29">
        <v>1588.402315238827</v>
      </c>
      <c r="K57" s="29">
        <v>4666.9743122848204</v>
      </c>
      <c r="L57" s="29">
        <v>767.16178984756789</v>
      </c>
      <c r="M57" s="29">
        <v>11484.609558392753</v>
      </c>
      <c r="N57" s="29">
        <v>5028.4852875552024</v>
      </c>
      <c r="O57" s="29">
        <v>5016.2764137258346</v>
      </c>
      <c r="P57" s="29">
        <v>6815.7288127752181</v>
      </c>
      <c r="Q57" s="29">
        <v>2078.4365953264019</v>
      </c>
      <c r="R57" s="29">
        <v>5007.6253723564287</v>
      </c>
      <c r="S57" s="29">
        <v>8752.4644359861668</v>
      </c>
      <c r="T57" s="29">
        <v>8208.3411357359491</v>
      </c>
      <c r="U57" s="29">
        <v>13502.983008287945</v>
      </c>
      <c r="V57" s="29">
        <v>1889.358295777814</v>
      </c>
      <c r="W57" s="29">
        <v>2385.7091609130048</v>
      </c>
      <c r="X57" s="29">
        <v>14142.185709679999</v>
      </c>
      <c r="Y57" s="29">
        <v>771.8175106361233</v>
      </c>
      <c r="Z57" s="29">
        <v>302.85471379356375</v>
      </c>
      <c r="AA57" s="29">
        <v>5509.0133923013836</v>
      </c>
      <c r="AB57" s="29">
        <v>3572.319546736097</v>
      </c>
      <c r="AC57" s="29">
        <v>42704.79628380615</v>
      </c>
      <c r="AD57" s="29">
        <v>1006.687939173999</v>
      </c>
      <c r="AE57" s="29">
        <v>37120.232856976065</v>
      </c>
      <c r="AF57" s="29">
        <v>12571.141887450127</v>
      </c>
      <c r="AG57" s="29">
        <v>9381.7961096428699</v>
      </c>
      <c r="AH57" s="29">
        <v>3226.2027354851457</v>
      </c>
      <c r="AI57" s="29">
        <v>649.32983889879995</v>
      </c>
      <c r="AJ57" s="29">
        <v>3977.9423002564163</v>
      </c>
      <c r="AK57" s="29">
        <v>1046.0124586454942</v>
      </c>
      <c r="AL57" s="29">
        <v>3003.6815612485088</v>
      </c>
      <c r="AM57" s="29">
        <v>53650.538770124636</v>
      </c>
      <c r="AN57" s="29">
        <v>23294.942504666258</v>
      </c>
      <c r="AO57" s="29">
        <v>7448.943504449051</v>
      </c>
      <c r="AP57" s="29">
        <v>8903.5148071687927</v>
      </c>
      <c r="AQ57" s="29">
        <v>7113.0056248540232</v>
      </c>
      <c r="AR57" s="29">
        <v>4634.9103818566582</v>
      </c>
      <c r="AS57" s="29">
        <v>2433.1440888593388</v>
      </c>
      <c r="AT57" s="29">
        <v>3067.5837660024577</v>
      </c>
      <c r="AU57" s="29">
        <v>596.73828727696298</v>
      </c>
      <c r="AV57" s="29">
        <v>41.514715055370687</v>
      </c>
      <c r="AW57" s="29">
        <v>97.14222920552659</v>
      </c>
      <c r="AX57" s="29">
        <v>14824.738330213921</v>
      </c>
      <c r="AY57" s="29">
        <v>43884.387812885056</v>
      </c>
      <c r="AZ57" s="29">
        <v>3300.7635236988344</v>
      </c>
      <c r="BA57" s="29">
        <v>256.65794357036617</v>
      </c>
      <c r="BB57" s="29">
        <v>11750.461998893485</v>
      </c>
      <c r="BC57" s="29">
        <v>12139.059340798329</v>
      </c>
      <c r="BD57" s="29">
        <v>9731.1468736425613</v>
      </c>
      <c r="BE57" s="29">
        <v>1472.3687498560673</v>
      </c>
      <c r="BF57" s="29">
        <v>2837.4531245799099</v>
      </c>
      <c r="BG57" s="29">
        <v>20233.47355074661</v>
      </c>
      <c r="BH57" s="29">
        <v>20678.489985513781</v>
      </c>
      <c r="BI57" s="29">
        <v>562.48778082428953</v>
      </c>
      <c r="BJ57" s="29">
        <v>19523.088230474743</v>
      </c>
      <c r="BK57" s="29">
        <v>208.95075171857656</v>
      </c>
      <c r="BL57" s="29">
        <v>5746.9316841028267</v>
      </c>
      <c r="BM57" s="29">
        <v>7673.8202950816258</v>
      </c>
      <c r="BN57" s="29">
        <v>14826.310560787431</v>
      </c>
      <c r="BO57" s="29">
        <v>19694.949214770942</v>
      </c>
      <c r="BP57" s="29">
        <v>29725.593271490034</v>
      </c>
      <c r="BQ57" s="29">
        <v>394.43674843292877</v>
      </c>
      <c r="BR57" s="29">
        <v>2185.9192558045411</v>
      </c>
      <c r="BS57" s="29">
        <v>0</v>
      </c>
      <c r="BT57" s="59">
        <f t="shared" si="0"/>
        <v>1386740.5533096553</v>
      </c>
      <c r="BU57" s="29">
        <v>311155.9702068948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44.426446577401066</v>
      </c>
      <c r="CE57" s="29">
        <v>0</v>
      </c>
      <c r="CF57" s="29">
        <v>19789.353356177289</v>
      </c>
      <c r="CG57" s="29">
        <v>0</v>
      </c>
      <c r="CH57" s="29">
        <v>0</v>
      </c>
      <c r="CI57" s="29">
        <v>136518.24674080295</v>
      </c>
      <c r="CJ57" s="38">
        <f t="shared" si="2"/>
        <v>1854248.5500601076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39185.847389678245</v>
      </c>
      <c r="D58" s="29">
        <v>98048.987082827196</v>
      </c>
      <c r="E58" s="29">
        <v>16.338392630755219</v>
      </c>
      <c r="F58" s="29">
        <v>5011.2120079508386</v>
      </c>
      <c r="G58" s="29">
        <v>64149.573961059257</v>
      </c>
      <c r="H58" s="29">
        <v>12599.869966704213</v>
      </c>
      <c r="I58" s="29">
        <v>863.38327750786334</v>
      </c>
      <c r="J58" s="29">
        <v>1516.4274525562075</v>
      </c>
      <c r="K58" s="29">
        <v>2877.4897483397194</v>
      </c>
      <c r="L58" s="29">
        <v>2098.3292721496937</v>
      </c>
      <c r="M58" s="29">
        <v>16171.723382347191</v>
      </c>
      <c r="N58" s="29">
        <v>4794.4487505797333</v>
      </c>
      <c r="O58" s="29">
        <v>1482.418264233231</v>
      </c>
      <c r="P58" s="29">
        <v>5632.0771326157337</v>
      </c>
      <c r="Q58" s="29">
        <v>4497.0832821272315</v>
      </c>
      <c r="R58" s="29">
        <v>3630.2617150206347</v>
      </c>
      <c r="S58" s="29">
        <v>5474.9443625642762</v>
      </c>
      <c r="T58" s="29">
        <v>7557.3130545787108</v>
      </c>
      <c r="U58" s="29">
        <v>18022.481237834654</v>
      </c>
      <c r="V58" s="29">
        <v>2295.2679774076123</v>
      </c>
      <c r="W58" s="29">
        <v>1699.4843073812224</v>
      </c>
      <c r="X58" s="29">
        <v>5300.5681845092713</v>
      </c>
      <c r="Y58" s="29">
        <v>1766.1771002984194</v>
      </c>
      <c r="Z58" s="29">
        <v>6.5618539557060931</v>
      </c>
      <c r="AA58" s="29">
        <v>6830.1566043752237</v>
      </c>
      <c r="AB58" s="29">
        <v>2058.3317604916965</v>
      </c>
      <c r="AC58" s="29">
        <v>10111.844231089031</v>
      </c>
      <c r="AD58" s="29">
        <v>1960.3531753994066</v>
      </c>
      <c r="AE58" s="29">
        <v>55516.857088914927</v>
      </c>
      <c r="AF58" s="29">
        <v>5648.0038611675882</v>
      </c>
      <c r="AG58" s="29">
        <v>64486.682333685865</v>
      </c>
      <c r="AH58" s="29">
        <v>16780.3376547976</v>
      </c>
      <c r="AI58" s="29">
        <v>78.748453450766874</v>
      </c>
      <c r="AJ58" s="29">
        <v>70986.655877940953</v>
      </c>
      <c r="AK58" s="29">
        <v>55.597266231476475</v>
      </c>
      <c r="AL58" s="29">
        <v>25791.451459432523</v>
      </c>
      <c r="AM58" s="29">
        <v>14138.591089686597</v>
      </c>
      <c r="AN58" s="29">
        <v>6814.4599053380462</v>
      </c>
      <c r="AO58" s="29">
        <v>390.96616587119655</v>
      </c>
      <c r="AP58" s="29">
        <v>656.49439127577989</v>
      </c>
      <c r="AQ58" s="29">
        <v>27320.026457944947</v>
      </c>
      <c r="AR58" s="29">
        <v>6802.1244378708925</v>
      </c>
      <c r="AS58" s="29">
        <v>8794.9655417737777</v>
      </c>
      <c r="AT58" s="29">
        <v>382.44543698825015</v>
      </c>
      <c r="AU58" s="29">
        <v>4787.6192717449485</v>
      </c>
      <c r="AV58" s="29">
        <v>73.425768625793808</v>
      </c>
      <c r="AW58" s="29">
        <v>104.02932206143484</v>
      </c>
      <c r="AX58" s="29">
        <v>5234.3829883386661</v>
      </c>
      <c r="AY58" s="29">
        <v>4097.5846151286014</v>
      </c>
      <c r="AZ58" s="29">
        <v>38.844457831209752</v>
      </c>
      <c r="BA58" s="29">
        <v>999.93468538508296</v>
      </c>
      <c r="BB58" s="29">
        <v>325.98593066159486</v>
      </c>
      <c r="BC58" s="29">
        <v>2142.9605854553765</v>
      </c>
      <c r="BD58" s="29">
        <v>27455.25823694756</v>
      </c>
      <c r="BE58" s="29">
        <v>171.19527493852544</v>
      </c>
      <c r="BF58" s="29">
        <v>2939.2235518392122</v>
      </c>
      <c r="BG58" s="29">
        <v>3851.7603923376596</v>
      </c>
      <c r="BH58" s="29">
        <v>64137.852262887543</v>
      </c>
      <c r="BI58" s="29">
        <v>6323.9124060988825</v>
      </c>
      <c r="BJ58" s="29">
        <v>35997.123886362948</v>
      </c>
      <c r="BK58" s="29">
        <v>65.035368693705593</v>
      </c>
      <c r="BL58" s="29">
        <v>26322.678192537427</v>
      </c>
      <c r="BM58" s="29">
        <v>9638.2862985674474</v>
      </c>
      <c r="BN58" s="29">
        <v>5845.4843234016116</v>
      </c>
      <c r="BO58" s="29">
        <v>7446.9417772492725</v>
      </c>
      <c r="BP58" s="29">
        <v>6406.9840364229422</v>
      </c>
      <c r="BQ58" s="29">
        <v>775.0744657729058</v>
      </c>
      <c r="BR58" s="29">
        <v>4715.8327860160834</v>
      </c>
      <c r="BS58" s="29">
        <v>0</v>
      </c>
      <c r="BT58" s="59">
        <f t="shared" si="0"/>
        <v>850200.7732358909</v>
      </c>
      <c r="BU58" s="29">
        <v>153525.82384594277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879.88122670420751</v>
      </c>
      <c r="CE58" s="29">
        <v>0</v>
      </c>
      <c r="CF58" s="29">
        <v>761.74092056808706</v>
      </c>
      <c r="CG58" s="29">
        <v>0</v>
      </c>
      <c r="CH58" s="29">
        <v>-17.67355937104324</v>
      </c>
      <c r="CI58" s="29">
        <v>666369.39715559559</v>
      </c>
      <c r="CJ58" s="38">
        <f t="shared" si="2"/>
        <v>1671719.9428253304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2466.1990228212144</v>
      </c>
      <c r="D59" s="29">
        <v>170.74851416460683</v>
      </c>
      <c r="E59" s="29">
        <v>47.006572688002755</v>
      </c>
      <c r="F59" s="29">
        <v>81.806591750853627</v>
      </c>
      <c r="G59" s="29">
        <v>17137.455669175579</v>
      </c>
      <c r="H59" s="29">
        <v>2201.7972954418256</v>
      </c>
      <c r="I59" s="29">
        <v>796.04530500766532</v>
      </c>
      <c r="J59" s="29">
        <v>854.77892367144636</v>
      </c>
      <c r="K59" s="29">
        <v>2248.6803134120451</v>
      </c>
      <c r="L59" s="29">
        <v>996.98535014049605</v>
      </c>
      <c r="M59" s="29">
        <v>8374.1222957237769</v>
      </c>
      <c r="N59" s="29">
        <v>2979.6071582471182</v>
      </c>
      <c r="O59" s="29">
        <v>1426.6681328928296</v>
      </c>
      <c r="P59" s="29">
        <v>5531.4236672812631</v>
      </c>
      <c r="Q59" s="29">
        <v>844.95431570561152</v>
      </c>
      <c r="R59" s="29">
        <v>2885.2905062641516</v>
      </c>
      <c r="S59" s="29">
        <v>2604.1717889879628</v>
      </c>
      <c r="T59" s="29">
        <v>1820.8587788235791</v>
      </c>
      <c r="U59" s="29">
        <v>7937.880465756728</v>
      </c>
      <c r="V59" s="29">
        <v>639.8881776509628</v>
      </c>
      <c r="W59" s="29">
        <v>1192.431239865871</v>
      </c>
      <c r="X59" s="29">
        <v>4035.6387749554551</v>
      </c>
      <c r="Y59" s="29">
        <v>796.27159801541632</v>
      </c>
      <c r="Z59" s="29">
        <v>39.882213812698879</v>
      </c>
      <c r="AA59" s="29">
        <v>1557.4973853469128</v>
      </c>
      <c r="AB59" s="29">
        <v>2981.8309912544773</v>
      </c>
      <c r="AC59" s="29">
        <v>8369.600633108852</v>
      </c>
      <c r="AD59" s="29">
        <v>3131.6070676420259</v>
      </c>
      <c r="AE59" s="29">
        <v>32759.921092492354</v>
      </c>
      <c r="AF59" s="29">
        <v>5070.3617568640702</v>
      </c>
      <c r="AG59" s="29">
        <v>22668.82621984473</v>
      </c>
      <c r="AH59" s="29">
        <v>2515.1890173115607</v>
      </c>
      <c r="AI59" s="29">
        <v>337.70559815669839</v>
      </c>
      <c r="AJ59" s="29">
        <v>10517.789115283747</v>
      </c>
      <c r="AK59" s="29">
        <v>287.1731932072787</v>
      </c>
      <c r="AL59" s="29">
        <v>1055.0496415349378</v>
      </c>
      <c r="AM59" s="29">
        <v>9079.8238844749703</v>
      </c>
      <c r="AN59" s="29">
        <v>2223.6726112281112</v>
      </c>
      <c r="AO59" s="29">
        <v>1972.9304301882946</v>
      </c>
      <c r="AP59" s="29">
        <v>4167.2974859264341</v>
      </c>
      <c r="AQ59" s="29">
        <v>5761.2162167825427</v>
      </c>
      <c r="AR59" s="29">
        <v>5462.8237244802121</v>
      </c>
      <c r="AS59" s="29">
        <v>3589.9843812151976</v>
      </c>
      <c r="AT59" s="29">
        <v>1721.8925103486072</v>
      </c>
      <c r="AU59" s="29">
        <v>1423.1807487528943</v>
      </c>
      <c r="AV59" s="29">
        <v>53.610241691519363</v>
      </c>
      <c r="AW59" s="29">
        <v>105.25520853578934</v>
      </c>
      <c r="AX59" s="29">
        <v>7039.8390781185326</v>
      </c>
      <c r="AY59" s="29">
        <v>9180.7541830398077</v>
      </c>
      <c r="AZ59" s="29">
        <v>83.155432416360199</v>
      </c>
      <c r="BA59" s="29">
        <v>2905.8688774298953</v>
      </c>
      <c r="BB59" s="29">
        <v>2657.0989365455816</v>
      </c>
      <c r="BC59" s="29">
        <v>3219.5044657821768</v>
      </c>
      <c r="BD59" s="29">
        <v>7410.6287616100299</v>
      </c>
      <c r="BE59" s="29">
        <v>807.06677723894393</v>
      </c>
      <c r="BF59" s="29">
        <v>2288.6619755262468</v>
      </c>
      <c r="BG59" s="29">
        <v>7019.0140830869996</v>
      </c>
      <c r="BH59" s="29">
        <v>13178.918811280397</v>
      </c>
      <c r="BI59" s="29">
        <v>1264.9033291613503</v>
      </c>
      <c r="BJ59" s="29">
        <v>4029.3146330434456</v>
      </c>
      <c r="BK59" s="29">
        <v>330.80049842157297</v>
      </c>
      <c r="BL59" s="29">
        <v>5167.0459530271992</v>
      </c>
      <c r="BM59" s="29">
        <v>2096.2045619953956</v>
      </c>
      <c r="BN59" s="29">
        <v>1187.502030493966</v>
      </c>
      <c r="BO59" s="29">
        <v>1407.0789724541833</v>
      </c>
      <c r="BP59" s="29">
        <v>13965.365471752555</v>
      </c>
      <c r="BQ59" s="29">
        <v>655.7820184815605</v>
      </c>
      <c r="BR59" s="29">
        <v>8447.5608913670585</v>
      </c>
      <c r="BS59" s="29">
        <v>0</v>
      </c>
      <c r="BT59" s="59">
        <f t="shared" si="0"/>
        <v>289266.90157020255</v>
      </c>
      <c r="BU59" s="29">
        <v>21319.288521081933</v>
      </c>
      <c r="BV59" s="29">
        <v>0</v>
      </c>
      <c r="BW59" s="29">
        <v>0</v>
      </c>
      <c r="BX59" s="29">
        <v>116573.69510172054</v>
      </c>
      <c r="BY59" s="29">
        <v>325435.02739342692</v>
      </c>
      <c r="BZ59" s="29">
        <v>0</v>
      </c>
      <c r="CA59" s="29">
        <v>0</v>
      </c>
      <c r="CB59" s="29">
        <v>0</v>
      </c>
      <c r="CC59" s="29">
        <v>0</v>
      </c>
      <c r="CD59" s="29">
        <v>3.5295258768496787</v>
      </c>
      <c r="CE59" s="29">
        <v>0</v>
      </c>
      <c r="CF59" s="29">
        <v>8983.5595932085034</v>
      </c>
      <c r="CG59" s="29">
        <v>0</v>
      </c>
      <c r="CH59" s="29">
        <v>0</v>
      </c>
      <c r="CI59" s="29">
        <v>7754.6343160597253</v>
      </c>
      <c r="CJ59" s="38">
        <f t="shared" si="2"/>
        <v>769336.63602157705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1010.6267083675672</v>
      </c>
      <c r="D60" s="29">
        <v>2162.699922022658</v>
      </c>
      <c r="E60" s="29">
        <v>27.336885054795875</v>
      </c>
      <c r="F60" s="29">
        <v>890.37868727789339</v>
      </c>
      <c r="G60" s="29">
        <v>10189.906692183295</v>
      </c>
      <c r="H60" s="29">
        <v>3018.6128536471479</v>
      </c>
      <c r="I60" s="29">
        <v>1415.3361391846204</v>
      </c>
      <c r="J60" s="29">
        <v>467.99459533448123</v>
      </c>
      <c r="K60" s="29">
        <v>667.16101762335813</v>
      </c>
      <c r="L60" s="29">
        <v>239.61572224667296</v>
      </c>
      <c r="M60" s="29">
        <v>7210.4633105868916</v>
      </c>
      <c r="N60" s="29">
        <v>3344.3149724503755</v>
      </c>
      <c r="O60" s="29">
        <v>2584.8568023343159</v>
      </c>
      <c r="P60" s="29">
        <v>7198.7405324624069</v>
      </c>
      <c r="Q60" s="29">
        <v>527.44197844343785</v>
      </c>
      <c r="R60" s="29">
        <v>2265.0603253576242</v>
      </c>
      <c r="S60" s="29">
        <v>1777.8907936617368</v>
      </c>
      <c r="T60" s="29">
        <v>1190.0036133233839</v>
      </c>
      <c r="U60" s="29">
        <v>5683.8944957883004</v>
      </c>
      <c r="V60" s="29">
        <v>595.51264895929603</v>
      </c>
      <c r="W60" s="29">
        <v>791.01939181818386</v>
      </c>
      <c r="X60" s="29">
        <v>2939.317223831993</v>
      </c>
      <c r="Y60" s="29">
        <v>610.35441377644042</v>
      </c>
      <c r="Z60" s="29">
        <v>60.906390248021047</v>
      </c>
      <c r="AA60" s="29">
        <v>828.55470137431382</v>
      </c>
      <c r="AB60" s="29">
        <v>661.08275270090689</v>
      </c>
      <c r="AC60" s="29">
        <v>8541.0359966168126</v>
      </c>
      <c r="AD60" s="29">
        <v>2737.2510277729398</v>
      </c>
      <c r="AE60" s="29">
        <v>47226.914060728421</v>
      </c>
      <c r="AF60" s="29">
        <v>3602.0455959013761</v>
      </c>
      <c r="AG60" s="29">
        <v>11511.174571937307</v>
      </c>
      <c r="AH60" s="29">
        <v>1716.0215115988003</v>
      </c>
      <c r="AI60" s="29">
        <v>938.90124040944454</v>
      </c>
      <c r="AJ60" s="29">
        <v>6245.941048272568</v>
      </c>
      <c r="AK60" s="29">
        <v>138.46072865869641</v>
      </c>
      <c r="AL60" s="29">
        <v>669.21802857131956</v>
      </c>
      <c r="AM60" s="29">
        <v>4282.7467725111992</v>
      </c>
      <c r="AN60" s="29">
        <v>25397.870589999296</v>
      </c>
      <c r="AO60" s="29">
        <v>407.92609885958922</v>
      </c>
      <c r="AP60" s="29">
        <v>2112.0503969934193</v>
      </c>
      <c r="AQ60" s="29">
        <v>2690.9578184000629</v>
      </c>
      <c r="AR60" s="29">
        <v>817.04220087712133</v>
      </c>
      <c r="AS60" s="29">
        <v>957.52336598984732</v>
      </c>
      <c r="AT60" s="29">
        <v>1158.2518489437414</v>
      </c>
      <c r="AU60" s="29">
        <v>66.396041049233489</v>
      </c>
      <c r="AV60" s="29">
        <v>38.748823490356074</v>
      </c>
      <c r="AW60" s="29">
        <v>51.781936614395477</v>
      </c>
      <c r="AX60" s="29">
        <v>4910.0214198950671</v>
      </c>
      <c r="AY60" s="29">
        <v>7611.3555018896141</v>
      </c>
      <c r="AZ60" s="29">
        <v>41.316370762785184</v>
      </c>
      <c r="BA60" s="29">
        <v>2305.3842931847184</v>
      </c>
      <c r="BB60" s="29">
        <v>1912.9044800097388</v>
      </c>
      <c r="BC60" s="29">
        <v>2449.7253630641671</v>
      </c>
      <c r="BD60" s="29">
        <v>2262.5738897847218</v>
      </c>
      <c r="BE60" s="29">
        <v>580.04583279143969</v>
      </c>
      <c r="BF60" s="29">
        <v>75.968795073986769</v>
      </c>
      <c r="BG60" s="29">
        <v>2109.1599831834615</v>
      </c>
      <c r="BH60" s="29">
        <v>25906.126788384357</v>
      </c>
      <c r="BI60" s="29">
        <v>3891.970683600453</v>
      </c>
      <c r="BJ60" s="29">
        <v>51068.211538183306</v>
      </c>
      <c r="BK60" s="29">
        <v>354.92959834183443</v>
      </c>
      <c r="BL60" s="29">
        <v>3227.1992011210577</v>
      </c>
      <c r="BM60" s="29">
        <v>26129.030388653566</v>
      </c>
      <c r="BN60" s="29">
        <v>19447.731902483221</v>
      </c>
      <c r="BO60" s="29">
        <v>16698.982164751105</v>
      </c>
      <c r="BP60" s="29">
        <v>8258.5415371756771</v>
      </c>
      <c r="BQ60" s="29">
        <v>303.59277753474765</v>
      </c>
      <c r="BR60" s="29">
        <v>373.83292704460166</v>
      </c>
      <c r="BS60" s="29">
        <v>0</v>
      </c>
      <c r="BT60" s="59">
        <f t="shared" si="0"/>
        <v>359585.94871116965</v>
      </c>
      <c r="BU60" s="29">
        <v>1935176.2989782935</v>
      </c>
      <c r="BV60" s="29">
        <v>0</v>
      </c>
      <c r="BW60" s="29">
        <v>0</v>
      </c>
      <c r="BX60" s="29">
        <v>0</v>
      </c>
      <c r="BY60" s="29">
        <v>52280.673729155918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266.68898178154762</v>
      </c>
      <c r="CG60" s="29">
        <v>0</v>
      </c>
      <c r="CH60" s="29">
        <v>0</v>
      </c>
      <c r="CI60" s="29">
        <v>0</v>
      </c>
      <c r="CJ60" s="38">
        <f t="shared" si="2"/>
        <v>2347309.6104004011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113979.64030072842</v>
      </c>
      <c r="D61" s="29">
        <v>30241.174820057997</v>
      </c>
      <c r="E61" s="29">
        <v>4207.4495335025395</v>
      </c>
      <c r="F61" s="29">
        <v>9561.1542420420028</v>
      </c>
      <c r="G61" s="29">
        <v>259459.15255125158</v>
      </c>
      <c r="H61" s="29">
        <v>23750.50194689367</v>
      </c>
      <c r="I61" s="29">
        <v>10405.830988984173</v>
      </c>
      <c r="J61" s="29">
        <v>11689.881489768075</v>
      </c>
      <c r="K61" s="29">
        <v>19227.233960883561</v>
      </c>
      <c r="L61" s="29">
        <v>4746.2433528974816</v>
      </c>
      <c r="M61" s="29">
        <v>75626.591924007691</v>
      </c>
      <c r="N61" s="29">
        <v>23313.259679529619</v>
      </c>
      <c r="O61" s="29">
        <v>26490.85509609455</v>
      </c>
      <c r="P61" s="29">
        <v>63449.235716931798</v>
      </c>
      <c r="Q61" s="29">
        <v>15728.012349472723</v>
      </c>
      <c r="R61" s="29">
        <v>35207.443451504187</v>
      </c>
      <c r="S61" s="29">
        <v>37633.101815050482</v>
      </c>
      <c r="T61" s="29">
        <v>44583.641334380409</v>
      </c>
      <c r="U61" s="29">
        <v>95794.248485114455</v>
      </c>
      <c r="V61" s="29">
        <v>8007.8129633584003</v>
      </c>
      <c r="W61" s="29">
        <v>14510.753712012549</v>
      </c>
      <c r="X61" s="29">
        <v>31458.162697775373</v>
      </c>
      <c r="Y61" s="29">
        <v>10204.533928620212</v>
      </c>
      <c r="Z61" s="29">
        <v>2154.8311217172154</v>
      </c>
      <c r="AA61" s="29">
        <v>25633.325309904569</v>
      </c>
      <c r="AB61" s="29">
        <v>13082.463457629474</v>
      </c>
      <c r="AC61" s="29">
        <v>295046.14736627729</v>
      </c>
      <c r="AD61" s="29">
        <v>52500.705695968107</v>
      </c>
      <c r="AE61" s="29">
        <v>522057.4194824018</v>
      </c>
      <c r="AF61" s="29">
        <v>124048.54353741817</v>
      </c>
      <c r="AG61" s="29">
        <v>102320.94782529837</v>
      </c>
      <c r="AH61" s="29">
        <v>24719.001680689944</v>
      </c>
      <c r="AI61" s="29">
        <v>18477.46161166552</v>
      </c>
      <c r="AJ61" s="29">
        <v>93491.116185348597</v>
      </c>
      <c r="AK61" s="29">
        <v>4551.7914148907148</v>
      </c>
      <c r="AL61" s="29">
        <v>49307.708969052794</v>
      </c>
      <c r="AM61" s="29">
        <v>66512.008485136175</v>
      </c>
      <c r="AN61" s="29">
        <v>26486.81703830621</v>
      </c>
      <c r="AO61" s="29">
        <v>30553.929078704372</v>
      </c>
      <c r="AP61" s="29">
        <v>18438.384661974243</v>
      </c>
      <c r="AQ61" s="29">
        <v>88582.319329000136</v>
      </c>
      <c r="AR61" s="29">
        <v>43899.323188665941</v>
      </c>
      <c r="AS61" s="29">
        <v>24977.692629026111</v>
      </c>
      <c r="AT61" s="29">
        <v>8797.1538203419113</v>
      </c>
      <c r="AU61" s="29">
        <v>261203.10354297922</v>
      </c>
      <c r="AV61" s="29">
        <v>-23795.772789325645</v>
      </c>
      <c r="AW61" s="29">
        <v>-17964.215155982936</v>
      </c>
      <c r="AX61" s="29">
        <v>41761.112556236003</v>
      </c>
      <c r="AY61" s="29">
        <v>58988.37434146458</v>
      </c>
      <c r="AZ61" s="29">
        <v>7641.0177706404211</v>
      </c>
      <c r="BA61" s="29">
        <v>10603.35391325276</v>
      </c>
      <c r="BB61" s="29">
        <v>21319.246241893008</v>
      </c>
      <c r="BC61" s="29">
        <v>25371.699324362075</v>
      </c>
      <c r="BD61" s="29">
        <v>41441.533803154016</v>
      </c>
      <c r="BE61" s="29">
        <v>5737.0459635875104</v>
      </c>
      <c r="BF61" s="29">
        <v>17729.680082994822</v>
      </c>
      <c r="BG61" s="29">
        <v>83841.274827870482</v>
      </c>
      <c r="BH61" s="29">
        <v>214360.09588328033</v>
      </c>
      <c r="BI61" s="29">
        <v>8961.8397327917864</v>
      </c>
      <c r="BJ61" s="29">
        <v>191556.22630130855</v>
      </c>
      <c r="BK61" s="29">
        <v>3858.4420383217562</v>
      </c>
      <c r="BL61" s="29">
        <v>117003.84601752582</v>
      </c>
      <c r="BM61" s="29">
        <v>143897.01604379492</v>
      </c>
      <c r="BN61" s="29">
        <v>26987.742365800463</v>
      </c>
      <c r="BO61" s="29">
        <v>28181.110213050721</v>
      </c>
      <c r="BP61" s="29">
        <v>86618.998565681948</v>
      </c>
      <c r="BQ61" s="29">
        <v>6796.8249709753627</v>
      </c>
      <c r="BR61" s="29">
        <v>26178.710798046963</v>
      </c>
      <c r="BS61" s="29">
        <v>0</v>
      </c>
      <c r="BT61" s="59">
        <f t="shared" si="0"/>
        <v>3993193.3155839848</v>
      </c>
      <c r="BU61" s="29">
        <v>683950.09559534572</v>
      </c>
      <c r="BV61" s="29">
        <v>0</v>
      </c>
      <c r="BW61" s="29">
        <v>0</v>
      </c>
      <c r="BX61" s="29">
        <v>155501.66082899563</v>
      </c>
      <c r="BY61" s="29">
        <v>15779.281410109066</v>
      </c>
      <c r="BZ61" s="29">
        <v>0</v>
      </c>
      <c r="CA61" s="29">
        <v>0</v>
      </c>
      <c r="CB61" s="29">
        <v>0</v>
      </c>
      <c r="CC61" s="29">
        <v>0</v>
      </c>
      <c r="CD61" s="29">
        <v>121.88811123386442</v>
      </c>
      <c r="CE61" s="29">
        <v>0</v>
      </c>
      <c r="CF61" s="29">
        <v>23569.665808167229</v>
      </c>
      <c r="CG61" s="29">
        <v>0</v>
      </c>
      <c r="CH61" s="29">
        <v>-153.30275913582543</v>
      </c>
      <c r="CI61" s="29">
        <v>157551.93669695774</v>
      </c>
      <c r="CJ61" s="38">
        <f t="shared" si="2"/>
        <v>5029514.5412756577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50382.957724637818</v>
      </c>
      <c r="D62" s="29">
        <v>27511.426238563436</v>
      </c>
      <c r="E62" s="29">
        <v>4575.6455097479893</v>
      </c>
      <c r="F62" s="29">
        <v>2639.3581471151265</v>
      </c>
      <c r="G62" s="29">
        <v>60449.851200466052</v>
      </c>
      <c r="H62" s="29">
        <v>6188.2771755424965</v>
      </c>
      <c r="I62" s="29">
        <v>3185.6271060872405</v>
      </c>
      <c r="J62" s="29">
        <v>7467.7497551270826</v>
      </c>
      <c r="K62" s="29">
        <v>4477.7552415935852</v>
      </c>
      <c r="L62" s="29">
        <v>16480.96119556229</v>
      </c>
      <c r="M62" s="29">
        <v>17204.486842025763</v>
      </c>
      <c r="N62" s="29">
        <v>36721.027177566168</v>
      </c>
      <c r="O62" s="29">
        <v>10151.719893388698</v>
      </c>
      <c r="P62" s="29">
        <v>17345.680989536144</v>
      </c>
      <c r="Q62" s="29">
        <v>4786.3585246331231</v>
      </c>
      <c r="R62" s="29">
        <v>15060.875794454427</v>
      </c>
      <c r="S62" s="29">
        <v>16072.276344830869</v>
      </c>
      <c r="T62" s="29">
        <v>10242.044200974789</v>
      </c>
      <c r="U62" s="29">
        <v>39882.595947963549</v>
      </c>
      <c r="V62" s="29">
        <v>4412.8137909136585</v>
      </c>
      <c r="W62" s="29">
        <v>11412.028889047688</v>
      </c>
      <c r="X62" s="29">
        <v>8267.6715104126652</v>
      </c>
      <c r="Y62" s="29">
        <v>4881.3911617323702</v>
      </c>
      <c r="Z62" s="29">
        <v>11354.172098829684</v>
      </c>
      <c r="AA62" s="29">
        <v>24476.263762820236</v>
      </c>
      <c r="AB62" s="29">
        <v>19583.277388994018</v>
      </c>
      <c r="AC62" s="29">
        <v>190111.90711878423</v>
      </c>
      <c r="AD62" s="29">
        <v>40535.047123361655</v>
      </c>
      <c r="AE62" s="29">
        <v>257939.59134208038</v>
      </c>
      <c r="AF62" s="29">
        <v>149208.09451735631</v>
      </c>
      <c r="AG62" s="29">
        <v>223441.26764890208</v>
      </c>
      <c r="AH62" s="29">
        <v>32807.888415921392</v>
      </c>
      <c r="AI62" s="29">
        <v>41262.755514396682</v>
      </c>
      <c r="AJ62" s="29">
        <v>103409.84634535036</v>
      </c>
      <c r="AK62" s="29">
        <v>7292.015923087014</v>
      </c>
      <c r="AL62" s="29">
        <v>48587.887060660447</v>
      </c>
      <c r="AM62" s="29">
        <v>27829.865202526118</v>
      </c>
      <c r="AN62" s="29">
        <v>15094.397143963884</v>
      </c>
      <c r="AO62" s="29">
        <v>30412.813173289745</v>
      </c>
      <c r="AP62" s="29">
        <v>25203.596285934633</v>
      </c>
      <c r="AQ62" s="29">
        <v>64083.287881219745</v>
      </c>
      <c r="AR62" s="29">
        <v>117340.1153284036</v>
      </c>
      <c r="AS62" s="29">
        <v>22174.299447055979</v>
      </c>
      <c r="AT62" s="29">
        <v>15225.929732700542</v>
      </c>
      <c r="AU62" s="29">
        <v>2286.0084631691948</v>
      </c>
      <c r="AV62" s="29">
        <v>297.7977234240837</v>
      </c>
      <c r="AW62" s="29">
        <v>545.46194053137128</v>
      </c>
      <c r="AX62" s="29">
        <v>60103.018195292258</v>
      </c>
      <c r="AY62" s="29">
        <v>97881.714518215362</v>
      </c>
      <c r="AZ62" s="29">
        <v>6771.3253986906284</v>
      </c>
      <c r="BA62" s="29">
        <v>6965.5155022729532</v>
      </c>
      <c r="BB62" s="29">
        <v>29763.25005417662</v>
      </c>
      <c r="BC62" s="29">
        <v>33527.41955832993</v>
      </c>
      <c r="BD62" s="29">
        <v>45432.164507136396</v>
      </c>
      <c r="BE62" s="29">
        <v>10203.875641343091</v>
      </c>
      <c r="BF62" s="29">
        <v>10297.008520081587</v>
      </c>
      <c r="BG62" s="29">
        <v>100833.05519600693</v>
      </c>
      <c r="BH62" s="29">
        <v>264134.26497246843</v>
      </c>
      <c r="BI62" s="29">
        <v>479.2126761113966</v>
      </c>
      <c r="BJ62" s="29">
        <v>109758.83915884784</v>
      </c>
      <c r="BK62" s="29">
        <v>5583.8250231605034</v>
      </c>
      <c r="BL62" s="29">
        <v>40560.091783170792</v>
      </c>
      <c r="BM62" s="29">
        <v>102238.15934248379</v>
      </c>
      <c r="BN62" s="29">
        <v>17849.321158564104</v>
      </c>
      <c r="BO62" s="29">
        <v>21317.95639106803</v>
      </c>
      <c r="BP62" s="29">
        <v>181958.20749859238</v>
      </c>
      <c r="BQ62" s="29">
        <v>4044.2636379105702</v>
      </c>
      <c r="BR62" s="29">
        <v>18331.584018614991</v>
      </c>
      <c r="BS62" s="29">
        <v>0</v>
      </c>
      <c r="BT62" s="59">
        <f t="shared" si="0"/>
        <v>3018338.2396972245</v>
      </c>
      <c r="BU62" s="29">
        <v>460214.3174973948</v>
      </c>
      <c r="BV62" s="29">
        <v>0</v>
      </c>
      <c r="BW62" s="29">
        <v>0</v>
      </c>
      <c r="BX62" s="29">
        <v>4225760.7622372797</v>
      </c>
      <c r="BY62" s="29">
        <v>39704995.362993956</v>
      </c>
      <c r="BZ62" s="29">
        <v>47197.741360270142</v>
      </c>
      <c r="CA62" s="29">
        <v>49713.685312673799</v>
      </c>
      <c r="CB62" s="29">
        <v>0</v>
      </c>
      <c r="CC62" s="29">
        <v>0</v>
      </c>
      <c r="CD62" s="29">
        <v>0</v>
      </c>
      <c r="CE62" s="29">
        <v>0</v>
      </c>
      <c r="CF62" s="29">
        <v>99350.922119587049</v>
      </c>
      <c r="CG62" s="29">
        <v>0</v>
      </c>
      <c r="CH62" s="29">
        <v>0</v>
      </c>
      <c r="CI62" s="29">
        <v>14825.36051900607</v>
      </c>
      <c r="CJ62" s="38">
        <f t="shared" si="2"/>
        <v>47620396.391737394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7403.9902015940152</v>
      </c>
      <c r="D63" s="29">
        <v>435.88054350086054</v>
      </c>
      <c r="E63" s="29">
        <v>53.159177375256263</v>
      </c>
      <c r="F63" s="29">
        <v>100.69310743614018</v>
      </c>
      <c r="G63" s="29">
        <v>3002.1029073183759</v>
      </c>
      <c r="H63" s="29">
        <v>272.57060808100846</v>
      </c>
      <c r="I63" s="29">
        <v>271.33367653574237</v>
      </c>
      <c r="J63" s="29">
        <v>150.40014113645546</v>
      </c>
      <c r="K63" s="29">
        <v>204.89695146776208</v>
      </c>
      <c r="L63" s="29">
        <v>1116.95642500592</v>
      </c>
      <c r="M63" s="29">
        <v>109.05464604916484</v>
      </c>
      <c r="N63" s="29">
        <v>182.3634573775453</v>
      </c>
      <c r="O63" s="29">
        <v>145.66208535144867</v>
      </c>
      <c r="P63" s="29">
        <v>312.53177652646389</v>
      </c>
      <c r="Q63" s="29">
        <v>117.90848905798397</v>
      </c>
      <c r="R63" s="29">
        <v>715.1129724498594</v>
      </c>
      <c r="S63" s="29">
        <v>189.38351303987434</v>
      </c>
      <c r="T63" s="29">
        <v>193.2781334698455</v>
      </c>
      <c r="U63" s="29">
        <v>1197.3117649651867</v>
      </c>
      <c r="V63" s="29">
        <v>42.242964324103035</v>
      </c>
      <c r="W63" s="29">
        <v>54.096045113172323</v>
      </c>
      <c r="X63" s="29">
        <v>299.37007075911993</v>
      </c>
      <c r="Y63" s="29">
        <v>117.71733010283968</v>
      </c>
      <c r="Z63" s="29">
        <v>128.497057054241</v>
      </c>
      <c r="AA63" s="29">
        <v>431.90150111836226</v>
      </c>
      <c r="AB63" s="29">
        <v>1881.497793853033</v>
      </c>
      <c r="AC63" s="29">
        <v>6825.5724472519742</v>
      </c>
      <c r="AD63" s="29">
        <v>7163.8624054709535</v>
      </c>
      <c r="AE63" s="29">
        <v>28249.333373681853</v>
      </c>
      <c r="AF63" s="29">
        <v>5551.8396512235031</v>
      </c>
      <c r="AG63" s="29">
        <v>62391.738223853346</v>
      </c>
      <c r="AH63" s="29">
        <v>2255.4112197849481</v>
      </c>
      <c r="AI63" s="29">
        <v>58.229322055317688</v>
      </c>
      <c r="AJ63" s="29">
        <v>6361.2830876089974</v>
      </c>
      <c r="AK63" s="29">
        <v>380.91598030889122</v>
      </c>
      <c r="AL63" s="29">
        <v>407.80126785264838</v>
      </c>
      <c r="AM63" s="29">
        <v>478.50695075917014</v>
      </c>
      <c r="AN63" s="29">
        <v>168.95331758112266</v>
      </c>
      <c r="AO63" s="29">
        <v>1590.8216471145277</v>
      </c>
      <c r="AP63" s="29">
        <v>2335.4254182479108</v>
      </c>
      <c r="AQ63" s="29">
        <v>66.806399544092756</v>
      </c>
      <c r="AR63" s="29">
        <v>348.72048561552668</v>
      </c>
      <c r="AS63" s="29">
        <v>14.369395421003231</v>
      </c>
      <c r="AT63" s="29">
        <v>364.21350221068343</v>
      </c>
      <c r="AU63" s="29">
        <v>6515.0183188086057</v>
      </c>
      <c r="AV63" s="29">
        <v>493.54666506743513</v>
      </c>
      <c r="AW63" s="29">
        <v>73.456064745918468</v>
      </c>
      <c r="AX63" s="29">
        <v>1590.8684534684178</v>
      </c>
      <c r="AY63" s="29">
        <v>3327.1244186367076</v>
      </c>
      <c r="AZ63" s="29">
        <v>23.068731692321919</v>
      </c>
      <c r="BA63" s="29">
        <v>0</v>
      </c>
      <c r="BB63" s="29">
        <v>592.20990042070014</v>
      </c>
      <c r="BC63" s="29">
        <v>1772.8515549586743</v>
      </c>
      <c r="BD63" s="29">
        <v>306.3206326867504</v>
      </c>
      <c r="BE63" s="29">
        <v>285.26102072076077</v>
      </c>
      <c r="BF63" s="29">
        <v>447.02785538647663</v>
      </c>
      <c r="BG63" s="29">
        <v>6662.0912144820231</v>
      </c>
      <c r="BH63" s="29">
        <v>191140.683377929</v>
      </c>
      <c r="BI63" s="29">
        <v>0</v>
      </c>
      <c r="BJ63" s="29">
        <v>69973.659255283725</v>
      </c>
      <c r="BK63" s="29">
        <v>1144.098049184051</v>
      </c>
      <c r="BL63" s="29">
        <v>188800.10815354291</v>
      </c>
      <c r="BM63" s="29">
        <v>71839.343878818865</v>
      </c>
      <c r="BN63" s="29">
        <v>1388.3493504812905</v>
      </c>
      <c r="BO63" s="29">
        <v>1177.13339662155</v>
      </c>
      <c r="BP63" s="29">
        <v>5636.6229789551981</v>
      </c>
      <c r="BQ63" s="29">
        <v>387.31230490528702</v>
      </c>
      <c r="BR63" s="29">
        <v>1786.3220913375662</v>
      </c>
      <c r="BS63" s="29">
        <v>0</v>
      </c>
      <c r="BT63" s="59">
        <f t="shared" si="0"/>
        <v>699506.19510378456</v>
      </c>
      <c r="BU63" s="29">
        <v>475969.4493242678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1163.9339155276573</v>
      </c>
      <c r="CG63" s="29">
        <v>0</v>
      </c>
      <c r="CH63" s="29">
        <v>0</v>
      </c>
      <c r="CI63" s="29">
        <v>0</v>
      </c>
      <c r="CJ63" s="38">
        <f t="shared" si="2"/>
        <v>1176639.5783435802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5949.0199519156486</v>
      </c>
      <c r="D64" s="29">
        <v>8851.7076838686371</v>
      </c>
      <c r="E64" s="29">
        <v>484.02766261033679</v>
      </c>
      <c r="F64" s="29">
        <v>829.88867727423531</v>
      </c>
      <c r="G64" s="29">
        <v>14735.805681826288</v>
      </c>
      <c r="H64" s="29">
        <v>1787.8629801104505</v>
      </c>
      <c r="I64" s="29">
        <v>748.940107494215</v>
      </c>
      <c r="J64" s="29">
        <v>1589.5931426845063</v>
      </c>
      <c r="K64" s="29">
        <v>671.4273823942973</v>
      </c>
      <c r="L64" s="29">
        <v>5596.3046567500051</v>
      </c>
      <c r="M64" s="29">
        <v>5522.2241538274939</v>
      </c>
      <c r="N64" s="29">
        <v>6224.4109606835555</v>
      </c>
      <c r="O64" s="29">
        <v>2248.9520385492278</v>
      </c>
      <c r="P64" s="29">
        <v>3588.43671052433</v>
      </c>
      <c r="Q64" s="29">
        <v>1055.2455204191619</v>
      </c>
      <c r="R64" s="29">
        <v>2849.9609776277048</v>
      </c>
      <c r="S64" s="29">
        <v>3385.3395489115874</v>
      </c>
      <c r="T64" s="29">
        <v>1783.8201723392503</v>
      </c>
      <c r="U64" s="29">
        <v>8533.9322050750525</v>
      </c>
      <c r="V64" s="29">
        <v>832.09256741255058</v>
      </c>
      <c r="W64" s="29">
        <v>1606.4844392665764</v>
      </c>
      <c r="X64" s="29">
        <v>2213.8743896262122</v>
      </c>
      <c r="Y64" s="29">
        <v>952.82598636270041</v>
      </c>
      <c r="Z64" s="29">
        <v>3085.000519930104</v>
      </c>
      <c r="AA64" s="29">
        <v>3002.2950767679563</v>
      </c>
      <c r="AB64" s="29">
        <v>5908.2742435662694</v>
      </c>
      <c r="AC64" s="29">
        <v>35290.162855832634</v>
      </c>
      <c r="AD64" s="29">
        <v>5861.6367321055704</v>
      </c>
      <c r="AE64" s="29">
        <v>38510.04443654784</v>
      </c>
      <c r="AF64" s="29">
        <v>15908.244537944713</v>
      </c>
      <c r="AG64" s="29">
        <v>28301.843999752437</v>
      </c>
      <c r="AH64" s="29">
        <v>1575.1367843032081</v>
      </c>
      <c r="AI64" s="29">
        <v>1369.6582692061011</v>
      </c>
      <c r="AJ64" s="29">
        <v>17171.213620050294</v>
      </c>
      <c r="AK64" s="29">
        <v>1089.0968350789681</v>
      </c>
      <c r="AL64" s="29">
        <v>3841.1198259330608</v>
      </c>
      <c r="AM64" s="29">
        <v>4467.9839681122012</v>
      </c>
      <c r="AN64" s="29">
        <v>4756.082223058087</v>
      </c>
      <c r="AO64" s="29">
        <v>3248.3461068836591</v>
      </c>
      <c r="AP64" s="29">
        <v>7242.2484156271948</v>
      </c>
      <c r="AQ64" s="29">
        <v>5042.5689613700242</v>
      </c>
      <c r="AR64" s="29">
        <v>29484.166548883757</v>
      </c>
      <c r="AS64" s="29">
        <v>2118.7008989752635</v>
      </c>
      <c r="AT64" s="29">
        <v>1772.2374957197244</v>
      </c>
      <c r="AU64" s="29">
        <v>2618.9819369927727</v>
      </c>
      <c r="AV64" s="29">
        <v>24.751587570817179</v>
      </c>
      <c r="AW64" s="29">
        <v>48.499775628537058</v>
      </c>
      <c r="AX64" s="29">
        <v>15642.675232396654</v>
      </c>
      <c r="AY64" s="29">
        <v>41162.199142165366</v>
      </c>
      <c r="AZ64" s="29">
        <v>2379.575001295651</v>
      </c>
      <c r="BA64" s="29">
        <v>21437.056597901625</v>
      </c>
      <c r="BB64" s="29">
        <v>8576.8169529078714</v>
      </c>
      <c r="BC64" s="29">
        <v>9108.3025758072363</v>
      </c>
      <c r="BD64" s="29">
        <v>14641.750395761495</v>
      </c>
      <c r="BE64" s="29">
        <v>2802.6679665974993</v>
      </c>
      <c r="BF64" s="29">
        <v>6423.5167120008246</v>
      </c>
      <c r="BG64" s="29">
        <v>70151.603367686446</v>
      </c>
      <c r="BH64" s="29">
        <v>412391.86856582493</v>
      </c>
      <c r="BI64" s="29">
        <v>3811.5541079933055</v>
      </c>
      <c r="BJ64" s="29">
        <v>146649.68455312544</v>
      </c>
      <c r="BK64" s="29">
        <v>1442.5782238313011</v>
      </c>
      <c r="BL64" s="29">
        <v>59754.038445400933</v>
      </c>
      <c r="BM64" s="29">
        <v>137985.54107229563</v>
      </c>
      <c r="BN64" s="29">
        <v>22588.233669107238</v>
      </c>
      <c r="BO64" s="29">
        <v>22880.859998291937</v>
      </c>
      <c r="BP64" s="29">
        <v>300818.5385556735</v>
      </c>
      <c r="BQ64" s="29">
        <v>878.89603467337065</v>
      </c>
      <c r="BR64" s="29">
        <v>4772.7654421227371</v>
      </c>
      <c r="BS64" s="29">
        <v>0</v>
      </c>
      <c r="BT64" s="59">
        <f t="shared" si="0"/>
        <v>1610081.1958662563</v>
      </c>
      <c r="BU64" s="29">
        <v>1087130.5586004851</v>
      </c>
      <c r="BV64" s="29">
        <v>1979905.7427293216</v>
      </c>
      <c r="BW64" s="29">
        <v>0</v>
      </c>
      <c r="BX64" s="29">
        <v>29047767.525316644</v>
      </c>
      <c r="BY64" s="29">
        <v>793523.46959379909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336080.8224511107</v>
      </c>
      <c r="CG64" s="29">
        <v>0</v>
      </c>
      <c r="CH64" s="29">
        <v>0</v>
      </c>
      <c r="CI64" s="29">
        <v>17007.491585443669</v>
      </c>
      <c r="CJ64" s="38">
        <f t="shared" si="2"/>
        <v>34871496.806143053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1071.4782199802059</v>
      </c>
      <c r="D65" s="29">
        <v>935.07123635631388</v>
      </c>
      <c r="E65" s="29">
        <v>76.502797929057948</v>
      </c>
      <c r="F65" s="29">
        <v>980.74630641374154</v>
      </c>
      <c r="G65" s="29">
        <v>8026.7889040467498</v>
      </c>
      <c r="H65" s="29">
        <v>1654.2940174436062</v>
      </c>
      <c r="I65" s="29">
        <v>263.68068861314015</v>
      </c>
      <c r="J65" s="29">
        <v>1335.4262061394509</v>
      </c>
      <c r="K65" s="29">
        <v>917.42199059541258</v>
      </c>
      <c r="L65" s="29">
        <v>375.94501702496206</v>
      </c>
      <c r="M65" s="29">
        <v>2619.9144153838984</v>
      </c>
      <c r="N65" s="29">
        <v>2552.104817302185</v>
      </c>
      <c r="O65" s="29">
        <v>2148.4894018928226</v>
      </c>
      <c r="P65" s="29">
        <v>1791.3756771421467</v>
      </c>
      <c r="Q65" s="29">
        <v>880.42760277447451</v>
      </c>
      <c r="R65" s="29">
        <v>1839.2014179780422</v>
      </c>
      <c r="S65" s="29">
        <v>2831.0739023207843</v>
      </c>
      <c r="T65" s="29">
        <v>1399.6603605357022</v>
      </c>
      <c r="U65" s="29">
        <v>4996.6098519788402</v>
      </c>
      <c r="V65" s="29">
        <v>360.51973712752505</v>
      </c>
      <c r="W65" s="29">
        <v>580.2415912566064</v>
      </c>
      <c r="X65" s="29">
        <v>1812.7035886466106</v>
      </c>
      <c r="Y65" s="29">
        <v>754.0417566925247</v>
      </c>
      <c r="Z65" s="29">
        <v>6.7292739956763867</v>
      </c>
      <c r="AA65" s="29">
        <v>556.91799305419431</v>
      </c>
      <c r="AB65" s="29">
        <v>464.41595175554039</v>
      </c>
      <c r="AC65" s="29">
        <v>5304.2550345933842</v>
      </c>
      <c r="AD65" s="29">
        <v>1292.5852210275871</v>
      </c>
      <c r="AE65" s="29">
        <v>3242.862429765818</v>
      </c>
      <c r="AF65" s="29">
        <v>2755.6819436929245</v>
      </c>
      <c r="AG65" s="29">
        <v>7372.9870784489012</v>
      </c>
      <c r="AH65" s="29">
        <v>194.92268931380369</v>
      </c>
      <c r="AI65" s="29">
        <v>634.5915602609997</v>
      </c>
      <c r="AJ65" s="29">
        <v>2371.9626684441832</v>
      </c>
      <c r="AK65" s="29">
        <v>157.83093083517633</v>
      </c>
      <c r="AL65" s="29">
        <v>757.42956573604647</v>
      </c>
      <c r="AM65" s="29">
        <v>2317.3245185402684</v>
      </c>
      <c r="AN65" s="29">
        <v>1589.3737458651221</v>
      </c>
      <c r="AO65" s="29">
        <v>546.92500234652289</v>
      </c>
      <c r="AP65" s="29">
        <v>688.63477299755914</v>
      </c>
      <c r="AQ65" s="29">
        <v>9747.8483035898171</v>
      </c>
      <c r="AR65" s="29">
        <v>773.16775662433633</v>
      </c>
      <c r="AS65" s="29">
        <v>284.44240923286083</v>
      </c>
      <c r="AT65" s="29">
        <v>208.78482532629681</v>
      </c>
      <c r="AU65" s="29">
        <v>209.20822232473418</v>
      </c>
      <c r="AV65" s="29">
        <v>1156.2170884507757</v>
      </c>
      <c r="AW65" s="29">
        <v>131.2180545227192</v>
      </c>
      <c r="AX65" s="29">
        <v>1043.3064676620327</v>
      </c>
      <c r="AY65" s="29">
        <v>1635.2838824235114</v>
      </c>
      <c r="AZ65" s="29">
        <v>225.38011523446909</v>
      </c>
      <c r="BA65" s="29">
        <v>1807.3504891809903</v>
      </c>
      <c r="BB65" s="29">
        <v>230.21376637265584</v>
      </c>
      <c r="BC65" s="29">
        <v>647.61102369525759</v>
      </c>
      <c r="BD65" s="29">
        <v>1054.7547821526186</v>
      </c>
      <c r="BE65" s="29">
        <v>109.76023496161976</v>
      </c>
      <c r="BF65" s="29">
        <v>172.44180867758541</v>
      </c>
      <c r="BG65" s="29">
        <v>1320.1765863536205</v>
      </c>
      <c r="BH65" s="29">
        <v>14117.861477172468</v>
      </c>
      <c r="BI65" s="29">
        <v>1509.2753240818622</v>
      </c>
      <c r="BJ65" s="29">
        <v>28766.820366982807</v>
      </c>
      <c r="BK65" s="29">
        <v>124.4443851081738</v>
      </c>
      <c r="BL65" s="29">
        <v>2597.1609558296941</v>
      </c>
      <c r="BM65" s="29">
        <v>3063.9359827769795</v>
      </c>
      <c r="BN65" s="29">
        <v>3254.8790125469786</v>
      </c>
      <c r="BO65" s="29">
        <v>1898.9757625103484</v>
      </c>
      <c r="BP65" s="29">
        <v>12110.820878908808</v>
      </c>
      <c r="BQ65" s="29">
        <v>309.29861474366948</v>
      </c>
      <c r="BR65" s="29">
        <v>893.25160215799656</v>
      </c>
      <c r="BS65" s="29">
        <v>0</v>
      </c>
      <c r="BT65" s="59">
        <f t="shared" si="0"/>
        <v>159863.04006585412</v>
      </c>
      <c r="BU65" s="29">
        <v>411573.62373903894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39.25391370964492</v>
      </c>
      <c r="CE65" s="29">
        <v>0</v>
      </c>
      <c r="CF65" s="29">
        <v>1111.5844497602857</v>
      </c>
      <c r="CG65" s="29">
        <v>0</v>
      </c>
      <c r="CH65" s="29">
        <v>0</v>
      </c>
      <c r="CI65" s="29">
        <v>14715.704244507759</v>
      </c>
      <c r="CJ65" s="38">
        <f t="shared" si="2"/>
        <v>587303.20641287067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61206.83122698732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3081.1592166314294</v>
      </c>
      <c r="T66" s="29">
        <v>0</v>
      </c>
      <c r="U66" s="29">
        <v>0</v>
      </c>
      <c r="V66" s="29">
        <v>0</v>
      </c>
      <c r="W66" s="29">
        <v>0</v>
      </c>
      <c r="X66" s="29">
        <v>3349.47061002384</v>
      </c>
      <c r="Y66" s="29">
        <v>0</v>
      </c>
      <c r="Z66" s="29">
        <v>0</v>
      </c>
      <c r="AA66" s="29">
        <v>0</v>
      </c>
      <c r="AB66" s="29">
        <v>16.039287511159042</v>
      </c>
      <c r="AC66" s="29">
        <v>25759.231339626138</v>
      </c>
      <c r="AD66" s="29">
        <v>0</v>
      </c>
      <c r="AE66" s="29">
        <v>0</v>
      </c>
      <c r="AF66" s="29">
        <v>444.45588024413155</v>
      </c>
      <c r="AG66" s="29">
        <v>38.272463229375767</v>
      </c>
      <c r="AH66" s="29">
        <v>191.52925685993873</v>
      </c>
      <c r="AI66" s="29">
        <v>0</v>
      </c>
      <c r="AJ66" s="29">
        <v>31.60550016074626</v>
      </c>
      <c r="AK66" s="29">
        <v>7.9751176205371221</v>
      </c>
      <c r="AL66" s="29">
        <v>0</v>
      </c>
      <c r="AM66" s="29">
        <v>3752.0259239473485</v>
      </c>
      <c r="AN66" s="29">
        <v>3.0653484760886784</v>
      </c>
      <c r="AO66" s="29">
        <v>66.913524544945673</v>
      </c>
      <c r="AP66" s="29">
        <v>5532.66508140105</v>
      </c>
      <c r="AQ66" s="29">
        <v>26.120111164310423</v>
      </c>
      <c r="AR66" s="29">
        <v>49.950415282312747</v>
      </c>
      <c r="AS66" s="29">
        <v>0</v>
      </c>
      <c r="AT66" s="29">
        <v>0</v>
      </c>
      <c r="AU66" s="29">
        <v>6.3735084820176215</v>
      </c>
      <c r="AV66" s="29">
        <v>0</v>
      </c>
      <c r="AW66" s="29">
        <v>0</v>
      </c>
      <c r="AX66" s="29">
        <v>10014.148684702481</v>
      </c>
      <c r="AY66" s="29">
        <v>1318.7757059069575</v>
      </c>
      <c r="AZ66" s="29">
        <v>374.04258151877144</v>
      </c>
      <c r="BA66" s="29">
        <v>267.52838863757864</v>
      </c>
      <c r="BB66" s="29">
        <v>0</v>
      </c>
      <c r="BC66" s="29">
        <v>54373.345368052105</v>
      </c>
      <c r="BD66" s="29">
        <v>32.572531177150651</v>
      </c>
      <c r="BE66" s="29">
        <v>12.122968053695738</v>
      </c>
      <c r="BF66" s="29">
        <v>1652.3312895160038</v>
      </c>
      <c r="BG66" s="29">
        <v>4282.618813505308</v>
      </c>
      <c r="BH66" s="29">
        <v>34144.366610923105</v>
      </c>
      <c r="BI66" s="29">
        <v>106.46491832238043</v>
      </c>
      <c r="BJ66" s="29">
        <v>69548.1506990341</v>
      </c>
      <c r="BK66" s="29">
        <v>12.853793333984278</v>
      </c>
      <c r="BL66" s="29">
        <v>847189.91826077877</v>
      </c>
      <c r="BM66" s="29">
        <v>180075.96062799852</v>
      </c>
      <c r="BN66" s="29">
        <v>825.78716724922776</v>
      </c>
      <c r="BO66" s="29">
        <v>1631.593231592861</v>
      </c>
      <c r="BP66" s="29">
        <v>3586.5203134312505</v>
      </c>
      <c r="BQ66" s="29">
        <v>0</v>
      </c>
      <c r="BR66" s="29">
        <v>294.4142026274917</v>
      </c>
      <c r="BS66" s="29">
        <v>0</v>
      </c>
      <c r="BT66" s="59">
        <f t="shared" si="0"/>
        <v>1313307.1999685543</v>
      </c>
      <c r="BU66" s="29">
        <v>1373966.0602863294</v>
      </c>
      <c r="BV66" s="29">
        <v>0</v>
      </c>
      <c r="BW66" s="29">
        <v>3031043.5647133472</v>
      </c>
      <c r="BX66" s="29">
        <v>22596064.63278237</v>
      </c>
      <c r="BY66" s="29">
        <v>656923.8326459903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158431.52689880499</v>
      </c>
      <c r="CG66" s="29">
        <v>0</v>
      </c>
      <c r="CH66" s="29">
        <v>0</v>
      </c>
      <c r="CI66" s="29">
        <v>24790.454190018645</v>
      </c>
      <c r="CJ66" s="38">
        <f t="shared" si="2"/>
        <v>29154527.271485414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126.48201978365226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6.6653105737019782</v>
      </c>
      <c r="Y67" s="29">
        <v>0</v>
      </c>
      <c r="Z67" s="29">
        <v>0</v>
      </c>
      <c r="AA67" s="29">
        <v>0</v>
      </c>
      <c r="AB67" s="29">
        <v>0</v>
      </c>
      <c r="AC67" s="29">
        <v>28876.971729404104</v>
      </c>
      <c r="AD67" s="29">
        <v>0</v>
      </c>
      <c r="AE67" s="29">
        <v>0</v>
      </c>
      <c r="AF67" s="29">
        <v>0</v>
      </c>
      <c r="AG67" s="29">
        <v>0</v>
      </c>
      <c r="AH67" s="29">
        <v>278.46428500559841</v>
      </c>
      <c r="AI67" s="29">
        <v>0</v>
      </c>
      <c r="AJ67" s="29">
        <v>48.39233493093765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18.181803554447598</v>
      </c>
      <c r="AV67" s="29">
        <v>0</v>
      </c>
      <c r="AW67" s="29">
        <v>0</v>
      </c>
      <c r="AX67" s="29">
        <v>105.2905999057989</v>
      </c>
      <c r="AY67" s="29">
        <v>844.13497102472911</v>
      </c>
      <c r="AZ67" s="29">
        <v>0</v>
      </c>
      <c r="BA67" s="29">
        <v>661.65634481910911</v>
      </c>
      <c r="BB67" s="29">
        <v>0</v>
      </c>
      <c r="BC67" s="29">
        <v>276.19861427660203</v>
      </c>
      <c r="BD67" s="29">
        <v>0</v>
      </c>
      <c r="BE67" s="29">
        <v>32.290856215493946</v>
      </c>
      <c r="BF67" s="29">
        <v>4105.0054899839206</v>
      </c>
      <c r="BG67" s="29">
        <v>10976.800040641931</v>
      </c>
      <c r="BH67" s="29">
        <v>104994.24664400413</v>
      </c>
      <c r="BI67" s="29">
        <v>0</v>
      </c>
      <c r="BJ67" s="29">
        <v>48745.581747836091</v>
      </c>
      <c r="BK67" s="29">
        <v>0</v>
      </c>
      <c r="BL67" s="29">
        <v>2516.9171925200794</v>
      </c>
      <c r="BM67" s="29">
        <v>60255.167498255629</v>
      </c>
      <c r="BN67" s="29">
        <v>2192.0103524048568</v>
      </c>
      <c r="BO67" s="29">
        <v>3713.4023838155044</v>
      </c>
      <c r="BP67" s="29">
        <v>8551.972440135798</v>
      </c>
      <c r="BQ67" s="29">
        <v>0</v>
      </c>
      <c r="BR67" s="29">
        <v>0</v>
      </c>
      <c r="BS67" s="29">
        <v>0</v>
      </c>
      <c r="BT67" s="59">
        <f t="shared" si="0"/>
        <v>277325.83265909209</v>
      </c>
      <c r="BU67" s="29">
        <v>4152480.1475330442</v>
      </c>
      <c r="BV67" s="29">
        <v>1014007.7114377829</v>
      </c>
      <c r="BW67" s="29">
        <v>0</v>
      </c>
      <c r="BX67" s="29">
        <v>24057790.613029577</v>
      </c>
      <c r="BY67" s="29">
        <v>1123596.5343342558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165.34720198335589</v>
      </c>
      <c r="CG67" s="29">
        <v>0</v>
      </c>
      <c r="CH67" s="29">
        <v>0</v>
      </c>
      <c r="CI67" s="29">
        <v>0</v>
      </c>
      <c r="CJ67" s="38">
        <f t="shared" si="2"/>
        <v>30625366.186195739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566.72051882304538</v>
      </c>
      <c r="D68" s="29">
        <v>4242.2526751995611</v>
      </c>
      <c r="E68" s="29">
        <v>370.7832932142598</v>
      </c>
      <c r="F68" s="29">
        <v>64.315121433008116</v>
      </c>
      <c r="G68" s="29">
        <v>1081.8650411920587</v>
      </c>
      <c r="H68" s="29">
        <v>709.74621915957471</v>
      </c>
      <c r="I68" s="29">
        <v>20.345565961350893</v>
      </c>
      <c r="J68" s="29">
        <v>298.24807842423866</v>
      </c>
      <c r="K68" s="29">
        <v>779.13608144419254</v>
      </c>
      <c r="L68" s="29">
        <v>31.865453701038618</v>
      </c>
      <c r="M68" s="29">
        <v>807.65584723383745</v>
      </c>
      <c r="N68" s="29">
        <v>889.60520534632599</v>
      </c>
      <c r="O68" s="29">
        <v>356.78974113128521</v>
      </c>
      <c r="P68" s="29">
        <v>406.67807277503022</v>
      </c>
      <c r="Q68" s="29">
        <v>122.53055517873513</v>
      </c>
      <c r="R68" s="29">
        <v>249.51547795771594</v>
      </c>
      <c r="S68" s="29">
        <v>442.04264462158847</v>
      </c>
      <c r="T68" s="29">
        <v>257.2019867631389</v>
      </c>
      <c r="U68" s="29">
        <v>978.20110347007721</v>
      </c>
      <c r="V68" s="29">
        <v>117.56180043125224</v>
      </c>
      <c r="W68" s="29">
        <v>202.31145945032071</v>
      </c>
      <c r="X68" s="29">
        <v>2931.2493863459058</v>
      </c>
      <c r="Y68" s="29">
        <v>97.275497062565449</v>
      </c>
      <c r="Z68" s="29">
        <v>159.73412591846241</v>
      </c>
      <c r="AA68" s="29">
        <v>69.207044977439011</v>
      </c>
      <c r="AB68" s="29">
        <v>65.043720505637694</v>
      </c>
      <c r="AC68" s="29">
        <v>7267.9237830908987</v>
      </c>
      <c r="AD68" s="29">
        <v>401.62237707381422</v>
      </c>
      <c r="AE68" s="29">
        <v>1934.9117440576169</v>
      </c>
      <c r="AF68" s="29">
        <v>627.97628668121774</v>
      </c>
      <c r="AG68" s="29">
        <v>713.32744455144439</v>
      </c>
      <c r="AH68" s="29">
        <v>25.933318548757182</v>
      </c>
      <c r="AI68" s="29">
        <v>42.353304576147345</v>
      </c>
      <c r="AJ68" s="29">
        <v>410.92247814804546</v>
      </c>
      <c r="AK68" s="29">
        <v>6.4197683832620873</v>
      </c>
      <c r="AL68" s="29">
        <v>3056.0659029372728</v>
      </c>
      <c r="AM68" s="29">
        <v>111233.70049459634</v>
      </c>
      <c r="AN68" s="29">
        <v>34827.07536003532</v>
      </c>
      <c r="AO68" s="29">
        <v>44.078514376533725</v>
      </c>
      <c r="AP68" s="29">
        <v>294.2973037020422</v>
      </c>
      <c r="AQ68" s="29">
        <v>175.06293757704998</v>
      </c>
      <c r="AR68" s="29">
        <v>168.8459016784561</v>
      </c>
      <c r="AS68" s="29">
        <v>598.38929512184131</v>
      </c>
      <c r="AT68" s="29">
        <v>254.55158198805779</v>
      </c>
      <c r="AU68" s="29">
        <v>62.320768981621853</v>
      </c>
      <c r="AV68" s="29">
        <v>13.185620990844557</v>
      </c>
      <c r="AW68" s="29">
        <v>25.000540885562028</v>
      </c>
      <c r="AX68" s="29">
        <v>719.17318200403793</v>
      </c>
      <c r="AY68" s="29">
        <v>655.97136155678277</v>
      </c>
      <c r="AZ68" s="29">
        <v>615.61160141018615</v>
      </c>
      <c r="BA68" s="29">
        <v>3330.3700897648964</v>
      </c>
      <c r="BB68" s="29">
        <v>167.13158187386816</v>
      </c>
      <c r="BC68" s="29">
        <v>1305.3762509712128</v>
      </c>
      <c r="BD68" s="29">
        <v>887.74441373502646</v>
      </c>
      <c r="BE68" s="29">
        <v>143.05410508471903</v>
      </c>
      <c r="BF68" s="29">
        <v>7.7051430444477722</v>
      </c>
      <c r="BG68" s="29">
        <v>2540.4038072785661</v>
      </c>
      <c r="BH68" s="29">
        <v>45817.729339500002</v>
      </c>
      <c r="BI68" s="29">
        <v>1371.4613959520461</v>
      </c>
      <c r="BJ68" s="29">
        <v>113207.98513078682</v>
      </c>
      <c r="BK68" s="29">
        <v>6.4923962118325766</v>
      </c>
      <c r="BL68" s="29">
        <v>26668.179053066095</v>
      </c>
      <c r="BM68" s="29">
        <v>37505.049041081496</v>
      </c>
      <c r="BN68" s="29">
        <v>145955.30340542473</v>
      </c>
      <c r="BO68" s="29">
        <v>15126.881145234347</v>
      </c>
      <c r="BP68" s="29">
        <v>3372.0062919001821</v>
      </c>
      <c r="BQ68" s="29">
        <v>26.336861077783166</v>
      </c>
      <c r="BR68" s="29">
        <v>148.21661100436717</v>
      </c>
      <c r="BS68" s="29">
        <v>0</v>
      </c>
      <c r="BT68" s="59">
        <f t="shared" si="0"/>
        <v>578080.02865366719</v>
      </c>
      <c r="BU68" s="29">
        <v>1530121.0193404879</v>
      </c>
      <c r="BV68" s="29">
        <v>258736.05072121968</v>
      </c>
      <c r="BW68" s="29">
        <v>0</v>
      </c>
      <c r="BX68" s="29">
        <v>2151811.0442971238</v>
      </c>
      <c r="BY68" s="29">
        <v>570825.07745706907</v>
      </c>
      <c r="BZ68" s="29">
        <v>0</v>
      </c>
      <c r="CA68" s="29">
        <v>0</v>
      </c>
      <c r="CB68" s="29">
        <v>0</v>
      </c>
      <c r="CC68" s="29">
        <v>0</v>
      </c>
      <c r="CD68" s="29">
        <v>1438.902754237482</v>
      </c>
      <c r="CE68" s="29">
        <v>0</v>
      </c>
      <c r="CF68" s="29">
        <v>628052.76847419119</v>
      </c>
      <c r="CG68" s="29">
        <v>70907.378627727623</v>
      </c>
      <c r="CH68" s="29">
        <v>-809.81371247341497</v>
      </c>
      <c r="CI68" s="29">
        <v>66996.477923974933</v>
      </c>
      <c r="CJ68" s="38">
        <f t="shared" si="2"/>
        <v>5856158.9345372273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948.34735554019744</v>
      </c>
      <c r="D69" s="29">
        <v>129.98697740241522</v>
      </c>
      <c r="E69" s="29">
        <v>1908.4820839787449</v>
      </c>
      <c r="F69" s="29">
        <v>111.37401712329759</v>
      </c>
      <c r="G69" s="29">
        <v>1698.727814872178</v>
      </c>
      <c r="H69" s="29">
        <v>572.05598957198242</v>
      </c>
      <c r="I69" s="29">
        <v>60.194019663218455</v>
      </c>
      <c r="J69" s="29">
        <v>569.31740452354427</v>
      </c>
      <c r="K69" s="29">
        <v>1250.1812317254544</v>
      </c>
      <c r="L69" s="29">
        <v>59.184762812806447</v>
      </c>
      <c r="M69" s="29">
        <v>1430.9354571568701</v>
      </c>
      <c r="N69" s="29">
        <v>1529.9353424977007</v>
      </c>
      <c r="O69" s="29">
        <v>754.82903199510451</v>
      </c>
      <c r="P69" s="29">
        <v>816.01392594504</v>
      </c>
      <c r="Q69" s="29">
        <v>201.85372547684855</v>
      </c>
      <c r="R69" s="29">
        <v>563.30437278785735</v>
      </c>
      <c r="S69" s="29">
        <v>887.33939959108045</v>
      </c>
      <c r="T69" s="29">
        <v>538.00860629302565</v>
      </c>
      <c r="U69" s="29">
        <v>1872.147618623311</v>
      </c>
      <c r="V69" s="29">
        <v>193.13022075834297</v>
      </c>
      <c r="W69" s="29">
        <v>310.07926765551997</v>
      </c>
      <c r="X69" s="29">
        <v>7394.190695102121</v>
      </c>
      <c r="Y69" s="29">
        <v>190.42634666675141</v>
      </c>
      <c r="Z69" s="29">
        <v>225.48225553013719</v>
      </c>
      <c r="AA69" s="29">
        <v>110.34408140295753</v>
      </c>
      <c r="AB69" s="29">
        <v>103.92729729385256</v>
      </c>
      <c r="AC69" s="29">
        <v>545.42291425717303</v>
      </c>
      <c r="AD69" s="29">
        <v>720.69785519938205</v>
      </c>
      <c r="AE69" s="29">
        <v>8249.5055587995848</v>
      </c>
      <c r="AF69" s="29">
        <v>1520.6214278938419</v>
      </c>
      <c r="AG69" s="29">
        <v>1092.4146925040736</v>
      </c>
      <c r="AH69" s="29">
        <v>8821.1124961557562</v>
      </c>
      <c r="AI69" s="29">
        <v>42.27551699630385</v>
      </c>
      <c r="AJ69" s="29">
        <v>832.39844113857532</v>
      </c>
      <c r="AK69" s="29">
        <v>10.546750885103947</v>
      </c>
      <c r="AL69" s="29">
        <v>149.09661991532806</v>
      </c>
      <c r="AM69" s="29">
        <v>510.73817807508294</v>
      </c>
      <c r="AN69" s="29">
        <v>9993.0772612704168</v>
      </c>
      <c r="AO69" s="29">
        <v>65.962263493964628</v>
      </c>
      <c r="AP69" s="29">
        <v>4282.2643871979872</v>
      </c>
      <c r="AQ69" s="29">
        <v>751.82438694091286</v>
      </c>
      <c r="AR69" s="29">
        <v>262.13110607080904</v>
      </c>
      <c r="AS69" s="29">
        <v>668.4423881796863</v>
      </c>
      <c r="AT69" s="29">
        <v>372.31664492187423</v>
      </c>
      <c r="AU69" s="29">
        <v>685.7924359679173</v>
      </c>
      <c r="AV69" s="29">
        <v>18.485396743549494</v>
      </c>
      <c r="AW69" s="29">
        <v>39.87078974845533</v>
      </c>
      <c r="AX69" s="29">
        <v>7359.937626690973</v>
      </c>
      <c r="AY69" s="29">
        <v>14649.012078373118</v>
      </c>
      <c r="AZ69" s="29">
        <v>161.31832468536655</v>
      </c>
      <c r="BA69" s="29">
        <v>1044.9094685513257</v>
      </c>
      <c r="BB69" s="29">
        <v>188.00846635485186</v>
      </c>
      <c r="BC69" s="29">
        <v>917.93309031212016</v>
      </c>
      <c r="BD69" s="29">
        <v>6190.5972952448237</v>
      </c>
      <c r="BE69" s="29">
        <v>234.70161094082431</v>
      </c>
      <c r="BF69" s="29">
        <v>8.0378256344889536</v>
      </c>
      <c r="BG69" s="29">
        <v>2606.7173764975746</v>
      </c>
      <c r="BH69" s="29">
        <v>11966.633363751747</v>
      </c>
      <c r="BI69" s="29">
        <v>7669.9375270649407</v>
      </c>
      <c r="BJ69" s="29">
        <v>30171.861322388992</v>
      </c>
      <c r="BK69" s="29">
        <v>11.337251505059278</v>
      </c>
      <c r="BL69" s="29">
        <v>3634.3263184221123</v>
      </c>
      <c r="BM69" s="29">
        <v>32458.357146623639</v>
      </c>
      <c r="BN69" s="29">
        <v>9692.9530920669968</v>
      </c>
      <c r="BO69" s="29">
        <v>12156.924906167724</v>
      </c>
      <c r="BP69" s="29">
        <v>26993.972623048769</v>
      </c>
      <c r="BQ69" s="29">
        <v>44.740501555104245</v>
      </c>
      <c r="BR69" s="29">
        <v>255.7492547932213</v>
      </c>
      <c r="BS69" s="29">
        <v>0</v>
      </c>
      <c r="BT69" s="59">
        <f t="shared" ref="BT69:BT73" si="3">SUM(C69:BS69)</f>
        <v>232482.7632850199</v>
      </c>
      <c r="BU69" s="29">
        <v>927119.87337694876</v>
      </c>
      <c r="BV69" s="29">
        <v>601380.67043014104</v>
      </c>
      <c r="BW69" s="29">
        <v>0</v>
      </c>
      <c r="BX69" s="29">
        <v>674593.99953197886</v>
      </c>
      <c r="BY69" s="29">
        <v>53.13534034930732</v>
      </c>
      <c r="BZ69" s="29">
        <v>0</v>
      </c>
      <c r="CA69" s="29">
        <v>0</v>
      </c>
      <c r="CB69" s="29">
        <v>0</v>
      </c>
      <c r="CC69" s="29">
        <v>0</v>
      </c>
      <c r="CD69" s="29">
        <v>627.31742994545459</v>
      </c>
      <c r="CE69" s="29">
        <v>0</v>
      </c>
      <c r="CF69" s="29">
        <v>1054.0452582416005</v>
      </c>
      <c r="CG69" s="29">
        <v>0</v>
      </c>
      <c r="CH69" s="29">
        <v>-1.688996545320895</v>
      </c>
      <c r="CI69" s="29">
        <v>38858.759892776186</v>
      </c>
      <c r="CJ69" s="38">
        <f t="shared" ref="CJ69:CJ73" si="4">SUM(BT69:CI69)</f>
        <v>2476168.8755488554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36918.181067296224</v>
      </c>
      <c r="D70" s="29">
        <v>33607.267259898006</v>
      </c>
      <c r="E70" s="29">
        <v>5548.6613638023618</v>
      </c>
      <c r="F70" s="29">
        <v>9671.9519822927432</v>
      </c>
      <c r="G70" s="29">
        <v>97857.069909480109</v>
      </c>
      <c r="H70" s="29">
        <v>17148.165397250115</v>
      </c>
      <c r="I70" s="29">
        <v>5509.2148539220398</v>
      </c>
      <c r="J70" s="29">
        <v>22743.067857473783</v>
      </c>
      <c r="K70" s="29">
        <v>15662.825205623813</v>
      </c>
      <c r="L70" s="29">
        <v>2020.7722346236058</v>
      </c>
      <c r="M70" s="29">
        <v>13491.358116244903</v>
      </c>
      <c r="N70" s="29">
        <v>7256.5099175292407</v>
      </c>
      <c r="O70" s="29">
        <v>11872.081007612178</v>
      </c>
      <c r="P70" s="29">
        <v>33621.515590175739</v>
      </c>
      <c r="Q70" s="29">
        <v>18672.563065152943</v>
      </c>
      <c r="R70" s="29">
        <v>26413.443523653237</v>
      </c>
      <c r="S70" s="29">
        <v>33659.839488011057</v>
      </c>
      <c r="T70" s="29">
        <v>19500.827108528218</v>
      </c>
      <c r="U70" s="29">
        <v>56282.604924601794</v>
      </c>
      <c r="V70" s="29">
        <v>7741.2432941663219</v>
      </c>
      <c r="W70" s="29">
        <v>16286.982197508585</v>
      </c>
      <c r="X70" s="29">
        <v>46404.815954274884</v>
      </c>
      <c r="Y70" s="29">
        <v>8235.8858907279882</v>
      </c>
      <c r="Z70" s="29">
        <v>2059.4589225435143</v>
      </c>
      <c r="AA70" s="29">
        <v>12594.237193750547</v>
      </c>
      <c r="AB70" s="29">
        <v>8190.570680315006</v>
      </c>
      <c r="AC70" s="29">
        <v>56884.679671958111</v>
      </c>
      <c r="AD70" s="29">
        <v>27493.258765845021</v>
      </c>
      <c r="AE70" s="29">
        <v>164178.45771180844</v>
      </c>
      <c r="AF70" s="29">
        <v>104473.741431605</v>
      </c>
      <c r="AG70" s="29">
        <v>390580.69842434319</v>
      </c>
      <c r="AH70" s="29">
        <v>25434.227056542593</v>
      </c>
      <c r="AI70" s="29">
        <v>23043.338284255424</v>
      </c>
      <c r="AJ70" s="29">
        <v>109068.15112748693</v>
      </c>
      <c r="AK70" s="29">
        <v>5307.2968222212821</v>
      </c>
      <c r="AL70" s="29">
        <v>19364.281177335339</v>
      </c>
      <c r="AM70" s="29">
        <v>64980.643136618375</v>
      </c>
      <c r="AN70" s="29">
        <v>8692.5535862325705</v>
      </c>
      <c r="AO70" s="29">
        <v>19248.457707761507</v>
      </c>
      <c r="AP70" s="29">
        <v>14438.279745960977</v>
      </c>
      <c r="AQ70" s="29">
        <v>42966.391620473441</v>
      </c>
      <c r="AR70" s="29">
        <v>133093.98816234412</v>
      </c>
      <c r="AS70" s="29">
        <v>14844.476499479555</v>
      </c>
      <c r="AT70" s="29">
        <v>8367.5697151449695</v>
      </c>
      <c r="AU70" s="29">
        <v>19155.635291184448</v>
      </c>
      <c r="AV70" s="29">
        <v>2834.9166785190723</v>
      </c>
      <c r="AW70" s="29">
        <v>25526.190979370356</v>
      </c>
      <c r="AX70" s="29">
        <v>36675.772572542381</v>
      </c>
      <c r="AY70" s="29">
        <v>56667.859766265858</v>
      </c>
      <c r="AZ70" s="29">
        <v>5505.9642217202299</v>
      </c>
      <c r="BA70" s="29">
        <v>3.8765521472776263</v>
      </c>
      <c r="BB70" s="29">
        <v>19820.997984254052</v>
      </c>
      <c r="BC70" s="29">
        <v>16892.128618397397</v>
      </c>
      <c r="BD70" s="29">
        <v>38539.281051720063</v>
      </c>
      <c r="BE70" s="29">
        <v>4867.6991988322106</v>
      </c>
      <c r="BF70" s="29">
        <v>5886.0805551303665</v>
      </c>
      <c r="BG70" s="29">
        <v>50871.529974729288</v>
      </c>
      <c r="BH70" s="29">
        <v>10282.053640767495</v>
      </c>
      <c r="BI70" s="29">
        <v>1805.0322169206006</v>
      </c>
      <c r="BJ70" s="29">
        <v>84.567909219676423</v>
      </c>
      <c r="BK70" s="29">
        <v>2398.9166500841388</v>
      </c>
      <c r="BL70" s="29">
        <v>28363.960358889584</v>
      </c>
      <c r="BM70" s="29">
        <v>2485.9156397612937</v>
      </c>
      <c r="BN70" s="29">
        <v>4426.3383292824947</v>
      </c>
      <c r="BO70" s="29">
        <v>5141.9240245787269</v>
      </c>
      <c r="BP70" s="29">
        <v>19782.610292289566</v>
      </c>
      <c r="BQ70" s="29">
        <v>7213.6306243918571</v>
      </c>
      <c r="BR70" s="29">
        <v>20075.604224496805</v>
      </c>
      <c r="BS70" s="29">
        <v>0</v>
      </c>
      <c r="BT70" s="59">
        <f t="shared" si="3"/>
        <v>2186740.0920093716</v>
      </c>
      <c r="BU70" s="29">
        <v>761838.37343515328</v>
      </c>
      <c r="BV70" s="29">
        <v>2358943.6246555694</v>
      </c>
      <c r="BW70" s="29">
        <v>0</v>
      </c>
      <c r="BX70" s="29">
        <v>1.2926741506071293</v>
      </c>
      <c r="BY70" s="29">
        <v>1683495.0527823663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2714.0657117223914</v>
      </c>
      <c r="CG70" s="29">
        <v>0</v>
      </c>
      <c r="CH70" s="29">
        <v>0</v>
      </c>
      <c r="CI70" s="29">
        <v>58596.572508137338</v>
      </c>
      <c r="CJ70" s="38">
        <f t="shared" si="4"/>
        <v>7052329.0737764714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36642.078634057696</v>
      </c>
      <c r="D71" s="29">
        <v>4454.4116450475167</v>
      </c>
      <c r="E71" s="29">
        <v>5363.125562512364</v>
      </c>
      <c r="F71" s="29">
        <v>8475.3863397424557</v>
      </c>
      <c r="G71" s="29">
        <v>67096.297184680399</v>
      </c>
      <c r="H71" s="29">
        <v>9216.6635870858754</v>
      </c>
      <c r="I71" s="29">
        <v>6879.2421849898719</v>
      </c>
      <c r="J71" s="29">
        <v>6743.8421419033975</v>
      </c>
      <c r="K71" s="29">
        <v>9992.2509052267797</v>
      </c>
      <c r="L71" s="29">
        <v>9527.4097103090171</v>
      </c>
      <c r="M71" s="29">
        <v>14693.459280904712</v>
      </c>
      <c r="N71" s="29">
        <v>5891.9011563819076</v>
      </c>
      <c r="O71" s="29">
        <v>9403.2256617441944</v>
      </c>
      <c r="P71" s="29">
        <v>18717.111712643571</v>
      </c>
      <c r="Q71" s="29">
        <v>10231.801676769894</v>
      </c>
      <c r="R71" s="29">
        <v>16687.701915607508</v>
      </c>
      <c r="S71" s="29">
        <v>7262.5978586166129</v>
      </c>
      <c r="T71" s="29">
        <v>9453.3808620967538</v>
      </c>
      <c r="U71" s="29">
        <v>21740.808884335183</v>
      </c>
      <c r="V71" s="29">
        <v>5310.0021989797424</v>
      </c>
      <c r="W71" s="29">
        <v>6340.5309938116006</v>
      </c>
      <c r="X71" s="29">
        <v>10218.226654214488</v>
      </c>
      <c r="Y71" s="29">
        <v>3605.0650087010595</v>
      </c>
      <c r="Z71" s="29">
        <v>12655.102004066282</v>
      </c>
      <c r="AA71" s="29">
        <v>1580.637282230176</v>
      </c>
      <c r="AB71" s="29">
        <v>2568.3090376322052</v>
      </c>
      <c r="AC71" s="29">
        <v>31203.335292542259</v>
      </c>
      <c r="AD71" s="29">
        <v>35187.816985216399</v>
      </c>
      <c r="AE71" s="29">
        <v>58445.473398627313</v>
      </c>
      <c r="AF71" s="29">
        <v>24873.520690486519</v>
      </c>
      <c r="AG71" s="29">
        <v>182810.82172592578</v>
      </c>
      <c r="AH71" s="29">
        <v>7874.4156432781883</v>
      </c>
      <c r="AI71" s="29">
        <v>4204.0718360440906</v>
      </c>
      <c r="AJ71" s="29">
        <v>23838.992650912973</v>
      </c>
      <c r="AK71" s="29">
        <v>78.801275815521464</v>
      </c>
      <c r="AL71" s="29">
        <v>41369.848358939707</v>
      </c>
      <c r="AM71" s="29">
        <v>12061.50763662469</v>
      </c>
      <c r="AN71" s="29">
        <v>2170.4009377757402</v>
      </c>
      <c r="AO71" s="29">
        <v>309.29927886593435</v>
      </c>
      <c r="AP71" s="29">
        <v>6451.5569974648724</v>
      </c>
      <c r="AQ71" s="29">
        <v>9800.6164299506017</v>
      </c>
      <c r="AR71" s="29">
        <v>4173.4005058409202</v>
      </c>
      <c r="AS71" s="29">
        <v>4299.7591018727899</v>
      </c>
      <c r="AT71" s="29">
        <v>2852.6289717289278</v>
      </c>
      <c r="AU71" s="29">
        <v>4520.1987009113318</v>
      </c>
      <c r="AV71" s="29">
        <v>381.65844678752143</v>
      </c>
      <c r="AW71" s="29">
        <v>504.97053687218789</v>
      </c>
      <c r="AX71" s="29">
        <v>14611.442775508476</v>
      </c>
      <c r="AY71" s="29">
        <v>20253.168273369596</v>
      </c>
      <c r="AZ71" s="29">
        <v>928.1869198544664</v>
      </c>
      <c r="BA71" s="29">
        <v>4294.8177521988282</v>
      </c>
      <c r="BB71" s="29">
        <v>7857.3886782410837</v>
      </c>
      <c r="BC71" s="29">
        <v>3239.9599649527763</v>
      </c>
      <c r="BD71" s="29">
        <v>8717.6618426737205</v>
      </c>
      <c r="BE71" s="29">
        <v>100.487152898275</v>
      </c>
      <c r="BF71" s="29">
        <v>940.60862682318577</v>
      </c>
      <c r="BG71" s="29">
        <v>12182.250726284801</v>
      </c>
      <c r="BH71" s="29">
        <v>78351.034355253651</v>
      </c>
      <c r="BI71" s="29">
        <v>1273.7871473001796</v>
      </c>
      <c r="BJ71" s="29">
        <v>58467.52983160015</v>
      </c>
      <c r="BK71" s="29">
        <v>2433.7718151637032</v>
      </c>
      <c r="BL71" s="29">
        <v>50578.04211411201</v>
      </c>
      <c r="BM71" s="29">
        <v>51889.876947998389</v>
      </c>
      <c r="BN71" s="29">
        <v>5766.1432336306161</v>
      </c>
      <c r="BO71" s="29">
        <v>3812.2506491683662</v>
      </c>
      <c r="BP71" s="29">
        <v>12493.498365626961</v>
      </c>
      <c r="BQ71" s="29">
        <v>1507.5345120577797</v>
      </c>
      <c r="BR71" s="29">
        <v>1940.4672067395247</v>
      </c>
      <c r="BS71" s="29">
        <v>0</v>
      </c>
      <c r="BT71" s="59">
        <f t="shared" si="3"/>
        <v>1119803.5743782318</v>
      </c>
      <c r="BU71" s="29">
        <v>711823.89491720567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5.6978574649925582</v>
      </c>
      <c r="CD71" s="29">
        <v>3381.5981095963371</v>
      </c>
      <c r="CE71" s="29">
        <v>0</v>
      </c>
      <c r="CF71" s="29">
        <v>5580.7060749091333</v>
      </c>
      <c r="CG71" s="29">
        <v>0</v>
      </c>
      <c r="CH71" s="29">
        <v>-123.11536984479091</v>
      </c>
      <c r="CI71" s="29">
        <v>79.214291725604426</v>
      </c>
      <c r="CJ71" s="38">
        <f t="shared" si="4"/>
        <v>1840551.5702592887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14165.426764206362</v>
      </c>
      <c r="D72" s="29">
        <v>4226.1916608361262</v>
      </c>
      <c r="E72" s="29">
        <v>488.19070262122784</v>
      </c>
      <c r="F72" s="29">
        <v>528.39417314132936</v>
      </c>
      <c r="G72" s="29">
        <v>53488.811253979569</v>
      </c>
      <c r="H72" s="29">
        <v>3545.1928496571413</v>
      </c>
      <c r="I72" s="29">
        <v>1818.853243141964</v>
      </c>
      <c r="J72" s="29">
        <v>1911.7481586966428</v>
      </c>
      <c r="K72" s="29">
        <v>1984.2589592087409</v>
      </c>
      <c r="L72" s="29">
        <v>738.83186808298956</v>
      </c>
      <c r="M72" s="29">
        <v>9363.6190285905268</v>
      </c>
      <c r="N72" s="29">
        <v>1853.7030146436273</v>
      </c>
      <c r="O72" s="29">
        <v>4121.190631835193</v>
      </c>
      <c r="P72" s="29">
        <v>9544.3496476241926</v>
      </c>
      <c r="Q72" s="29">
        <v>3175.0371161617591</v>
      </c>
      <c r="R72" s="29">
        <v>6342.8762869549564</v>
      </c>
      <c r="S72" s="29">
        <v>7515.6580425097054</v>
      </c>
      <c r="T72" s="29">
        <v>9638.9757123019972</v>
      </c>
      <c r="U72" s="29">
        <v>16046.335511273435</v>
      </c>
      <c r="V72" s="29">
        <v>1492.6622923937584</v>
      </c>
      <c r="W72" s="29">
        <v>2323.7313493030897</v>
      </c>
      <c r="X72" s="29">
        <v>4756.2296107802222</v>
      </c>
      <c r="Y72" s="29">
        <v>2242.2555069059335</v>
      </c>
      <c r="Z72" s="29">
        <v>349.85278877483444</v>
      </c>
      <c r="AA72" s="29">
        <v>5663.8803188439324</v>
      </c>
      <c r="AB72" s="29">
        <v>989.47054333902497</v>
      </c>
      <c r="AC72" s="29">
        <v>8356.8791074133987</v>
      </c>
      <c r="AD72" s="29">
        <v>6911.8214847922336</v>
      </c>
      <c r="AE72" s="29">
        <v>32856.489575717336</v>
      </c>
      <c r="AF72" s="29">
        <v>13968.984328510973</v>
      </c>
      <c r="AG72" s="29">
        <v>12319.928914842938</v>
      </c>
      <c r="AH72" s="29">
        <v>6604.1567249557211</v>
      </c>
      <c r="AI72" s="29">
        <v>2181.8646373932638</v>
      </c>
      <c r="AJ72" s="29">
        <v>15178.688647283345</v>
      </c>
      <c r="AK72" s="29">
        <v>681.42624435683092</v>
      </c>
      <c r="AL72" s="29">
        <v>51933.135256668429</v>
      </c>
      <c r="AM72" s="29">
        <v>5000.1897253763309</v>
      </c>
      <c r="AN72" s="29">
        <v>2738.8711853925056</v>
      </c>
      <c r="AO72" s="29">
        <v>4849.2976852934489</v>
      </c>
      <c r="AP72" s="29">
        <v>1692.6163755449543</v>
      </c>
      <c r="AQ72" s="29">
        <v>9024.1557571815556</v>
      </c>
      <c r="AR72" s="29">
        <v>7924.4334090782404</v>
      </c>
      <c r="AS72" s="29">
        <v>2654.95791876868</v>
      </c>
      <c r="AT72" s="29">
        <v>833.9161226776597</v>
      </c>
      <c r="AU72" s="29">
        <v>4668.8854538267833</v>
      </c>
      <c r="AV72" s="29">
        <v>673.00937770357189</v>
      </c>
      <c r="AW72" s="29">
        <v>1339.6571546069999</v>
      </c>
      <c r="AX72" s="29">
        <v>3668.9612848601564</v>
      </c>
      <c r="AY72" s="29">
        <v>6004.7584648674328</v>
      </c>
      <c r="AZ72" s="29">
        <v>9308.9408850756645</v>
      </c>
      <c r="BA72" s="29">
        <v>771.04392227233643</v>
      </c>
      <c r="BB72" s="29">
        <v>2960.2830170459883</v>
      </c>
      <c r="BC72" s="29">
        <v>6898.2160635697965</v>
      </c>
      <c r="BD72" s="29">
        <v>2791.5799301522725</v>
      </c>
      <c r="BE72" s="29">
        <v>526.74798758951397</v>
      </c>
      <c r="BF72" s="29">
        <v>184.13716778083779</v>
      </c>
      <c r="BG72" s="29">
        <v>4911.0867412985363</v>
      </c>
      <c r="BH72" s="29">
        <v>29416.881145773954</v>
      </c>
      <c r="BI72" s="29">
        <v>2632.5274335000263</v>
      </c>
      <c r="BJ72" s="29">
        <v>13271.144255925494</v>
      </c>
      <c r="BK72" s="29">
        <v>441.95099709456161</v>
      </c>
      <c r="BL72" s="29">
        <v>65019.443639990452</v>
      </c>
      <c r="BM72" s="29">
        <v>43023.745068745513</v>
      </c>
      <c r="BN72" s="29">
        <v>3610.6870630453541</v>
      </c>
      <c r="BO72" s="29">
        <v>1759.8944603256095</v>
      </c>
      <c r="BP72" s="29">
        <v>5896.8236703841239</v>
      </c>
      <c r="BQ72" s="29">
        <v>885.52538996667852</v>
      </c>
      <c r="BR72" s="29">
        <v>2287.7038458781194</v>
      </c>
      <c r="BS72" s="29">
        <v>0</v>
      </c>
      <c r="BT72" s="59">
        <f t="shared" si="3"/>
        <v>566981.17455833615</v>
      </c>
      <c r="BU72" s="29">
        <v>2668895.8502220665</v>
      </c>
      <c r="BV72" s="29">
        <v>0</v>
      </c>
      <c r="BW72" s="29">
        <v>20.717561445050919</v>
      </c>
      <c r="BX72" s="29">
        <v>0</v>
      </c>
      <c r="BY72" s="29">
        <v>393.31832136380069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157.19681923948352</v>
      </c>
      <c r="CG72" s="29">
        <v>0</v>
      </c>
      <c r="CH72" s="29">
        <v>-135.12862631078733</v>
      </c>
      <c r="CI72" s="29">
        <v>0</v>
      </c>
      <c r="CJ72" s="38">
        <f t="shared" si="4"/>
        <v>3236313.1288561407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1071967.2033136094</v>
      </c>
      <c r="BV73" s="29">
        <v>0</v>
      </c>
      <c r="BW73" s="29">
        <v>118640.93314182064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1190608.13645543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677858.79955635744</v>
      </c>
      <c r="D75" s="29">
        <v>105.57139797059094</v>
      </c>
      <c r="E75" s="29">
        <v>803.17828969804248</v>
      </c>
      <c r="F75" s="29">
        <v>168.03132435786625</v>
      </c>
      <c r="G75" s="29">
        <v>1585678.7536170983</v>
      </c>
      <c r="H75" s="29">
        <v>158804.23594966577</v>
      </c>
      <c r="I75" s="29">
        <v>656.9385500403929</v>
      </c>
      <c r="J75" s="29">
        <v>1742.3738218074363</v>
      </c>
      <c r="K75" s="29">
        <v>660.9302982898588</v>
      </c>
      <c r="L75" s="29">
        <v>580.32485035421178</v>
      </c>
      <c r="M75" s="29">
        <v>29799.936408325273</v>
      </c>
      <c r="N75" s="29">
        <v>30437.848059905082</v>
      </c>
      <c r="O75" s="29">
        <v>32613.739372586529</v>
      </c>
      <c r="P75" s="29">
        <v>1980.6720119020308</v>
      </c>
      <c r="Q75" s="29">
        <v>455.09780206939865</v>
      </c>
      <c r="R75" s="29">
        <v>12765.096146509739</v>
      </c>
      <c r="S75" s="29">
        <v>1908.1324264608872</v>
      </c>
      <c r="T75" s="29">
        <v>1020.6450986967474</v>
      </c>
      <c r="U75" s="29">
        <v>2930.7439122586829</v>
      </c>
      <c r="V75" s="29">
        <v>462.32901752466915</v>
      </c>
      <c r="W75" s="29">
        <v>898.59746411006734</v>
      </c>
      <c r="X75" s="29">
        <v>263220.57937804243</v>
      </c>
      <c r="Y75" s="29">
        <v>535.66493798170507</v>
      </c>
      <c r="Z75" s="29">
        <v>302.15439040952879</v>
      </c>
      <c r="AA75" s="29">
        <v>71.65874753813965</v>
      </c>
      <c r="AB75" s="29">
        <v>114.58293677617584</v>
      </c>
      <c r="AC75" s="29">
        <v>5482.5085705128258</v>
      </c>
      <c r="AD75" s="29">
        <v>1444.7333755580091</v>
      </c>
      <c r="AE75" s="29">
        <v>15213.369879571264</v>
      </c>
      <c r="AF75" s="29">
        <v>4663.9488520128798</v>
      </c>
      <c r="AG75" s="29">
        <v>721.76138587195692</v>
      </c>
      <c r="AH75" s="29">
        <v>260.96645050096549</v>
      </c>
      <c r="AI75" s="29">
        <v>262.07461538398434</v>
      </c>
      <c r="AJ75" s="29">
        <v>659.72123699413794</v>
      </c>
      <c r="AK75" s="29">
        <v>98.635852289376857</v>
      </c>
      <c r="AL75" s="29">
        <v>228647.70430152828</v>
      </c>
      <c r="AM75" s="29">
        <v>2109.2672256216019</v>
      </c>
      <c r="AN75" s="29">
        <v>3022.2546684247413</v>
      </c>
      <c r="AO75" s="29">
        <v>326.98474245216562</v>
      </c>
      <c r="AP75" s="29">
        <v>463.19029780672281</v>
      </c>
      <c r="AQ75" s="29">
        <v>1396.476507738806</v>
      </c>
      <c r="AR75" s="29">
        <v>711.89414719742774</v>
      </c>
      <c r="AS75" s="29">
        <v>1855.0714134138389</v>
      </c>
      <c r="AT75" s="29">
        <v>213.3801586150889</v>
      </c>
      <c r="AU75" s="29">
        <v>1651.9603009263342</v>
      </c>
      <c r="AV75" s="29">
        <v>127.25357836734668</v>
      </c>
      <c r="AW75" s="29">
        <v>146.88773201137624</v>
      </c>
      <c r="AX75" s="29">
        <v>1276.3419008500202</v>
      </c>
      <c r="AY75" s="29">
        <v>1804.1921933761757</v>
      </c>
      <c r="AZ75" s="29">
        <v>200.02583922719907</v>
      </c>
      <c r="BA75" s="29">
        <v>1612.8097283949039</v>
      </c>
      <c r="BB75" s="29">
        <v>420.5660675786724</v>
      </c>
      <c r="BC75" s="29">
        <v>1643.7187170848485</v>
      </c>
      <c r="BD75" s="29">
        <v>136.83240254059322</v>
      </c>
      <c r="BE75" s="29">
        <v>149.13694657937356</v>
      </c>
      <c r="BF75" s="29">
        <v>218.94028532647309</v>
      </c>
      <c r="BG75" s="29">
        <v>5491.1275251195202</v>
      </c>
      <c r="BH75" s="29">
        <v>70862.971845437482</v>
      </c>
      <c r="BI75" s="29">
        <v>243.6186602192499</v>
      </c>
      <c r="BJ75" s="29">
        <v>32031.218805313692</v>
      </c>
      <c r="BK75" s="29">
        <v>117.61124791828105</v>
      </c>
      <c r="BL75" s="29">
        <v>23180.061692713876</v>
      </c>
      <c r="BM75" s="29">
        <v>50943.073256221956</v>
      </c>
      <c r="BN75" s="29">
        <v>6936.9002926140447</v>
      </c>
      <c r="BO75" s="29">
        <v>5090.2953085656345</v>
      </c>
      <c r="BP75" s="29">
        <v>37785.580609101213</v>
      </c>
      <c r="BQ75" s="29">
        <v>279.72125801610292</v>
      </c>
      <c r="BR75" s="29">
        <v>123.79566040370152</v>
      </c>
      <c r="BS75" s="29">
        <v>0</v>
      </c>
      <c r="BT75" s="59">
        <f t="shared" ref="BT75:BT138" si="5">SUM(C75:BS75)</f>
        <v>3316605.2013021386</v>
      </c>
      <c r="BU75" s="29">
        <v>1922554.3009094778</v>
      </c>
      <c r="BV75" s="29">
        <v>0</v>
      </c>
      <c r="BW75" s="29">
        <v>91.549155632777442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207.3963115461398</v>
      </c>
      <c r="CD75" s="29">
        <v>293.50557056779923</v>
      </c>
      <c r="CE75" s="29">
        <v>-3105.1890118815827</v>
      </c>
      <c r="CF75" s="29">
        <v>0</v>
      </c>
      <c r="CG75" s="29">
        <v>0</v>
      </c>
      <c r="CH75" s="29">
        <v>-186515.64047418509</v>
      </c>
      <c r="CI75" s="29">
        <v>2573679.5193623444</v>
      </c>
      <c r="CJ75" s="38">
        <f t="shared" ref="CJ75:CJ106" si="6">SUM(BT75:CI75)</f>
        <v>7623810.6431256412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1.3213875343836836</v>
      </c>
      <c r="D76" s="29">
        <v>622.86086619505693</v>
      </c>
      <c r="E76" s="29">
        <v>0</v>
      </c>
      <c r="F76" s="29">
        <v>0</v>
      </c>
      <c r="G76" s="29">
        <v>3.7546275417380599</v>
      </c>
      <c r="H76" s="29">
        <v>0</v>
      </c>
      <c r="I76" s="29">
        <v>7246.476622830769</v>
      </c>
      <c r="J76" s="29">
        <v>0</v>
      </c>
      <c r="K76" s="29">
        <v>0</v>
      </c>
      <c r="L76" s="29">
        <v>0</v>
      </c>
      <c r="M76" s="29">
        <v>2.3676695132807493</v>
      </c>
      <c r="N76" s="29">
        <v>48.785859880161958</v>
      </c>
      <c r="O76" s="29">
        <v>6.8455972597524948</v>
      </c>
      <c r="P76" s="29">
        <v>3.751815035710222</v>
      </c>
      <c r="Q76" s="29">
        <v>47.448898617163891</v>
      </c>
      <c r="R76" s="29">
        <v>712.17658893262944</v>
      </c>
      <c r="S76" s="29">
        <v>12.830335326407802</v>
      </c>
      <c r="T76" s="29">
        <v>0</v>
      </c>
      <c r="U76" s="29">
        <v>0</v>
      </c>
      <c r="V76" s="29">
        <v>0</v>
      </c>
      <c r="W76" s="29">
        <v>0</v>
      </c>
      <c r="X76" s="29">
        <v>3300.7787559528197</v>
      </c>
      <c r="Y76" s="29">
        <v>15.157989243011983</v>
      </c>
      <c r="Z76" s="29">
        <v>0</v>
      </c>
      <c r="AA76" s="29">
        <v>0</v>
      </c>
      <c r="AB76" s="29">
        <v>0</v>
      </c>
      <c r="AC76" s="29">
        <v>931.22304801422911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25.392452976340241</v>
      </c>
      <c r="BI76" s="29">
        <v>0</v>
      </c>
      <c r="BJ76" s="29">
        <v>10.423467823406419</v>
      </c>
      <c r="BK76" s="29">
        <v>0</v>
      </c>
      <c r="BL76" s="29">
        <v>2.1576178095684422</v>
      </c>
      <c r="BM76" s="29">
        <v>5.6546954294842511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12999.408295915917</v>
      </c>
      <c r="BU76" s="29">
        <v>227.16137569327691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9423.103280155985</v>
      </c>
      <c r="CI76" s="29">
        <v>7796.1212148389659</v>
      </c>
      <c r="CJ76" s="38">
        <f t="shared" si="6"/>
        <v>30445.794166604144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7419.3137132849588</v>
      </c>
      <c r="D77" s="29">
        <v>0</v>
      </c>
      <c r="E77" s="29">
        <v>3016.804814099542</v>
      </c>
      <c r="F77" s="29">
        <v>0</v>
      </c>
      <c r="G77" s="29">
        <v>1024253.6679576603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2218.720953877877</v>
      </c>
      <c r="N77" s="29">
        <v>24108.808631188851</v>
      </c>
      <c r="O77" s="29">
        <v>94.192170007294095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2085.0913920128432</v>
      </c>
      <c r="Y77" s="29">
        <v>0</v>
      </c>
      <c r="Z77" s="29">
        <v>0</v>
      </c>
      <c r="AA77" s="29">
        <v>0</v>
      </c>
      <c r="AB77" s="29">
        <v>0</v>
      </c>
      <c r="AC77" s="29">
        <v>16.796908116885518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50.572840771535283</v>
      </c>
      <c r="AK77" s="29">
        <v>0</v>
      </c>
      <c r="AL77" s="29">
        <v>21226.89082615728</v>
      </c>
      <c r="AM77" s="29">
        <v>0</v>
      </c>
      <c r="AN77" s="29">
        <v>55.705566802192877</v>
      </c>
      <c r="AO77" s="29">
        <v>0</v>
      </c>
      <c r="AP77" s="29">
        <v>107.15782189291532</v>
      </c>
      <c r="AQ77" s="29">
        <v>11.891430541285965</v>
      </c>
      <c r="AR77" s="29">
        <v>23.871186070168015</v>
      </c>
      <c r="AS77" s="29">
        <v>0</v>
      </c>
      <c r="AT77" s="29">
        <v>0</v>
      </c>
      <c r="AU77" s="29">
        <v>96.367631552554343</v>
      </c>
      <c r="AV77" s="29">
        <v>0</v>
      </c>
      <c r="AW77" s="29">
        <v>0</v>
      </c>
      <c r="AX77" s="29">
        <v>155.72609814471397</v>
      </c>
      <c r="AY77" s="29">
        <v>143.82838496982797</v>
      </c>
      <c r="AZ77" s="29">
        <v>0</v>
      </c>
      <c r="BA77" s="29">
        <v>67.213960699400801</v>
      </c>
      <c r="BB77" s="29">
        <v>0</v>
      </c>
      <c r="BC77" s="29">
        <v>109.24356558342858</v>
      </c>
      <c r="BD77" s="29">
        <v>0</v>
      </c>
      <c r="BE77" s="29">
        <v>19.106251955952729</v>
      </c>
      <c r="BF77" s="29">
        <v>0</v>
      </c>
      <c r="BG77" s="29">
        <v>0</v>
      </c>
      <c r="BH77" s="29">
        <v>3010.0773911630235</v>
      </c>
      <c r="BI77" s="29">
        <v>15.471455450767408</v>
      </c>
      <c r="BJ77" s="29">
        <v>1419.816018845866</v>
      </c>
      <c r="BK77" s="29">
        <v>44.512663124108911</v>
      </c>
      <c r="BL77" s="29">
        <v>2515.4282082537084</v>
      </c>
      <c r="BM77" s="29">
        <v>3114.4460107158111</v>
      </c>
      <c r="BN77" s="29">
        <v>22.596203076734348</v>
      </c>
      <c r="BO77" s="29">
        <v>20.951144597603587</v>
      </c>
      <c r="BP77" s="29">
        <v>1012.4223207296587</v>
      </c>
      <c r="BQ77" s="29">
        <v>3.5835617158086364</v>
      </c>
      <c r="BR77" s="29">
        <v>0</v>
      </c>
      <c r="BS77" s="29">
        <v>0</v>
      </c>
      <c r="BT77" s="59">
        <f t="shared" si="5"/>
        <v>1096460.277083063</v>
      </c>
      <c r="BU77" s="29">
        <v>288652.19942424324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-894.9279160636238</v>
      </c>
      <c r="CI77" s="29">
        <v>305244.26288073423</v>
      </c>
      <c r="CJ77" s="38">
        <f t="shared" si="6"/>
        <v>1689461.8114719768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52719.731563822708</v>
      </c>
      <c r="D78" s="29">
        <v>0</v>
      </c>
      <c r="E78" s="29">
        <v>1.650415450440504</v>
      </c>
      <c r="F78" s="29">
        <v>29911.281938550655</v>
      </c>
      <c r="G78" s="29">
        <v>85394.671150169685</v>
      </c>
      <c r="H78" s="29">
        <v>1673.2178566177786</v>
      </c>
      <c r="I78" s="29">
        <v>7530.7364496859827</v>
      </c>
      <c r="J78" s="29">
        <v>61682.870652784572</v>
      </c>
      <c r="K78" s="29">
        <v>143.33086415397048</v>
      </c>
      <c r="L78" s="29">
        <v>8646905.9040066432</v>
      </c>
      <c r="M78" s="29">
        <v>213124.75014373535</v>
      </c>
      <c r="N78" s="29">
        <v>2869.0362021488199</v>
      </c>
      <c r="O78" s="29">
        <v>11057.557819735126</v>
      </c>
      <c r="P78" s="29">
        <v>228466.95236599914</v>
      </c>
      <c r="Q78" s="29">
        <v>3579.2138457159376</v>
      </c>
      <c r="R78" s="29">
        <v>10498.894755878897</v>
      </c>
      <c r="S78" s="29">
        <v>363.68283388152486</v>
      </c>
      <c r="T78" s="29">
        <v>898.07754132420871</v>
      </c>
      <c r="U78" s="29">
        <v>1978.1478817382717</v>
      </c>
      <c r="V78" s="29">
        <v>9.1380528624277275</v>
      </c>
      <c r="W78" s="29">
        <v>165.08126728565193</v>
      </c>
      <c r="X78" s="29">
        <v>1925.9854160683574</v>
      </c>
      <c r="Y78" s="29">
        <v>195.87834225269651</v>
      </c>
      <c r="Z78" s="29">
        <v>4622302.1912127016</v>
      </c>
      <c r="AA78" s="29">
        <v>0</v>
      </c>
      <c r="AB78" s="29">
        <v>246.28469197941234</v>
      </c>
      <c r="AC78" s="29">
        <v>64243.130114187108</v>
      </c>
      <c r="AD78" s="29">
        <v>0</v>
      </c>
      <c r="AE78" s="29">
        <v>0</v>
      </c>
      <c r="AF78" s="29">
        <v>-7.0063422043612551</v>
      </c>
      <c r="AG78" s="29">
        <v>0</v>
      </c>
      <c r="AH78" s="29">
        <v>0</v>
      </c>
      <c r="AI78" s="29">
        <v>0</v>
      </c>
      <c r="AJ78" s="29">
        <v>95.889695171351875</v>
      </c>
      <c r="AK78" s="29">
        <v>0</v>
      </c>
      <c r="AL78" s="29">
        <v>4695.6424813637377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117.46975597563861</v>
      </c>
      <c r="AW78" s="29">
        <v>237.36781504128803</v>
      </c>
      <c r="AX78" s="29">
        <v>5.3042820698305615</v>
      </c>
      <c r="AY78" s="29">
        <v>66.604982848457141</v>
      </c>
      <c r="AZ78" s="29">
        <v>0</v>
      </c>
      <c r="BA78" s="29">
        <v>868.69491688310848</v>
      </c>
      <c r="BB78" s="29">
        <v>0</v>
      </c>
      <c r="BC78" s="29">
        <v>120.88437398956792</v>
      </c>
      <c r="BD78" s="29">
        <v>0</v>
      </c>
      <c r="BE78" s="29">
        <v>13.214987118246784</v>
      </c>
      <c r="BF78" s="29">
        <v>2.6447196301367293</v>
      </c>
      <c r="BG78" s="29">
        <v>994.16848070230185</v>
      </c>
      <c r="BH78" s="29">
        <v>9025.0718599025568</v>
      </c>
      <c r="BI78" s="29">
        <v>428.42570787879106</v>
      </c>
      <c r="BJ78" s="29">
        <v>14018.000029263114</v>
      </c>
      <c r="BK78" s="29">
        <v>0</v>
      </c>
      <c r="BL78" s="29">
        <v>3131.2396930452815</v>
      </c>
      <c r="BM78" s="29">
        <v>10725.757446110367</v>
      </c>
      <c r="BN78" s="29">
        <v>129.68803777559052</v>
      </c>
      <c r="BO78" s="29">
        <v>145.18196730127949</v>
      </c>
      <c r="BP78" s="29">
        <v>736.53551668881209</v>
      </c>
      <c r="BQ78" s="29">
        <v>13.474705290476514</v>
      </c>
      <c r="BR78" s="29">
        <v>0</v>
      </c>
      <c r="BS78" s="29">
        <v>0</v>
      </c>
      <c r="BT78" s="59">
        <f t="shared" si="5"/>
        <v>14093451.652497221</v>
      </c>
      <c r="BU78" s="29">
        <v>55811.337652403585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-458621.76644854399</v>
      </c>
      <c r="CI78" s="29">
        <v>15059.868010067645</v>
      </c>
      <c r="CJ78" s="38">
        <f t="shared" si="6"/>
        <v>13705701.091711149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4687187.6644282145</v>
      </c>
      <c r="D79" s="29">
        <v>267.13397048256286</v>
      </c>
      <c r="E79" s="29">
        <v>25451.649280043195</v>
      </c>
      <c r="F79" s="29">
        <v>625.5669247936595</v>
      </c>
      <c r="G79" s="29">
        <v>2067127.7108445833</v>
      </c>
      <c r="H79" s="29">
        <v>35146.296659202497</v>
      </c>
      <c r="I79" s="29">
        <v>4508.1810305534309</v>
      </c>
      <c r="J79" s="29">
        <v>29898.189866303619</v>
      </c>
      <c r="K79" s="29">
        <v>1113.6812690456127</v>
      </c>
      <c r="L79" s="29">
        <v>1343.6406511467017</v>
      </c>
      <c r="M79" s="29">
        <v>277461.40247673658</v>
      </c>
      <c r="N79" s="29">
        <v>303185.27522224421</v>
      </c>
      <c r="O79" s="29">
        <v>18226.338778961082</v>
      </c>
      <c r="P79" s="29">
        <v>11109.351761158243</v>
      </c>
      <c r="Q79" s="29">
        <v>1820.0713938101383</v>
      </c>
      <c r="R79" s="29">
        <v>6355.9670420237662</v>
      </c>
      <c r="S79" s="29">
        <v>6816.0330908291116</v>
      </c>
      <c r="T79" s="29">
        <v>4417.6458828215818</v>
      </c>
      <c r="U79" s="29">
        <v>9082.8967839965426</v>
      </c>
      <c r="V79" s="29">
        <v>994.07665323044387</v>
      </c>
      <c r="W79" s="29">
        <v>454.60635612316213</v>
      </c>
      <c r="X79" s="29">
        <v>7539.4091679524408</v>
      </c>
      <c r="Y79" s="29">
        <v>1055.4841658095497</v>
      </c>
      <c r="Z79" s="29">
        <v>885.4058309315576</v>
      </c>
      <c r="AA79" s="29">
        <v>237.57835337302814</v>
      </c>
      <c r="AB79" s="29">
        <v>684.48761843180091</v>
      </c>
      <c r="AC79" s="29">
        <v>15265.15271503276</v>
      </c>
      <c r="AD79" s="29">
        <v>973.08209762775346</v>
      </c>
      <c r="AE79" s="29">
        <v>6694.5286472745238</v>
      </c>
      <c r="AF79" s="29">
        <v>7599.0008294518184</v>
      </c>
      <c r="AG79" s="29">
        <v>613.35578474700617</v>
      </c>
      <c r="AH79" s="29">
        <v>154.31619330981221</v>
      </c>
      <c r="AI79" s="29">
        <v>82.919434479413781</v>
      </c>
      <c r="AJ79" s="29">
        <v>746.13061284744549</v>
      </c>
      <c r="AK79" s="29">
        <v>96.46164382677371</v>
      </c>
      <c r="AL79" s="29">
        <v>354477.25009714521</v>
      </c>
      <c r="AM79" s="29">
        <v>3446.2330256258733</v>
      </c>
      <c r="AN79" s="29">
        <v>17724.901976201487</v>
      </c>
      <c r="AO79" s="29">
        <v>363.1741990126352</v>
      </c>
      <c r="AP79" s="29">
        <v>949.97017881878787</v>
      </c>
      <c r="AQ79" s="29">
        <v>1346.543780697627</v>
      </c>
      <c r="AR79" s="29">
        <v>366.87768586890144</v>
      </c>
      <c r="AS79" s="29">
        <v>5256.6603071505651</v>
      </c>
      <c r="AT79" s="29">
        <v>613.22642821334648</v>
      </c>
      <c r="AU79" s="29">
        <v>1548.5897299883334</v>
      </c>
      <c r="AV79" s="29">
        <v>71.706947980618168</v>
      </c>
      <c r="AW79" s="29">
        <v>31.646903552348782</v>
      </c>
      <c r="AX79" s="29">
        <v>2633.1971330798792</v>
      </c>
      <c r="AY79" s="29">
        <v>3283.4470979473122</v>
      </c>
      <c r="AZ79" s="29">
        <v>169.82444453153565</v>
      </c>
      <c r="BA79" s="29">
        <v>1216.8907083071358</v>
      </c>
      <c r="BB79" s="29">
        <v>294.61203714473322</v>
      </c>
      <c r="BC79" s="29">
        <v>2012.8466040951789</v>
      </c>
      <c r="BD79" s="29">
        <v>157.91800517080503</v>
      </c>
      <c r="BE79" s="29">
        <v>217.24022991257394</v>
      </c>
      <c r="BF79" s="29">
        <v>381.68915672772334</v>
      </c>
      <c r="BG79" s="29">
        <v>1375.6508307943395</v>
      </c>
      <c r="BH79" s="29">
        <v>46211.958015505661</v>
      </c>
      <c r="BI79" s="29">
        <v>432.46833366259182</v>
      </c>
      <c r="BJ79" s="29">
        <v>24983.827070774132</v>
      </c>
      <c r="BK79" s="29">
        <v>411.67846407663524</v>
      </c>
      <c r="BL79" s="29">
        <v>23599.428694679606</v>
      </c>
      <c r="BM79" s="29">
        <v>65756.813334518985</v>
      </c>
      <c r="BN79" s="29">
        <v>7464.6315757492948</v>
      </c>
      <c r="BO79" s="29">
        <v>6317.5811356716677</v>
      </c>
      <c r="BP79" s="29">
        <v>18418.537696010404</v>
      </c>
      <c r="BQ79" s="29">
        <v>893.88801403442415</v>
      </c>
      <c r="BR79" s="29">
        <v>131.05157886296524</v>
      </c>
      <c r="BS79" s="29">
        <v>0</v>
      </c>
      <c r="BT79" s="59">
        <f t="shared" si="5"/>
        <v>8127782.6548829125</v>
      </c>
      <c r="BU79" s="29">
        <v>3889207.2303578402</v>
      </c>
      <c r="BV79" s="29">
        <v>0</v>
      </c>
      <c r="BW79" s="29">
        <v>409.42799037208135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-38920.982404791161</v>
      </c>
      <c r="CI79" s="29">
        <v>891556.71478839742</v>
      </c>
      <c r="CJ79" s="38">
        <f t="shared" si="6"/>
        <v>12870035.045614731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14833.375812509992</v>
      </c>
      <c r="D80" s="29">
        <v>1764.2778112323888</v>
      </c>
      <c r="E80" s="29">
        <v>7204.0016616548019</v>
      </c>
      <c r="F80" s="29">
        <v>1114.3774946095248</v>
      </c>
      <c r="G80" s="29">
        <v>44677.100127506099</v>
      </c>
      <c r="H80" s="29">
        <v>2229304.1190500455</v>
      </c>
      <c r="I80" s="29">
        <v>7763.3556982222653</v>
      </c>
      <c r="J80" s="29">
        <v>13308.482969302646</v>
      </c>
      <c r="K80" s="29">
        <v>3712.4082114388275</v>
      </c>
      <c r="L80" s="29">
        <v>2042.5310698416795</v>
      </c>
      <c r="M80" s="29">
        <v>44476.372014553315</v>
      </c>
      <c r="N80" s="29">
        <v>4378.4051583165874</v>
      </c>
      <c r="O80" s="29">
        <v>49017.363966094854</v>
      </c>
      <c r="P80" s="29">
        <v>21021.691618365894</v>
      </c>
      <c r="Q80" s="29">
        <v>4792.2720559383824</v>
      </c>
      <c r="R80" s="29">
        <v>10273.814775420988</v>
      </c>
      <c r="S80" s="29">
        <v>12446.457370720742</v>
      </c>
      <c r="T80" s="29">
        <v>3749.029866555089</v>
      </c>
      <c r="U80" s="29">
        <v>33685.540995292162</v>
      </c>
      <c r="V80" s="29">
        <v>20989.033046185134</v>
      </c>
      <c r="W80" s="29">
        <v>15901.594715806965</v>
      </c>
      <c r="X80" s="29">
        <v>240799.2381498563</v>
      </c>
      <c r="Y80" s="29">
        <v>9840.8205228831994</v>
      </c>
      <c r="Z80" s="29">
        <v>768.81926070490044</v>
      </c>
      <c r="AA80" s="29">
        <v>198.67779289119079</v>
      </c>
      <c r="AB80" s="29">
        <v>3304.9532593645504</v>
      </c>
      <c r="AC80" s="29">
        <v>87292.223188072399</v>
      </c>
      <c r="AD80" s="29">
        <v>5572.6716131364738</v>
      </c>
      <c r="AE80" s="29">
        <v>27388.121825073107</v>
      </c>
      <c r="AF80" s="29">
        <v>14225.532198558445</v>
      </c>
      <c r="AG80" s="29">
        <v>3394.6783577013839</v>
      </c>
      <c r="AH80" s="29">
        <v>605.92663205957683</v>
      </c>
      <c r="AI80" s="29">
        <v>3156.1593122752042</v>
      </c>
      <c r="AJ80" s="29">
        <v>2303.165298504337</v>
      </c>
      <c r="AK80" s="29">
        <v>289.34047006993603</v>
      </c>
      <c r="AL80" s="29">
        <v>9866.7469085043085</v>
      </c>
      <c r="AM80" s="29">
        <v>5246.4265009121882</v>
      </c>
      <c r="AN80" s="29">
        <v>4082.1061540317228</v>
      </c>
      <c r="AO80" s="29">
        <v>533.1311661245968</v>
      </c>
      <c r="AP80" s="29">
        <v>910.05339517285643</v>
      </c>
      <c r="AQ80" s="29">
        <v>3144.2062121904269</v>
      </c>
      <c r="AR80" s="29">
        <v>1878.3460888697455</v>
      </c>
      <c r="AS80" s="29">
        <v>2659.0851362367648</v>
      </c>
      <c r="AT80" s="29">
        <v>378.68130010119631</v>
      </c>
      <c r="AU80" s="29">
        <v>1292.472766973679</v>
      </c>
      <c r="AV80" s="29">
        <v>9695.3589573476293</v>
      </c>
      <c r="AW80" s="29">
        <v>14050.528560159757</v>
      </c>
      <c r="AX80" s="29">
        <v>3293.1576608556015</v>
      </c>
      <c r="AY80" s="29">
        <v>3657.6731729174726</v>
      </c>
      <c r="AZ80" s="29">
        <v>1539.8356301357555</v>
      </c>
      <c r="BA80" s="29">
        <v>2365.9769469173184</v>
      </c>
      <c r="BB80" s="29">
        <v>899.4769397534825</v>
      </c>
      <c r="BC80" s="29">
        <v>8622.5897072535081</v>
      </c>
      <c r="BD80" s="29">
        <v>1235.0433962940924</v>
      </c>
      <c r="BE80" s="29">
        <v>681.86029988252517</v>
      </c>
      <c r="BF80" s="29">
        <v>325.6339377642397</v>
      </c>
      <c r="BG80" s="29">
        <v>17658.357910018225</v>
      </c>
      <c r="BH80" s="29">
        <v>81241.028289647642</v>
      </c>
      <c r="BI80" s="29">
        <v>44771.164213679935</v>
      </c>
      <c r="BJ80" s="29">
        <v>46158.408251998153</v>
      </c>
      <c r="BK80" s="29">
        <v>159.4540482836897</v>
      </c>
      <c r="BL80" s="29">
        <v>55526.841296588609</v>
      </c>
      <c r="BM80" s="29">
        <v>97026.188147459354</v>
      </c>
      <c r="BN80" s="29">
        <v>15672.313975101855</v>
      </c>
      <c r="BO80" s="29">
        <v>13852.185421808537</v>
      </c>
      <c r="BP80" s="29">
        <v>57103.359376873268</v>
      </c>
      <c r="BQ80" s="29">
        <v>52716.138729676728</v>
      </c>
      <c r="BR80" s="29">
        <v>14079.845100401191</v>
      </c>
      <c r="BS80" s="29">
        <v>0</v>
      </c>
      <c r="BT80" s="59">
        <f t="shared" si="5"/>
        <v>3517919.6089707012</v>
      </c>
      <c r="BU80" s="29">
        <v>4400422.4211529335</v>
      </c>
      <c r="BV80" s="29">
        <v>0</v>
      </c>
      <c r="BW80" s="29">
        <v>6449.6070874792149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2.6792169370214789</v>
      </c>
      <c r="CD80" s="29">
        <v>223042.84842630039</v>
      </c>
      <c r="CE80" s="29">
        <v>0</v>
      </c>
      <c r="CF80" s="29">
        <v>4.1099425367840201</v>
      </c>
      <c r="CG80" s="29">
        <v>13925.066157095862</v>
      </c>
      <c r="CH80" s="29">
        <v>-31118.533266208789</v>
      </c>
      <c r="CI80" s="29">
        <v>951912.94920830254</v>
      </c>
      <c r="CJ80" s="38">
        <f t="shared" si="6"/>
        <v>9082560.7568960767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1680.9667898242019</v>
      </c>
      <c r="D81" s="29">
        <v>188.97451779717392</v>
      </c>
      <c r="E81" s="29">
        <v>69.355738230015277</v>
      </c>
      <c r="F81" s="29">
        <v>834.15597751272492</v>
      </c>
      <c r="G81" s="29">
        <v>22403.855151278956</v>
      </c>
      <c r="H81" s="29">
        <v>43668.560363532553</v>
      </c>
      <c r="I81" s="29">
        <v>785036.55760577135</v>
      </c>
      <c r="J81" s="29">
        <v>2025.57156480916</v>
      </c>
      <c r="K81" s="29">
        <v>630.37822525803449</v>
      </c>
      <c r="L81" s="29">
        <v>141.68051228883928</v>
      </c>
      <c r="M81" s="29">
        <v>2632.3569102384668</v>
      </c>
      <c r="N81" s="29">
        <v>301.92977917887794</v>
      </c>
      <c r="O81" s="29">
        <v>9961.1708977997023</v>
      </c>
      <c r="P81" s="29">
        <v>16834.256459080701</v>
      </c>
      <c r="Q81" s="29">
        <v>5245.789924598972</v>
      </c>
      <c r="R81" s="29">
        <v>24604.593117732944</v>
      </c>
      <c r="S81" s="29">
        <v>15110.73864686743</v>
      </c>
      <c r="T81" s="29">
        <v>5588.2895745355654</v>
      </c>
      <c r="U81" s="29">
        <v>18409.431618896524</v>
      </c>
      <c r="V81" s="29">
        <v>24334.713173190266</v>
      </c>
      <c r="W81" s="29">
        <v>26852.368855007357</v>
      </c>
      <c r="X81" s="29">
        <v>507253.31999940175</v>
      </c>
      <c r="Y81" s="29">
        <v>10154.502024651751</v>
      </c>
      <c r="Z81" s="29">
        <v>159.88442002592873</v>
      </c>
      <c r="AA81" s="29">
        <v>14.740437900636374</v>
      </c>
      <c r="AB81" s="29">
        <v>283.82290684452471</v>
      </c>
      <c r="AC81" s="29">
        <v>908901.99455807009</v>
      </c>
      <c r="AD81" s="29">
        <v>811.3399321494278</v>
      </c>
      <c r="AE81" s="29">
        <v>11117.462288133725</v>
      </c>
      <c r="AF81" s="29">
        <v>937.93031406788805</v>
      </c>
      <c r="AG81" s="29">
        <v>329.23063943358773</v>
      </c>
      <c r="AH81" s="29">
        <v>45.783774055961956</v>
      </c>
      <c r="AI81" s="29">
        <v>49.631819044365074</v>
      </c>
      <c r="AJ81" s="29">
        <v>165.67236976950497</v>
      </c>
      <c r="AK81" s="29">
        <v>38.418725995387092</v>
      </c>
      <c r="AL81" s="29">
        <v>893.87729809571238</v>
      </c>
      <c r="AM81" s="29">
        <v>846.98025040740356</v>
      </c>
      <c r="AN81" s="29">
        <v>156.01932933318722</v>
      </c>
      <c r="AO81" s="29">
        <v>265.10519860284882</v>
      </c>
      <c r="AP81" s="29">
        <v>119.19646263932324</v>
      </c>
      <c r="AQ81" s="29">
        <v>208.38285565514235</v>
      </c>
      <c r="AR81" s="29">
        <v>121.67884885542946</v>
      </c>
      <c r="AS81" s="29">
        <v>125.75497744837085</v>
      </c>
      <c r="AT81" s="29">
        <v>26.549949159493188</v>
      </c>
      <c r="AU81" s="29">
        <v>168.9714672935342</v>
      </c>
      <c r="AV81" s="29">
        <v>66.393665075189105</v>
      </c>
      <c r="AW81" s="29">
        <v>138.82472360088724</v>
      </c>
      <c r="AX81" s="29">
        <v>236.8674266069365</v>
      </c>
      <c r="AY81" s="29">
        <v>202.64787011593324</v>
      </c>
      <c r="AZ81" s="29">
        <v>54.015257287894343</v>
      </c>
      <c r="BA81" s="29">
        <v>63.372250205246452</v>
      </c>
      <c r="BB81" s="29">
        <v>57.337191141676449</v>
      </c>
      <c r="BC81" s="29">
        <v>85.970051493088675</v>
      </c>
      <c r="BD81" s="29">
        <v>242.03083937629336</v>
      </c>
      <c r="BE81" s="29">
        <v>58.839050185381964</v>
      </c>
      <c r="BF81" s="29">
        <v>3.7150660553912007</v>
      </c>
      <c r="BG81" s="29">
        <v>1418.5567694438439</v>
      </c>
      <c r="BH81" s="29">
        <v>3960.3810364151946</v>
      </c>
      <c r="BI81" s="29">
        <v>1104.1554561062278</v>
      </c>
      <c r="BJ81" s="29">
        <v>2191.0286806306403</v>
      </c>
      <c r="BK81" s="29">
        <v>9.0339574171226165</v>
      </c>
      <c r="BL81" s="29">
        <v>3583.8474871740195</v>
      </c>
      <c r="BM81" s="29">
        <v>1426.0062849843187</v>
      </c>
      <c r="BN81" s="29">
        <v>361.9551125356528</v>
      </c>
      <c r="BO81" s="29">
        <v>104.23325912540702</v>
      </c>
      <c r="BP81" s="29">
        <v>774.26208247906482</v>
      </c>
      <c r="BQ81" s="29">
        <v>8230.2139478439967</v>
      </c>
      <c r="BR81" s="29">
        <v>661.11071436498401</v>
      </c>
      <c r="BS81" s="29">
        <v>0</v>
      </c>
      <c r="BT81" s="59">
        <f t="shared" si="5"/>
        <v>2474786.7444301271</v>
      </c>
      <c r="BU81" s="29">
        <v>122010.78744207128</v>
      </c>
      <c r="BV81" s="29">
        <v>0</v>
      </c>
      <c r="BW81" s="29">
        <v>49.054691241743136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1072.9276322736432</v>
      </c>
      <c r="CD81" s="29">
        <v>111692.59009374528</v>
      </c>
      <c r="CE81" s="29">
        <v>0</v>
      </c>
      <c r="CF81" s="29">
        <v>0</v>
      </c>
      <c r="CG81" s="29">
        <v>0</v>
      </c>
      <c r="CH81" s="29">
        <v>31840.147845465195</v>
      </c>
      <c r="CI81" s="29">
        <v>225174.36296746702</v>
      </c>
      <c r="CJ81" s="38">
        <f t="shared" si="6"/>
        <v>2966626.6151023912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27912.321543107093</v>
      </c>
      <c r="D82" s="29">
        <v>4971.3555243539731</v>
      </c>
      <c r="E82" s="29">
        <v>624.33511764325942</v>
      </c>
      <c r="F82" s="29">
        <v>4382.2475545370708</v>
      </c>
      <c r="G82" s="29">
        <v>306739.71270077466</v>
      </c>
      <c r="H82" s="29">
        <v>41063.186410833099</v>
      </c>
      <c r="I82" s="29">
        <v>26161.60305932691</v>
      </c>
      <c r="J82" s="29">
        <v>1000276.854367299</v>
      </c>
      <c r="K82" s="29">
        <v>647988.89498836733</v>
      </c>
      <c r="L82" s="29">
        <v>2384.8313865052983</v>
      </c>
      <c r="M82" s="29">
        <v>34437.652991461015</v>
      </c>
      <c r="N82" s="29">
        <v>12031.949419854629</v>
      </c>
      <c r="O82" s="29">
        <v>54278.07418613926</v>
      </c>
      <c r="P82" s="29">
        <v>68402.439255916717</v>
      </c>
      <c r="Q82" s="29">
        <v>22002.733870870223</v>
      </c>
      <c r="R82" s="29">
        <v>22979.688540819952</v>
      </c>
      <c r="S82" s="29">
        <v>27455.724993132295</v>
      </c>
      <c r="T82" s="29">
        <v>14597.013561038526</v>
      </c>
      <c r="U82" s="29">
        <v>22117.984367349636</v>
      </c>
      <c r="V82" s="29">
        <v>2315.2429759414963</v>
      </c>
      <c r="W82" s="29">
        <v>2185.5759582004421</v>
      </c>
      <c r="X82" s="29">
        <v>57429.980869750565</v>
      </c>
      <c r="Y82" s="29">
        <v>4209.2410950678741</v>
      </c>
      <c r="Z82" s="29">
        <v>1880.9026898767311</v>
      </c>
      <c r="AA82" s="29">
        <v>481.59544817552643</v>
      </c>
      <c r="AB82" s="29">
        <v>1690.2825333127855</v>
      </c>
      <c r="AC82" s="29">
        <v>26770.131626540839</v>
      </c>
      <c r="AD82" s="29">
        <v>25650.505170599139</v>
      </c>
      <c r="AE82" s="29">
        <v>322689.11489987787</v>
      </c>
      <c r="AF82" s="29">
        <v>65758.060420265901</v>
      </c>
      <c r="AG82" s="29">
        <v>8226.6323667391443</v>
      </c>
      <c r="AH82" s="29">
        <v>1338.9095573347163</v>
      </c>
      <c r="AI82" s="29">
        <v>2298.0927611741172</v>
      </c>
      <c r="AJ82" s="29">
        <v>3027.7386361565473</v>
      </c>
      <c r="AK82" s="29">
        <v>3029.9039991726986</v>
      </c>
      <c r="AL82" s="29">
        <v>8557.2545403443473</v>
      </c>
      <c r="AM82" s="29">
        <v>559539.00013432023</v>
      </c>
      <c r="AN82" s="29">
        <v>1938.7555094026632</v>
      </c>
      <c r="AO82" s="29">
        <v>21301.008564759635</v>
      </c>
      <c r="AP82" s="29">
        <v>1946.3955738514865</v>
      </c>
      <c r="AQ82" s="29">
        <v>10230.412675281825</v>
      </c>
      <c r="AR82" s="29">
        <v>4617.4401573810956</v>
      </c>
      <c r="AS82" s="29">
        <v>5430.1641939204164</v>
      </c>
      <c r="AT82" s="29">
        <v>995.02939774801382</v>
      </c>
      <c r="AU82" s="29">
        <v>3486.5439481771837</v>
      </c>
      <c r="AV82" s="29">
        <v>1804.6087381232014</v>
      </c>
      <c r="AW82" s="29">
        <v>2474.4768230704994</v>
      </c>
      <c r="AX82" s="29">
        <v>5436.1369425408529</v>
      </c>
      <c r="AY82" s="29">
        <v>7735.5447903647037</v>
      </c>
      <c r="AZ82" s="29">
        <v>1842.8781146488116</v>
      </c>
      <c r="BA82" s="29">
        <v>2393.8090719640381</v>
      </c>
      <c r="BB82" s="29">
        <v>7941.8940764548897</v>
      </c>
      <c r="BC82" s="29">
        <v>3005.0117618829718</v>
      </c>
      <c r="BD82" s="29">
        <v>2421.2093025789832</v>
      </c>
      <c r="BE82" s="29">
        <v>709.25852829133123</v>
      </c>
      <c r="BF82" s="29">
        <v>241.6834582592912</v>
      </c>
      <c r="BG82" s="29">
        <v>6560.2901008533336</v>
      </c>
      <c r="BH82" s="29">
        <v>30119.885098848885</v>
      </c>
      <c r="BI82" s="29">
        <v>3758.4459517240211</v>
      </c>
      <c r="BJ82" s="29">
        <v>50153.531286862635</v>
      </c>
      <c r="BK82" s="29">
        <v>413.48394319494025</v>
      </c>
      <c r="BL82" s="29">
        <v>20037.152850241364</v>
      </c>
      <c r="BM82" s="29">
        <v>45099.758325756491</v>
      </c>
      <c r="BN82" s="29">
        <v>4456.177758092037</v>
      </c>
      <c r="BO82" s="29">
        <v>2030.2588314580105</v>
      </c>
      <c r="BP82" s="29">
        <v>10827.819533462785</v>
      </c>
      <c r="BQ82" s="29">
        <v>5325.5743535153897</v>
      </c>
      <c r="BR82" s="29">
        <v>2232.8043661090378</v>
      </c>
      <c r="BS82" s="29">
        <v>0</v>
      </c>
      <c r="BT82" s="59">
        <f t="shared" si="5"/>
        <v>3704854.2135510002</v>
      </c>
      <c r="BU82" s="29">
        <v>351827.23430583329</v>
      </c>
      <c r="BV82" s="29">
        <v>0</v>
      </c>
      <c r="BW82" s="29">
        <v>98009.081142432638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1403.0850409655</v>
      </c>
      <c r="CE82" s="29">
        <v>0</v>
      </c>
      <c r="CF82" s="29">
        <v>0</v>
      </c>
      <c r="CG82" s="29">
        <v>0</v>
      </c>
      <c r="CH82" s="29">
        <v>-82038.30260888653</v>
      </c>
      <c r="CI82" s="29">
        <v>70386.704103519733</v>
      </c>
      <c r="CJ82" s="38">
        <f t="shared" si="6"/>
        <v>4144442.0155348647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10405.919963597957</v>
      </c>
      <c r="D83" s="29">
        <v>1895.5430445714396</v>
      </c>
      <c r="E83" s="29">
        <v>929.14361583417792</v>
      </c>
      <c r="F83" s="29">
        <v>777.95248993045232</v>
      </c>
      <c r="G83" s="29">
        <v>31719.240744672476</v>
      </c>
      <c r="H83" s="29">
        <v>5104.3357742348162</v>
      </c>
      <c r="I83" s="29">
        <v>5349.5888831435132</v>
      </c>
      <c r="J83" s="29">
        <v>23403.29940795045</v>
      </c>
      <c r="K83" s="29">
        <v>165138.10035632688</v>
      </c>
      <c r="L83" s="29">
        <v>2264.8160515687796</v>
      </c>
      <c r="M83" s="29">
        <v>14062.403473156883</v>
      </c>
      <c r="N83" s="29">
        <v>3804.9439460033013</v>
      </c>
      <c r="O83" s="29">
        <v>10750.567065806581</v>
      </c>
      <c r="P83" s="29">
        <v>4583.9345960306291</v>
      </c>
      <c r="Q83" s="29">
        <v>2283.5834353648384</v>
      </c>
      <c r="R83" s="29">
        <v>5005.1612528004143</v>
      </c>
      <c r="S83" s="29">
        <v>6479.9122332944826</v>
      </c>
      <c r="T83" s="29">
        <v>4080.1504471285434</v>
      </c>
      <c r="U83" s="29">
        <v>9582.2666573600909</v>
      </c>
      <c r="V83" s="29">
        <v>1467.1968898628586</v>
      </c>
      <c r="W83" s="29">
        <v>1917.2102455470399</v>
      </c>
      <c r="X83" s="29">
        <v>10449.877932225087</v>
      </c>
      <c r="Y83" s="29">
        <v>1061.3281918044654</v>
      </c>
      <c r="Z83" s="29">
        <v>1959.9119320817681</v>
      </c>
      <c r="AA83" s="29">
        <v>531.15549451775883</v>
      </c>
      <c r="AB83" s="29">
        <v>1438.9686643490616</v>
      </c>
      <c r="AC83" s="29">
        <v>12647.390058383013</v>
      </c>
      <c r="AD83" s="29">
        <v>9899.7379417997508</v>
      </c>
      <c r="AE83" s="29">
        <v>46959.532081683144</v>
      </c>
      <c r="AF83" s="29">
        <v>14054.544808947072</v>
      </c>
      <c r="AG83" s="29">
        <v>5236.7811454616131</v>
      </c>
      <c r="AH83" s="29">
        <v>1506.3005936639045</v>
      </c>
      <c r="AI83" s="29">
        <v>1729.2213281623024</v>
      </c>
      <c r="AJ83" s="29">
        <v>2937.1228312353014</v>
      </c>
      <c r="AK83" s="29">
        <v>412.27476061706744</v>
      </c>
      <c r="AL83" s="29">
        <v>1896.3970149419531</v>
      </c>
      <c r="AM83" s="29">
        <v>155518.83758345011</v>
      </c>
      <c r="AN83" s="29">
        <v>12602.598827892267</v>
      </c>
      <c r="AO83" s="29">
        <v>2967.7026960271533</v>
      </c>
      <c r="AP83" s="29">
        <v>4292.4646177271688</v>
      </c>
      <c r="AQ83" s="29">
        <v>10183.81780730372</v>
      </c>
      <c r="AR83" s="29">
        <v>4696.614375951357</v>
      </c>
      <c r="AS83" s="29">
        <v>3646.6991582007945</v>
      </c>
      <c r="AT83" s="29">
        <v>3573.1056256845141</v>
      </c>
      <c r="AU83" s="29">
        <v>3374.6299428431867</v>
      </c>
      <c r="AV83" s="29">
        <v>617.12846345204298</v>
      </c>
      <c r="AW83" s="29">
        <v>1166.4708377663726</v>
      </c>
      <c r="AX83" s="29">
        <v>15506.198440795086</v>
      </c>
      <c r="AY83" s="29">
        <v>30164.101557198654</v>
      </c>
      <c r="AZ83" s="29">
        <v>26519.961995549926</v>
      </c>
      <c r="BA83" s="29">
        <v>3428.410275374114</v>
      </c>
      <c r="BB83" s="29">
        <v>72291.299669606902</v>
      </c>
      <c r="BC83" s="29">
        <v>9538.6934713338633</v>
      </c>
      <c r="BD83" s="29">
        <v>11996.407333268626</v>
      </c>
      <c r="BE83" s="29">
        <v>570.68157071874396</v>
      </c>
      <c r="BF83" s="29">
        <v>660.56323300116253</v>
      </c>
      <c r="BG83" s="29">
        <v>10105.009003473131</v>
      </c>
      <c r="BH83" s="29">
        <v>42066.199506388875</v>
      </c>
      <c r="BI83" s="29">
        <v>4811.3300778525081</v>
      </c>
      <c r="BJ83" s="29">
        <v>59349.607670806334</v>
      </c>
      <c r="BK83" s="29">
        <v>328.45284272007569</v>
      </c>
      <c r="BL83" s="29">
        <v>17026.105642404153</v>
      </c>
      <c r="BM83" s="29">
        <v>16656.379744464022</v>
      </c>
      <c r="BN83" s="29">
        <v>9110.0087698434327</v>
      </c>
      <c r="BO83" s="29">
        <v>3889.4207163391384</v>
      </c>
      <c r="BP83" s="29">
        <v>18517.848139224745</v>
      </c>
      <c r="BQ83" s="29">
        <v>9780.0028370098953</v>
      </c>
      <c r="BR83" s="29">
        <v>4306.1974512272645</v>
      </c>
      <c r="BS83" s="29">
        <v>0</v>
      </c>
      <c r="BT83" s="59">
        <f t="shared" si="5"/>
        <v>992988.76523895911</v>
      </c>
      <c r="BU83" s="29">
        <v>115563.52201298597</v>
      </c>
      <c r="BV83" s="29">
        <v>0</v>
      </c>
      <c r="BW83" s="29">
        <v>2624.8925304727391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15187.50865918013</v>
      </c>
      <c r="CE83" s="29">
        <v>0</v>
      </c>
      <c r="CF83" s="29">
        <v>9629.9486405076932</v>
      </c>
      <c r="CG83" s="29">
        <v>0</v>
      </c>
      <c r="CH83" s="29">
        <v>-211058.43944562675</v>
      </c>
      <c r="CI83" s="29">
        <v>117201.8418252292</v>
      </c>
      <c r="CJ83" s="38">
        <f t="shared" si="6"/>
        <v>1042138.039461708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480471.56985946163</v>
      </c>
      <c r="D84" s="29">
        <v>2993.9801896512031</v>
      </c>
      <c r="E84" s="29">
        <v>240068.09860897029</v>
      </c>
      <c r="F84" s="29">
        <v>140778.04222680177</v>
      </c>
      <c r="G84" s="29">
        <v>542277.50195553678</v>
      </c>
      <c r="H84" s="29">
        <v>65173.049987827777</v>
      </c>
      <c r="I84" s="29">
        <v>49161.950036918162</v>
      </c>
      <c r="J84" s="29">
        <v>51302.409800118126</v>
      </c>
      <c r="K84" s="29">
        <v>17725.578861623802</v>
      </c>
      <c r="L84" s="29">
        <v>718124.35883146478</v>
      </c>
      <c r="M84" s="29">
        <v>199776.87898138657</v>
      </c>
      <c r="N84" s="29">
        <v>25123.474272279269</v>
      </c>
      <c r="O84" s="29">
        <v>113414.74315587283</v>
      </c>
      <c r="P84" s="29">
        <v>574217.47804948501</v>
      </c>
      <c r="Q84" s="29">
        <v>104455.88205876686</v>
      </c>
      <c r="R84" s="29">
        <v>94226.151629974702</v>
      </c>
      <c r="S84" s="29">
        <v>26704.995244580623</v>
      </c>
      <c r="T84" s="29">
        <v>41210.647030473585</v>
      </c>
      <c r="U84" s="29">
        <v>147953.13099325879</v>
      </c>
      <c r="V84" s="29">
        <v>31706.786140655895</v>
      </c>
      <c r="W84" s="29">
        <v>48826.532591542054</v>
      </c>
      <c r="X84" s="29">
        <v>56402.159502015107</v>
      </c>
      <c r="Y84" s="29">
        <v>41400.829305833053</v>
      </c>
      <c r="Z84" s="29">
        <v>790639.70448374585</v>
      </c>
      <c r="AA84" s="29">
        <v>5932.4277378114257</v>
      </c>
      <c r="AB84" s="29">
        <v>20188.606666040647</v>
      </c>
      <c r="AC84" s="29">
        <v>437040.66832126613</v>
      </c>
      <c r="AD84" s="29">
        <v>56811.310341067976</v>
      </c>
      <c r="AE84" s="29">
        <v>338907.6739011787</v>
      </c>
      <c r="AF84" s="29">
        <v>150165.90524237376</v>
      </c>
      <c r="AG84" s="29">
        <v>1615006.66179549</v>
      </c>
      <c r="AH84" s="29">
        <v>521122.77054948959</v>
      </c>
      <c r="AI84" s="29">
        <v>1076601.1340673147</v>
      </c>
      <c r="AJ84" s="29">
        <v>26820.93777697147</v>
      </c>
      <c r="AK84" s="29">
        <v>90931.71212425991</v>
      </c>
      <c r="AL84" s="29">
        <v>57689.811643174726</v>
      </c>
      <c r="AM84" s="29">
        <v>20191.884995952158</v>
      </c>
      <c r="AN84" s="29">
        <v>5740.9971032498179</v>
      </c>
      <c r="AO84" s="29">
        <v>27031.725010807841</v>
      </c>
      <c r="AP84" s="29">
        <v>17313.111798923892</v>
      </c>
      <c r="AQ84" s="29">
        <v>31832.047701345356</v>
      </c>
      <c r="AR84" s="29">
        <v>16977.291976282246</v>
      </c>
      <c r="AS84" s="29">
        <v>12197.508405846391</v>
      </c>
      <c r="AT84" s="29">
        <v>9995.2914367574376</v>
      </c>
      <c r="AU84" s="29">
        <v>4514.4759708300926</v>
      </c>
      <c r="AV84" s="29">
        <v>20897.506405910364</v>
      </c>
      <c r="AW84" s="29">
        <v>23145.417179669217</v>
      </c>
      <c r="AX84" s="29">
        <v>17511.560988893012</v>
      </c>
      <c r="AY84" s="29">
        <v>25424.494833728248</v>
      </c>
      <c r="AZ84" s="29">
        <v>2160.8528482829652</v>
      </c>
      <c r="BA84" s="29">
        <v>11685.717019503691</v>
      </c>
      <c r="BB84" s="29">
        <v>5882.7795745762314</v>
      </c>
      <c r="BC84" s="29">
        <v>21881.605845249524</v>
      </c>
      <c r="BD84" s="29">
        <v>3193.388967444781</v>
      </c>
      <c r="BE84" s="29">
        <v>1989.6232161031494</v>
      </c>
      <c r="BF84" s="29">
        <v>7507.4618348009244</v>
      </c>
      <c r="BG84" s="29">
        <v>59434.171499365031</v>
      </c>
      <c r="BH84" s="29">
        <v>351109.51438161894</v>
      </c>
      <c r="BI84" s="29">
        <v>6702.9777852175912</v>
      </c>
      <c r="BJ84" s="29">
        <v>124424.49188134984</v>
      </c>
      <c r="BK84" s="29">
        <v>8468.7882792265682</v>
      </c>
      <c r="BL84" s="29">
        <v>99426.143788662361</v>
      </c>
      <c r="BM84" s="29">
        <v>101027.11128747594</v>
      </c>
      <c r="BN84" s="29">
        <v>11217.135873892636</v>
      </c>
      <c r="BO84" s="29">
        <v>10162.499639753894</v>
      </c>
      <c r="BP84" s="29">
        <v>11616.361827583572</v>
      </c>
      <c r="BQ84" s="29">
        <v>31953.974105861525</v>
      </c>
      <c r="BR84" s="29">
        <v>25662.297813001052</v>
      </c>
      <c r="BS84" s="29">
        <v>0</v>
      </c>
      <c r="BT84" s="59">
        <f t="shared" si="5"/>
        <v>10129635.765241852</v>
      </c>
      <c r="BU84" s="29">
        <v>5114753.3252847232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448207.61613979569</v>
      </c>
      <c r="CI84" s="29">
        <v>354186.82006402803</v>
      </c>
      <c r="CJ84" s="38">
        <f t="shared" si="6"/>
        <v>16046783.5267304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1572261.1286498681</v>
      </c>
      <c r="D85" s="29">
        <v>4292.2266644571582</v>
      </c>
      <c r="E85" s="29">
        <v>3493.2394834920055</v>
      </c>
      <c r="F85" s="29">
        <v>32627.376935411707</v>
      </c>
      <c r="G85" s="29">
        <v>604971.12715885288</v>
      </c>
      <c r="H85" s="29">
        <v>758950.15895388054</v>
      </c>
      <c r="I85" s="29">
        <v>79278.368152754643</v>
      </c>
      <c r="J85" s="29">
        <v>102422.54791541488</v>
      </c>
      <c r="K85" s="29">
        <v>73897.212750177001</v>
      </c>
      <c r="L85" s="29">
        <v>51624.871676691502</v>
      </c>
      <c r="M85" s="29">
        <v>2206857.6971671935</v>
      </c>
      <c r="N85" s="29">
        <v>208133.30223507585</v>
      </c>
      <c r="O85" s="29">
        <v>1176964.8195565059</v>
      </c>
      <c r="P85" s="29">
        <v>219779.19094847501</v>
      </c>
      <c r="Q85" s="29">
        <v>82278.358328253598</v>
      </c>
      <c r="R85" s="29">
        <v>252178.07003521264</v>
      </c>
      <c r="S85" s="29">
        <v>114487.39362570268</v>
      </c>
      <c r="T85" s="29">
        <v>189265.13768660679</v>
      </c>
      <c r="U85" s="29">
        <v>200567.73602025994</v>
      </c>
      <c r="V85" s="29">
        <v>44827.356488120829</v>
      </c>
      <c r="W85" s="29">
        <v>26233.450990420075</v>
      </c>
      <c r="X85" s="29">
        <v>235082.44169305652</v>
      </c>
      <c r="Y85" s="29">
        <v>47669.255604422186</v>
      </c>
      <c r="Z85" s="29">
        <v>2627.6474256020965</v>
      </c>
      <c r="AA85" s="29">
        <v>386.66285301521958</v>
      </c>
      <c r="AB85" s="29">
        <v>10360.048773489292</v>
      </c>
      <c r="AC85" s="29">
        <v>234409.5747102593</v>
      </c>
      <c r="AD85" s="29">
        <v>31208.560626719089</v>
      </c>
      <c r="AE85" s="29">
        <v>52900.674125440346</v>
      </c>
      <c r="AF85" s="29">
        <v>37876.170975642221</v>
      </c>
      <c r="AG85" s="29">
        <v>8367.0880543993462</v>
      </c>
      <c r="AH85" s="29">
        <v>3203.0404166991821</v>
      </c>
      <c r="AI85" s="29">
        <v>7571.9839748224204</v>
      </c>
      <c r="AJ85" s="29">
        <v>3327.9191448143256</v>
      </c>
      <c r="AK85" s="29">
        <v>169.54769780798571</v>
      </c>
      <c r="AL85" s="29">
        <v>7535.4546757386834</v>
      </c>
      <c r="AM85" s="29">
        <v>58112.912106217584</v>
      </c>
      <c r="AN85" s="29">
        <v>17053.48701763323</v>
      </c>
      <c r="AO85" s="29">
        <v>1224.5270915999497</v>
      </c>
      <c r="AP85" s="29">
        <v>2823.4765285036638</v>
      </c>
      <c r="AQ85" s="29">
        <v>6239.7625824708448</v>
      </c>
      <c r="AR85" s="29">
        <v>2793.8632893790573</v>
      </c>
      <c r="AS85" s="29">
        <v>4712.3174652338857</v>
      </c>
      <c r="AT85" s="29">
        <v>601.1258795788915</v>
      </c>
      <c r="AU85" s="29">
        <v>2271.9449389820215</v>
      </c>
      <c r="AV85" s="29">
        <v>6100.285414562818</v>
      </c>
      <c r="AW85" s="29">
        <v>1591.2196100373253</v>
      </c>
      <c r="AX85" s="29">
        <v>3041.4808033706777</v>
      </c>
      <c r="AY85" s="29">
        <v>4858.9474576267721</v>
      </c>
      <c r="AZ85" s="29">
        <v>22407.91878665422</v>
      </c>
      <c r="BA85" s="29">
        <v>4817.6069851805296</v>
      </c>
      <c r="BB85" s="29">
        <v>1497.635695918553</v>
      </c>
      <c r="BC85" s="29">
        <v>21042.82533167614</v>
      </c>
      <c r="BD85" s="29">
        <v>1893.2733586664851</v>
      </c>
      <c r="BE85" s="29">
        <v>527.1939660814686</v>
      </c>
      <c r="BF85" s="29">
        <v>317.12842242095206</v>
      </c>
      <c r="BG85" s="29">
        <v>84335.039809449619</v>
      </c>
      <c r="BH85" s="29">
        <v>65875.038708009626</v>
      </c>
      <c r="BI85" s="29">
        <v>4860.309977287141</v>
      </c>
      <c r="BJ85" s="29">
        <v>118073.63657451732</v>
      </c>
      <c r="BK85" s="29">
        <v>312.31204746730629</v>
      </c>
      <c r="BL85" s="29">
        <v>60729.334857883819</v>
      </c>
      <c r="BM85" s="29">
        <v>28754.767348122143</v>
      </c>
      <c r="BN85" s="29">
        <v>7923.3802375732866</v>
      </c>
      <c r="BO85" s="29">
        <v>4607.7292378100956</v>
      </c>
      <c r="BP85" s="29">
        <v>17188.562099931834</v>
      </c>
      <c r="BQ85" s="29">
        <v>9265.5080692024021</v>
      </c>
      <c r="BR85" s="29">
        <v>47805.699963474624</v>
      </c>
      <c r="BS85" s="29">
        <v>0</v>
      </c>
      <c r="BT85" s="59">
        <f t="shared" si="5"/>
        <v>9301747.0938372798</v>
      </c>
      <c r="BU85" s="29">
        <v>807244.87945159141</v>
      </c>
      <c r="BV85" s="29">
        <v>0</v>
      </c>
      <c r="BW85" s="29">
        <v>1195.7562147225694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1005.7576174335321</v>
      </c>
      <c r="CE85" s="29">
        <v>0</v>
      </c>
      <c r="CF85" s="29">
        <v>6299.1301883218275</v>
      </c>
      <c r="CG85" s="29">
        <v>0</v>
      </c>
      <c r="CH85" s="29">
        <v>75403.013003688582</v>
      </c>
      <c r="CI85" s="29">
        <v>569869.71500513458</v>
      </c>
      <c r="CJ85" s="38">
        <f t="shared" si="6"/>
        <v>10762765.345318172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58752.91599886099</v>
      </c>
      <c r="D86" s="29">
        <v>8.4659565420095202</v>
      </c>
      <c r="E86" s="29">
        <v>45632.656637704364</v>
      </c>
      <c r="F86" s="29">
        <v>87.923527511047098</v>
      </c>
      <c r="G86" s="29">
        <v>67218.104190642567</v>
      </c>
      <c r="H86" s="29">
        <v>2089.6119045582204</v>
      </c>
      <c r="I86" s="29">
        <v>54.544277255475073</v>
      </c>
      <c r="J86" s="29">
        <v>3448.6028283425753</v>
      </c>
      <c r="K86" s="29">
        <v>222.61205553084619</v>
      </c>
      <c r="L86" s="29">
        <v>695.89810939751658</v>
      </c>
      <c r="M86" s="29">
        <v>168786.09135846433</v>
      </c>
      <c r="N86" s="29">
        <v>177381.8693779897</v>
      </c>
      <c r="O86" s="29">
        <v>17162.344733901162</v>
      </c>
      <c r="P86" s="29">
        <v>81836.231839498738</v>
      </c>
      <c r="Q86" s="29">
        <v>155.50424019275781</v>
      </c>
      <c r="R86" s="29">
        <v>1390.7462695234497</v>
      </c>
      <c r="S86" s="29">
        <v>9240.2216206887933</v>
      </c>
      <c r="T86" s="29">
        <v>1682.5853482560183</v>
      </c>
      <c r="U86" s="29">
        <v>3984.47470840899</v>
      </c>
      <c r="V86" s="29">
        <v>673.71812580990206</v>
      </c>
      <c r="W86" s="29">
        <v>171.41468555123191</v>
      </c>
      <c r="X86" s="29">
        <v>7955.7032499745537</v>
      </c>
      <c r="Y86" s="29">
        <v>473.09367870476211</v>
      </c>
      <c r="Z86" s="29">
        <v>23.198935706740063</v>
      </c>
      <c r="AA86" s="29">
        <v>4.2888498654044405</v>
      </c>
      <c r="AB86" s="29">
        <v>1407.2695614147897</v>
      </c>
      <c r="AC86" s="29">
        <v>1281.9703391376238</v>
      </c>
      <c r="AD86" s="29">
        <v>75.906982095158412</v>
      </c>
      <c r="AE86" s="29">
        <v>1404.5890773763047</v>
      </c>
      <c r="AF86" s="29">
        <v>4099.7473087382423</v>
      </c>
      <c r="AG86" s="29">
        <v>75.993266294447238</v>
      </c>
      <c r="AH86" s="29">
        <v>6.1329572133322587</v>
      </c>
      <c r="AI86" s="29">
        <v>6.6716548268307401</v>
      </c>
      <c r="AJ86" s="29">
        <v>155.36487617971238</v>
      </c>
      <c r="AK86" s="29">
        <v>14.493087675617632</v>
      </c>
      <c r="AL86" s="29">
        <v>1132.74295411457</v>
      </c>
      <c r="AM86" s="29">
        <v>1394.1343726658636</v>
      </c>
      <c r="AN86" s="29">
        <v>6032.4407564943776</v>
      </c>
      <c r="AO86" s="29">
        <v>54.503824257443867</v>
      </c>
      <c r="AP86" s="29">
        <v>293.43441082445577</v>
      </c>
      <c r="AQ86" s="29">
        <v>191.64917360918804</v>
      </c>
      <c r="AR86" s="29">
        <v>10.209807232709695</v>
      </c>
      <c r="AS86" s="29">
        <v>2452.3135122555368</v>
      </c>
      <c r="AT86" s="29">
        <v>12.995753706568273</v>
      </c>
      <c r="AU86" s="29">
        <v>32.617193909320882</v>
      </c>
      <c r="AV86" s="29">
        <v>18.487682359233631</v>
      </c>
      <c r="AW86" s="29">
        <v>23.299743428346559</v>
      </c>
      <c r="AX86" s="29">
        <v>711.84317040032897</v>
      </c>
      <c r="AY86" s="29">
        <v>1190.6468959442825</v>
      </c>
      <c r="AZ86" s="29">
        <v>6271.7097594621328</v>
      </c>
      <c r="BA86" s="29">
        <v>1390.1473589327102</v>
      </c>
      <c r="BB86" s="29">
        <v>53.916459812244547</v>
      </c>
      <c r="BC86" s="29">
        <v>19783.429601305532</v>
      </c>
      <c r="BD86" s="29">
        <v>87.706194145593727</v>
      </c>
      <c r="BE86" s="29">
        <v>54.553158212432066</v>
      </c>
      <c r="BF86" s="29">
        <v>14.956482744135785</v>
      </c>
      <c r="BG86" s="29">
        <v>4186.7277321547535</v>
      </c>
      <c r="BH86" s="29">
        <v>13681.301722926983</v>
      </c>
      <c r="BI86" s="29">
        <v>365.69947138918184</v>
      </c>
      <c r="BJ86" s="29">
        <v>32815.788876824925</v>
      </c>
      <c r="BK86" s="29">
        <v>132.34228127254119</v>
      </c>
      <c r="BL86" s="29">
        <v>273803.77055695944</v>
      </c>
      <c r="BM86" s="29">
        <v>12228.870764275136</v>
      </c>
      <c r="BN86" s="29">
        <v>3247.6883934558173</v>
      </c>
      <c r="BO86" s="29">
        <v>2416.5500118593332</v>
      </c>
      <c r="BP86" s="29">
        <v>1336.2766928982942</v>
      </c>
      <c r="BQ86" s="29">
        <v>46.359057006646289</v>
      </c>
      <c r="BR86" s="29">
        <v>3689.7464878332753</v>
      </c>
      <c r="BS86" s="29">
        <v>0</v>
      </c>
      <c r="BT86" s="59">
        <f t="shared" si="5"/>
        <v>1046819.8219345078</v>
      </c>
      <c r="BU86" s="29">
        <v>406808.03708901163</v>
      </c>
      <c r="BV86" s="29">
        <v>0</v>
      </c>
      <c r="BW86" s="29">
        <v>235898.98828313441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3380.9067346051602</v>
      </c>
      <c r="CE86" s="29">
        <v>0</v>
      </c>
      <c r="CF86" s="29">
        <v>0</v>
      </c>
      <c r="CG86" s="29">
        <v>0</v>
      </c>
      <c r="CH86" s="29">
        <v>-27179.21808092816</v>
      </c>
      <c r="CI86" s="29">
        <v>269992.77637874032</v>
      </c>
      <c r="CJ86" s="38">
        <f t="shared" si="6"/>
        <v>1935721.3123390712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42122.606783457413</v>
      </c>
      <c r="D87" s="29">
        <v>4755.4000965964606</v>
      </c>
      <c r="E87" s="29">
        <v>11898.435659875697</v>
      </c>
      <c r="F87" s="29">
        <v>6518.6239877113621</v>
      </c>
      <c r="G87" s="29">
        <v>353305.23310484213</v>
      </c>
      <c r="H87" s="29">
        <v>176128.60929046286</v>
      </c>
      <c r="I87" s="29">
        <v>38328.481566081115</v>
      </c>
      <c r="J87" s="29">
        <v>166161.65565363766</v>
      </c>
      <c r="K87" s="29">
        <v>37728.072857355626</v>
      </c>
      <c r="L87" s="29">
        <v>2859.523654110546</v>
      </c>
      <c r="M87" s="29">
        <v>130886.92624173018</v>
      </c>
      <c r="N87" s="29">
        <v>14733.662185845295</v>
      </c>
      <c r="O87" s="29">
        <v>446280.72778438235</v>
      </c>
      <c r="P87" s="29">
        <v>76899.780636109106</v>
      </c>
      <c r="Q87" s="29">
        <v>32898.291028667532</v>
      </c>
      <c r="R87" s="29">
        <v>140648.06050451536</v>
      </c>
      <c r="S87" s="29">
        <v>90263.048592711319</v>
      </c>
      <c r="T87" s="29">
        <v>93514.274799575011</v>
      </c>
      <c r="U87" s="29">
        <v>197962.71327513692</v>
      </c>
      <c r="V87" s="29">
        <v>22945.774346923488</v>
      </c>
      <c r="W87" s="29">
        <v>30965.052747212969</v>
      </c>
      <c r="X87" s="29">
        <v>176607.46307765343</v>
      </c>
      <c r="Y87" s="29">
        <v>31632.640693947673</v>
      </c>
      <c r="Z87" s="29">
        <v>1574.8300320833741</v>
      </c>
      <c r="AA87" s="29">
        <v>351.73069287974863</v>
      </c>
      <c r="AB87" s="29">
        <v>3467.9269707949611</v>
      </c>
      <c r="AC87" s="29">
        <v>278111.64902986708</v>
      </c>
      <c r="AD87" s="29">
        <v>412104.01498402655</v>
      </c>
      <c r="AE87" s="29">
        <v>544067.76148662937</v>
      </c>
      <c r="AF87" s="29">
        <v>96112.314526362738</v>
      </c>
      <c r="AG87" s="29">
        <v>59754.998564016205</v>
      </c>
      <c r="AH87" s="29">
        <v>836.53962321293545</v>
      </c>
      <c r="AI87" s="29">
        <v>29696.692072189471</v>
      </c>
      <c r="AJ87" s="29">
        <v>1962.2222311434286</v>
      </c>
      <c r="AK87" s="29">
        <v>400.67225028063285</v>
      </c>
      <c r="AL87" s="29">
        <v>4499.6369923980101</v>
      </c>
      <c r="AM87" s="29">
        <v>17573.082037981927</v>
      </c>
      <c r="AN87" s="29">
        <v>3622.4550455962226</v>
      </c>
      <c r="AO87" s="29">
        <v>2194.2132316139769</v>
      </c>
      <c r="AP87" s="29">
        <v>30558.041912394467</v>
      </c>
      <c r="AQ87" s="29">
        <v>2062.2283149142727</v>
      </c>
      <c r="AR87" s="29">
        <v>1035.1012410778592</v>
      </c>
      <c r="AS87" s="29">
        <v>3525.7609544244328</v>
      </c>
      <c r="AT87" s="29">
        <v>108.42564463097015</v>
      </c>
      <c r="AU87" s="29">
        <v>1573.3688757110385</v>
      </c>
      <c r="AV87" s="29">
        <v>23809.901803308327</v>
      </c>
      <c r="AW87" s="29">
        <v>30740.054428040556</v>
      </c>
      <c r="AX87" s="29">
        <v>972.20906994981181</v>
      </c>
      <c r="AY87" s="29">
        <v>1141.7219044364738</v>
      </c>
      <c r="AZ87" s="29">
        <v>534.61669045924339</v>
      </c>
      <c r="BA87" s="29">
        <v>2270.7226850340576</v>
      </c>
      <c r="BB87" s="29">
        <v>1131.9182421275068</v>
      </c>
      <c r="BC87" s="29">
        <v>2537.4097868983267</v>
      </c>
      <c r="BD87" s="29">
        <v>740.83016465435253</v>
      </c>
      <c r="BE87" s="29">
        <v>194.64105467879787</v>
      </c>
      <c r="BF87" s="29">
        <v>189.86660626218332</v>
      </c>
      <c r="BG87" s="29">
        <v>10880.882840107177</v>
      </c>
      <c r="BH87" s="29">
        <v>38266.987779782437</v>
      </c>
      <c r="BI87" s="29">
        <v>3667.0026675296867</v>
      </c>
      <c r="BJ87" s="29">
        <v>49842.726708204384</v>
      </c>
      <c r="BK87" s="29">
        <v>189.43878056385216</v>
      </c>
      <c r="BL87" s="29">
        <v>35065.901431833408</v>
      </c>
      <c r="BM87" s="29">
        <v>30679.299841487518</v>
      </c>
      <c r="BN87" s="29">
        <v>4075.2051503972352</v>
      </c>
      <c r="BO87" s="29">
        <v>3060.1212275992784</v>
      </c>
      <c r="BP87" s="29">
        <v>3078.3436845096098</v>
      </c>
      <c r="BQ87" s="29">
        <v>15773.148680123966</v>
      </c>
      <c r="BR87" s="29">
        <v>4118.3823326945876</v>
      </c>
      <c r="BS87" s="29">
        <v>0</v>
      </c>
      <c r="BT87" s="59">
        <f t="shared" si="5"/>
        <v>4084200.0588434529</v>
      </c>
      <c r="BU87" s="29">
        <v>150499.85941198634</v>
      </c>
      <c r="BV87" s="29">
        <v>0</v>
      </c>
      <c r="BW87" s="29">
        <v>7989.3341384964324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60085.986145914918</v>
      </c>
      <c r="CE87" s="29">
        <v>0</v>
      </c>
      <c r="CF87" s="29">
        <v>2.9801039172987065</v>
      </c>
      <c r="CG87" s="29">
        <v>0</v>
      </c>
      <c r="CH87" s="29">
        <v>-43825.831726438402</v>
      </c>
      <c r="CI87" s="29">
        <v>339573.09236623667</v>
      </c>
      <c r="CJ87" s="38">
        <f t="shared" si="6"/>
        <v>4598525.4792835657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32684.983791878112</v>
      </c>
      <c r="D88" s="29">
        <v>1070.4914315819256</v>
      </c>
      <c r="E88" s="29">
        <v>1342.1368511034821</v>
      </c>
      <c r="F88" s="29">
        <v>11301.784348545962</v>
      </c>
      <c r="G88" s="29">
        <v>107707.61934285147</v>
      </c>
      <c r="H88" s="29">
        <v>2542.2962146259906</v>
      </c>
      <c r="I88" s="29">
        <v>7569.248444998032</v>
      </c>
      <c r="J88" s="29">
        <v>24081.293166841933</v>
      </c>
      <c r="K88" s="29">
        <v>5894.1825134107239</v>
      </c>
      <c r="L88" s="29">
        <v>3531.9802912494342</v>
      </c>
      <c r="M88" s="29">
        <v>118961.31460144497</v>
      </c>
      <c r="N88" s="29">
        <v>31796.113196276565</v>
      </c>
      <c r="O88" s="29">
        <v>12996.560140692305</v>
      </c>
      <c r="P88" s="29">
        <v>327746.79147200304</v>
      </c>
      <c r="Q88" s="29">
        <v>10751.573911875214</v>
      </c>
      <c r="R88" s="29">
        <v>36334.83800688367</v>
      </c>
      <c r="S88" s="29">
        <v>19771.187880721554</v>
      </c>
      <c r="T88" s="29">
        <v>22450.750138682906</v>
      </c>
      <c r="U88" s="29">
        <v>53243.507094250221</v>
      </c>
      <c r="V88" s="29">
        <v>67228.215388393364</v>
      </c>
      <c r="W88" s="29">
        <v>56563.692008713369</v>
      </c>
      <c r="X88" s="29">
        <v>43130.892602113956</v>
      </c>
      <c r="Y88" s="29">
        <v>16511.705580720412</v>
      </c>
      <c r="Z88" s="29">
        <v>14728.037495270048</v>
      </c>
      <c r="AA88" s="29">
        <v>87.811838169407807</v>
      </c>
      <c r="AB88" s="29">
        <v>679.40525288662013</v>
      </c>
      <c r="AC88" s="29">
        <v>399098.2488252144</v>
      </c>
      <c r="AD88" s="29">
        <v>31833.137399130399</v>
      </c>
      <c r="AE88" s="29">
        <v>22139.591674308198</v>
      </c>
      <c r="AF88" s="29">
        <v>7370.5805313125175</v>
      </c>
      <c r="AG88" s="29">
        <v>6737.2724827107722</v>
      </c>
      <c r="AH88" s="29">
        <v>174.06404116088709</v>
      </c>
      <c r="AI88" s="29">
        <v>13968.925975368793</v>
      </c>
      <c r="AJ88" s="29">
        <v>737.91081655886205</v>
      </c>
      <c r="AK88" s="29">
        <v>100.22575516386793</v>
      </c>
      <c r="AL88" s="29">
        <v>1134.0980993878716</v>
      </c>
      <c r="AM88" s="29">
        <v>2754.2700953859553</v>
      </c>
      <c r="AN88" s="29">
        <v>1324.7280692157847</v>
      </c>
      <c r="AO88" s="29">
        <v>498.07760734562822</v>
      </c>
      <c r="AP88" s="29">
        <v>405.84187460215566</v>
      </c>
      <c r="AQ88" s="29">
        <v>792.65330386608673</v>
      </c>
      <c r="AR88" s="29">
        <v>372.78804348826901</v>
      </c>
      <c r="AS88" s="29">
        <v>859.50893082933339</v>
      </c>
      <c r="AT88" s="29">
        <v>96.489305877711345</v>
      </c>
      <c r="AU88" s="29">
        <v>588.94639090350142</v>
      </c>
      <c r="AV88" s="29">
        <v>163.01450410414313</v>
      </c>
      <c r="AW88" s="29">
        <v>319.87719633421625</v>
      </c>
      <c r="AX88" s="29">
        <v>412.26331079355259</v>
      </c>
      <c r="AY88" s="29">
        <v>651.47683243363679</v>
      </c>
      <c r="AZ88" s="29">
        <v>205.176746126648</v>
      </c>
      <c r="BA88" s="29">
        <v>441.12076866704786</v>
      </c>
      <c r="BB88" s="29">
        <v>120.08034396295822</v>
      </c>
      <c r="BC88" s="29">
        <v>594.91788623313676</v>
      </c>
      <c r="BD88" s="29">
        <v>133.56888550346864</v>
      </c>
      <c r="BE88" s="29">
        <v>60.467475766297021</v>
      </c>
      <c r="BF88" s="29">
        <v>77.049245035536899</v>
      </c>
      <c r="BG88" s="29">
        <v>1985.6255449146076</v>
      </c>
      <c r="BH88" s="29">
        <v>9234.9512836210524</v>
      </c>
      <c r="BI88" s="29">
        <v>965.63417853097098</v>
      </c>
      <c r="BJ88" s="29">
        <v>6687.1214389246625</v>
      </c>
      <c r="BK88" s="29">
        <v>268.43433978481403</v>
      </c>
      <c r="BL88" s="29">
        <v>6266.4808511528499</v>
      </c>
      <c r="BM88" s="29">
        <v>4260.5087992329009</v>
      </c>
      <c r="BN88" s="29">
        <v>1431.3193641751275</v>
      </c>
      <c r="BO88" s="29">
        <v>880.35303716386875</v>
      </c>
      <c r="BP88" s="29">
        <v>1657.042154299575</v>
      </c>
      <c r="BQ88" s="29">
        <v>2724.1891377958259</v>
      </c>
      <c r="BR88" s="29">
        <v>734.96545984321028</v>
      </c>
      <c r="BS88" s="29">
        <v>0</v>
      </c>
      <c r="BT88" s="59">
        <f t="shared" si="5"/>
        <v>1561971.4110124165</v>
      </c>
      <c r="BU88" s="29">
        <v>200876.99852965356</v>
      </c>
      <c r="BV88" s="29">
        <v>0</v>
      </c>
      <c r="BW88" s="29">
        <v>20.594126168724376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132990.40984080287</v>
      </c>
      <c r="CE88" s="29">
        <v>0</v>
      </c>
      <c r="CF88" s="29">
        <v>0</v>
      </c>
      <c r="CG88" s="29">
        <v>0</v>
      </c>
      <c r="CH88" s="29">
        <v>-24847.911823805051</v>
      </c>
      <c r="CI88" s="29">
        <v>167783.21007321397</v>
      </c>
      <c r="CJ88" s="38">
        <f t="shared" si="6"/>
        <v>2038794.7117584506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10785.397012927524</v>
      </c>
      <c r="D89" s="29">
        <v>141.33420350025608</v>
      </c>
      <c r="E89" s="29">
        <v>354.56142028047475</v>
      </c>
      <c r="F89" s="29">
        <v>2557.8865821270497</v>
      </c>
      <c r="G89" s="29">
        <v>154307.44881893398</v>
      </c>
      <c r="H89" s="29">
        <v>30955.450474998284</v>
      </c>
      <c r="I89" s="29">
        <v>119991.43414619702</v>
      </c>
      <c r="J89" s="29">
        <v>54894.230506663866</v>
      </c>
      <c r="K89" s="29">
        <v>10753.203205240228</v>
      </c>
      <c r="L89" s="29">
        <v>2597.1528170499669</v>
      </c>
      <c r="M89" s="29">
        <v>96945.344385306176</v>
      </c>
      <c r="N89" s="29">
        <v>1800.9399445854742</v>
      </c>
      <c r="O89" s="29">
        <v>143967.36058254098</v>
      </c>
      <c r="P89" s="29">
        <v>71295.910029233957</v>
      </c>
      <c r="Q89" s="29">
        <v>816729.92106583598</v>
      </c>
      <c r="R89" s="29">
        <v>1307922.5545435192</v>
      </c>
      <c r="S89" s="29">
        <v>158746.09584149159</v>
      </c>
      <c r="T89" s="29">
        <v>505452.99586373253</v>
      </c>
      <c r="U89" s="29">
        <v>1498276.3621385605</v>
      </c>
      <c r="V89" s="29">
        <v>310051.30402993376</v>
      </c>
      <c r="W89" s="29">
        <v>416584.36674294609</v>
      </c>
      <c r="X89" s="29">
        <v>248378.52195111284</v>
      </c>
      <c r="Y89" s="29">
        <v>242006.35187474475</v>
      </c>
      <c r="Z89" s="29">
        <v>377.3891485050541</v>
      </c>
      <c r="AA89" s="29">
        <v>72.507541084834003</v>
      </c>
      <c r="AB89" s="29">
        <v>1282.9677302575842</v>
      </c>
      <c r="AC89" s="29">
        <v>1584829.0062295254</v>
      </c>
      <c r="AD89" s="29">
        <v>18094.606321696639</v>
      </c>
      <c r="AE89" s="29">
        <v>26894.021911106433</v>
      </c>
      <c r="AF89" s="29">
        <v>2850.5691404019963</v>
      </c>
      <c r="AG89" s="29">
        <v>998.9083540288625</v>
      </c>
      <c r="AH89" s="29">
        <v>212.44304620977982</v>
      </c>
      <c r="AI89" s="29">
        <v>6464.8786296555845</v>
      </c>
      <c r="AJ89" s="29">
        <v>736.13846804440334</v>
      </c>
      <c r="AK89" s="29">
        <v>3.0257416898153635</v>
      </c>
      <c r="AL89" s="29">
        <v>180.94136908006934</v>
      </c>
      <c r="AM89" s="29">
        <v>4730.7226121576423</v>
      </c>
      <c r="AN89" s="29">
        <v>248.49034810053189</v>
      </c>
      <c r="AO89" s="29">
        <v>12.953140158760501</v>
      </c>
      <c r="AP89" s="29">
        <v>19667.37512624334</v>
      </c>
      <c r="AQ89" s="29">
        <v>801.73520550219268</v>
      </c>
      <c r="AR89" s="29">
        <v>145.3138272026801</v>
      </c>
      <c r="AS89" s="29">
        <v>388.04629844522754</v>
      </c>
      <c r="AT89" s="29">
        <v>15.12930820745915</v>
      </c>
      <c r="AU89" s="29">
        <v>399.67547595678604</v>
      </c>
      <c r="AV89" s="29">
        <v>78.527654387189642</v>
      </c>
      <c r="AW89" s="29">
        <v>118.65100918371564</v>
      </c>
      <c r="AX89" s="29">
        <v>63.478670657840077</v>
      </c>
      <c r="AY89" s="29">
        <v>133.08940271556858</v>
      </c>
      <c r="AZ89" s="29">
        <v>6012.257547066466</v>
      </c>
      <c r="BA89" s="29">
        <v>825.55060429136847</v>
      </c>
      <c r="BB89" s="29">
        <v>160.25828994542854</v>
      </c>
      <c r="BC89" s="29">
        <v>231.75826296789816</v>
      </c>
      <c r="BD89" s="29">
        <v>142.99447527658918</v>
      </c>
      <c r="BE89" s="29">
        <v>8.7706232588781408</v>
      </c>
      <c r="BF89" s="29">
        <v>57.833511344956399</v>
      </c>
      <c r="BG89" s="29">
        <v>4199.9687998992986</v>
      </c>
      <c r="BH89" s="29">
        <v>4688.9108646389559</v>
      </c>
      <c r="BI89" s="29">
        <v>1180.7013408783173</v>
      </c>
      <c r="BJ89" s="29">
        <v>20170.126377248795</v>
      </c>
      <c r="BK89" s="29">
        <v>60.085695245869623</v>
      </c>
      <c r="BL89" s="29">
        <v>32094.707961166801</v>
      </c>
      <c r="BM89" s="29">
        <v>920.84368707763701</v>
      </c>
      <c r="BN89" s="29">
        <v>377.09388712077043</v>
      </c>
      <c r="BO89" s="29">
        <v>300.26770445262747</v>
      </c>
      <c r="BP89" s="29">
        <v>353.63142308863405</v>
      </c>
      <c r="BQ89" s="29">
        <v>21271.788132941059</v>
      </c>
      <c r="BR89" s="29">
        <v>2053.3246091890815</v>
      </c>
      <c r="BS89" s="29">
        <v>0</v>
      </c>
      <c r="BT89" s="59">
        <f t="shared" si="5"/>
        <v>7970407.5936887693</v>
      </c>
      <c r="BU89" s="29">
        <v>46625.626804237756</v>
      </c>
      <c r="BV89" s="29">
        <v>0</v>
      </c>
      <c r="BW89" s="29">
        <v>37.830725167357102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1455.1091889864642</v>
      </c>
      <c r="CD89" s="29">
        <v>31706.324165234866</v>
      </c>
      <c r="CE89" s="29">
        <v>0</v>
      </c>
      <c r="CF89" s="29">
        <v>0</v>
      </c>
      <c r="CG89" s="29">
        <v>0</v>
      </c>
      <c r="CH89" s="29">
        <v>205043.97134517352</v>
      </c>
      <c r="CI89" s="29">
        <v>313443.07840931701</v>
      </c>
      <c r="CJ89" s="38">
        <f t="shared" si="6"/>
        <v>8568719.5343268868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44245.328629210271</v>
      </c>
      <c r="D90" s="29">
        <v>18655.866223115911</v>
      </c>
      <c r="E90" s="29">
        <v>2226.7565771759573</v>
      </c>
      <c r="F90" s="29">
        <v>1421.0618737468906</v>
      </c>
      <c r="G90" s="29">
        <v>168373.63271285067</v>
      </c>
      <c r="H90" s="29">
        <v>31794.476310613631</v>
      </c>
      <c r="I90" s="29">
        <v>178128.09441737056</v>
      </c>
      <c r="J90" s="29">
        <v>7209.8707834560309</v>
      </c>
      <c r="K90" s="29">
        <v>7933.7931218395688</v>
      </c>
      <c r="L90" s="29">
        <v>2063.6262078252885</v>
      </c>
      <c r="M90" s="29">
        <v>46371.093891338794</v>
      </c>
      <c r="N90" s="29">
        <v>8197.4955903864993</v>
      </c>
      <c r="O90" s="29">
        <v>50071.386623137856</v>
      </c>
      <c r="P90" s="29">
        <v>67523.038032311029</v>
      </c>
      <c r="Q90" s="29">
        <v>66646.458086270635</v>
      </c>
      <c r="R90" s="29">
        <v>551743.91296983499</v>
      </c>
      <c r="S90" s="29">
        <v>89409.350670226821</v>
      </c>
      <c r="T90" s="29">
        <v>107016.20806292993</v>
      </c>
      <c r="U90" s="29">
        <v>270986.79116945481</v>
      </c>
      <c r="V90" s="29">
        <v>92524.334319424757</v>
      </c>
      <c r="W90" s="29">
        <v>152081.87057499227</v>
      </c>
      <c r="X90" s="29">
        <v>98576.5110490316</v>
      </c>
      <c r="Y90" s="29">
        <v>50366.782974235146</v>
      </c>
      <c r="Z90" s="29">
        <v>2055.5608045348149</v>
      </c>
      <c r="AA90" s="29">
        <v>1085.2593202293363</v>
      </c>
      <c r="AB90" s="29">
        <v>1009.9921412421747</v>
      </c>
      <c r="AC90" s="29">
        <v>571581.62067350443</v>
      </c>
      <c r="AD90" s="29">
        <v>29488.519466343179</v>
      </c>
      <c r="AE90" s="29">
        <v>74987.775959378312</v>
      </c>
      <c r="AF90" s="29">
        <v>10270.834007194755</v>
      </c>
      <c r="AG90" s="29">
        <v>18515.780724266726</v>
      </c>
      <c r="AH90" s="29">
        <v>3126.1939819695476</v>
      </c>
      <c r="AI90" s="29">
        <v>73480.136559758685</v>
      </c>
      <c r="AJ90" s="29">
        <v>3058.3028906787608</v>
      </c>
      <c r="AK90" s="29">
        <v>685.76187668107116</v>
      </c>
      <c r="AL90" s="29">
        <v>1710.5823892686351</v>
      </c>
      <c r="AM90" s="29">
        <v>5630.2640193688339</v>
      </c>
      <c r="AN90" s="29">
        <v>1947.1716172550416</v>
      </c>
      <c r="AO90" s="29">
        <v>4259.7415204476101</v>
      </c>
      <c r="AP90" s="29">
        <v>13679.262961712506</v>
      </c>
      <c r="AQ90" s="29">
        <v>4795.8879188388946</v>
      </c>
      <c r="AR90" s="29">
        <v>2052.9066733953327</v>
      </c>
      <c r="AS90" s="29">
        <v>3981.2605905980063</v>
      </c>
      <c r="AT90" s="29">
        <v>158.72554533803134</v>
      </c>
      <c r="AU90" s="29">
        <v>4480.9046500523291</v>
      </c>
      <c r="AV90" s="29">
        <v>2546.995829422508</v>
      </c>
      <c r="AW90" s="29">
        <v>3922.5104708185263</v>
      </c>
      <c r="AX90" s="29">
        <v>818.66715605757531</v>
      </c>
      <c r="AY90" s="29">
        <v>946.04900577687499</v>
      </c>
      <c r="AZ90" s="29">
        <v>542.99777542178435</v>
      </c>
      <c r="BA90" s="29">
        <v>538.81390500596297</v>
      </c>
      <c r="BB90" s="29">
        <v>454.02960036323515</v>
      </c>
      <c r="BC90" s="29">
        <v>542.98400189129211</v>
      </c>
      <c r="BD90" s="29">
        <v>496.16748599629847</v>
      </c>
      <c r="BE90" s="29">
        <v>137.88831886350809</v>
      </c>
      <c r="BF90" s="29">
        <v>320.27924419694006</v>
      </c>
      <c r="BG90" s="29">
        <v>3493.6742555243395</v>
      </c>
      <c r="BH90" s="29">
        <v>18854.074026352053</v>
      </c>
      <c r="BI90" s="29">
        <v>1150.2227010852926</v>
      </c>
      <c r="BJ90" s="29">
        <v>26154.416463768513</v>
      </c>
      <c r="BK90" s="29">
        <v>421.39198168741945</v>
      </c>
      <c r="BL90" s="29">
        <v>5359.8874008602452</v>
      </c>
      <c r="BM90" s="29">
        <v>8937.0325303959726</v>
      </c>
      <c r="BN90" s="29">
        <v>1088.5852016011008</v>
      </c>
      <c r="BO90" s="29">
        <v>909.16734368668131</v>
      </c>
      <c r="BP90" s="29">
        <v>3018.229892028678</v>
      </c>
      <c r="BQ90" s="29">
        <v>7022.9116311093339</v>
      </c>
      <c r="BR90" s="29">
        <v>990.76087860310906</v>
      </c>
      <c r="BS90" s="29">
        <v>0</v>
      </c>
      <c r="BT90" s="59">
        <f t="shared" si="5"/>
        <v>3034277.9242633535</v>
      </c>
      <c r="BU90" s="29">
        <v>179106.16088130543</v>
      </c>
      <c r="BV90" s="29">
        <v>0</v>
      </c>
      <c r="BW90" s="29">
        <v>9377.0840951949667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172778.13399818214</v>
      </c>
      <c r="CD90" s="29">
        <v>517017.84634415165</v>
      </c>
      <c r="CE90" s="29">
        <v>0</v>
      </c>
      <c r="CF90" s="29">
        <v>0</v>
      </c>
      <c r="CG90" s="29">
        <v>0</v>
      </c>
      <c r="CH90" s="29">
        <v>140318.81560286245</v>
      </c>
      <c r="CI90" s="29">
        <v>253975.37377191763</v>
      </c>
      <c r="CJ90" s="38">
        <f t="shared" si="6"/>
        <v>4306851.3389569679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26245.703851706417</v>
      </c>
      <c r="D91" s="29">
        <v>2010.0509510542447</v>
      </c>
      <c r="E91" s="29">
        <v>2873.9999962222682</v>
      </c>
      <c r="F91" s="29">
        <v>2343.0874282471873</v>
      </c>
      <c r="G91" s="29">
        <v>22956.507411663923</v>
      </c>
      <c r="H91" s="29">
        <v>5946.7949572380103</v>
      </c>
      <c r="I91" s="29">
        <v>2388.6456304062995</v>
      </c>
      <c r="J91" s="29">
        <v>2273.0296226384567</v>
      </c>
      <c r="K91" s="29">
        <v>23812.108330255582</v>
      </c>
      <c r="L91" s="29">
        <v>2218.9446520068068</v>
      </c>
      <c r="M91" s="29">
        <v>5516.413581031552</v>
      </c>
      <c r="N91" s="29">
        <v>13227.945283238896</v>
      </c>
      <c r="O91" s="29">
        <v>11672.24400362252</v>
      </c>
      <c r="P91" s="29">
        <v>6102.4238170532954</v>
      </c>
      <c r="Q91" s="29">
        <v>7922.9666954556578</v>
      </c>
      <c r="R91" s="29">
        <v>37855.641207616398</v>
      </c>
      <c r="S91" s="29">
        <v>411937.80270192237</v>
      </c>
      <c r="T91" s="29">
        <v>73048.107112629077</v>
      </c>
      <c r="U91" s="29">
        <v>206979.0996658412</v>
      </c>
      <c r="V91" s="29">
        <v>21678.828509231862</v>
      </c>
      <c r="W91" s="29">
        <v>68920.489185587881</v>
      </c>
      <c r="X91" s="29">
        <v>60646.183744333328</v>
      </c>
      <c r="Y91" s="29">
        <v>29604.476708755908</v>
      </c>
      <c r="Z91" s="29">
        <v>2263.5421953312584</v>
      </c>
      <c r="AA91" s="29">
        <v>443.02098686755647</v>
      </c>
      <c r="AB91" s="29">
        <v>13108.018313722047</v>
      </c>
      <c r="AC91" s="29">
        <v>284750.28682520194</v>
      </c>
      <c r="AD91" s="29">
        <v>32998.145389632817</v>
      </c>
      <c r="AE91" s="29">
        <v>18220.42482102655</v>
      </c>
      <c r="AF91" s="29">
        <v>7119.5882066265103</v>
      </c>
      <c r="AG91" s="29">
        <v>6922.2039954170104</v>
      </c>
      <c r="AH91" s="29">
        <v>1217.1736925299094</v>
      </c>
      <c r="AI91" s="29">
        <v>31749.500901161315</v>
      </c>
      <c r="AJ91" s="29">
        <v>1913.6372318463564</v>
      </c>
      <c r="AK91" s="29">
        <v>6848.0627246432114</v>
      </c>
      <c r="AL91" s="29">
        <v>1660.7186999301082</v>
      </c>
      <c r="AM91" s="29">
        <v>12971.509294730035</v>
      </c>
      <c r="AN91" s="29">
        <v>64076.766373561011</v>
      </c>
      <c r="AO91" s="29">
        <v>35390.73136878918</v>
      </c>
      <c r="AP91" s="29">
        <v>24855.990258241378</v>
      </c>
      <c r="AQ91" s="29">
        <v>1939.3521046404112</v>
      </c>
      <c r="AR91" s="29">
        <v>1058.8629168251489</v>
      </c>
      <c r="AS91" s="29">
        <v>4114.9761663303707</v>
      </c>
      <c r="AT91" s="29">
        <v>113.05934468308966</v>
      </c>
      <c r="AU91" s="29">
        <v>1654.7923397501659</v>
      </c>
      <c r="AV91" s="29">
        <v>92.765546324646152</v>
      </c>
      <c r="AW91" s="29">
        <v>152.99239567431383</v>
      </c>
      <c r="AX91" s="29">
        <v>1854.3748239683473</v>
      </c>
      <c r="AY91" s="29">
        <v>705.49532376953698</v>
      </c>
      <c r="AZ91" s="29">
        <v>5548.1779656180188</v>
      </c>
      <c r="BA91" s="29">
        <v>1391.9565227652959</v>
      </c>
      <c r="BB91" s="29">
        <v>681.36955850602567</v>
      </c>
      <c r="BC91" s="29">
        <v>6932.356965558929</v>
      </c>
      <c r="BD91" s="29">
        <v>2308.756738761906</v>
      </c>
      <c r="BE91" s="29">
        <v>566.01587572609913</v>
      </c>
      <c r="BF91" s="29">
        <v>2109.4412719785205</v>
      </c>
      <c r="BG91" s="29">
        <v>38819.539155759063</v>
      </c>
      <c r="BH91" s="29">
        <v>86432.308897276656</v>
      </c>
      <c r="BI91" s="29">
        <v>8431.1410716941773</v>
      </c>
      <c r="BJ91" s="29">
        <v>73658.933209379626</v>
      </c>
      <c r="BK91" s="29">
        <v>384.01584999090966</v>
      </c>
      <c r="BL91" s="29">
        <v>41757.650993681716</v>
      </c>
      <c r="BM91" s="29">
        <v>5429.2994655452949</v>
      </c>
      <c r="BN91" s="29">
        <v>21981.801051438371</v>
      </c>
      <c r="BO91" s="29">
        <v>8390.7268047522775</v>
      </c>
      <c r="BP91" s="29">
        <v>2980.2075096245062</v>
      </c>
      <c r="BQ91" s="29">
        <v>21232.333818509414</v>
      </c>
      <c r="BR91" s="29">
        <v>24509.845158062162</v>
      </c>
      <c r="BS91" s="29">
        <v>0</v>
      </c>
      <c r="BT91" s="59">
        <f t="shared" si="5"/>
        <v>1959923.365173612</v>
      </c>
      <c r="BU91" s="29">
        <v>884120.91621172696</v>
      </c>
      <c r="BV91" s="29">
        <v>0</v>
      </c>
      <c r="BW91" s="29">
        <v>5761.2155633541215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54.762046920268048</v>
      </c>
      <c r="CD91" s="29">
        <v>2100492.7138720816</v>
      </c>
      <c r="CE91" s="29">
        <v>0</v>
      </c>
      <c r="CF91" s="29">
        <v>1281.9611961686135</v>
      </c>
      <c r="CG91" s="29">
        <v>0</v>
      </c>
      <c r="CH91" s="29">
        <v>84896.178082386687</v>
      </c>
      <c r="CI91" s="29">
        <v>527974.20360889263</v>
      </c>
      <c r="CJ91" s="38">
        <f t="shared" si="6"/>
        <v>5564505.3157551428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15618.351117847766</v>
      </c>
      <c r="D92" s="29">
        <v>1389.7275778063413</v>
      </c>
      <c r="E92" s="29">
        <v>1794.3647904753168</v>
      </c>
      <c r="F92" s="29">
        <v>1857.4903679079746</v>
      </c>
      <c r="G92" s="29">
        <v>19072.57717600001</v>
      </c>
      <c r="H92" s="29">
        <v>2048.2157025405909</v>
      </c>
      <c r="I92" s="29">
        <v>1814.3260700734622</v>
      </c>
      <c r="J92" s="29">
        <v>9542.7011126090274</v>
      </c>
      <c r="K92" s="29">
        <v>4282.0861323515546</v>
      </c>
      <c r="L92" s="29">
        <v>1896.5516721854981</v>
      </c>
      <c r="M92" s="29">
        <v>5355.7769257713971</v>
      </c>
      <c r="N92" s="29">
        <v>1538.8436917728686</v>
      </c>
      <c r="O92" s="29">
        <v>6116.4076343007855</v>
      </c>
      <c r="P92" s="29">
        <v>4611.1905324065228</v>
      </c>
      <c r="Q92" s="29">
        <v>34553.794111830772</v>
      </c>
      <c r="R92" s="29">
        <v>62673.4810403214</v>
      </c>
      <c r="S92" s="29">
        <v>160224.4302266085</v>
      </c>
      <c r="T92" s="29">
        <v>168787.16518626222</v>
      </c>
      <c r="U92" s="29">
        <v>243347.79286434146</v>
      </c>
      <c r="V92" s="29">
        <v>56715.022117432964</v>
      </c>
      <c r="W92" s="29">
        <v>60680.547752571423</v>
      </c>
      <c r="X92" s="29">
        <v>25010.666072394779</v>
      </c>
      <c r="Y92" s="29">
        <v>26979.192768511435</v>
      </c>
      <c r="Z92" s="29">
        <v>1904.4752000754156</v>
      </c>
      <c r="AA92" s="29">
        <v>358.85438714617271</v>
      </c>
      <c r="AB92" s="29">
        <v>7993.7963234919134</v>
      </c>
      <c r="AC92" s="29">
        <v>559558.64611450175</v>
      </c>
      <c r="AD92" s="29">
        <v>79063.234746808463</v>
      </c>
      <c r="AE92" s="29">
        <v>25077.839087421838</v>
      </c>
      <c r="AF92" s="29">
        <v>10609.653022019316</v>
      </c>
      <c r="AG92" s="29">
        <v>7210.4306154188262</v>
      </c>
      <c r="AH92" s="29">
        <v>1210.5097758102866</v>
      </c>
      <c r="AI92" s="29">
        <v>35377.407459820191</v>
      </c>
      <c r="AJ92" s="29">
        <v>1966.6861087643338</v>
      </c>
      <c r="AK92" s="29">
        <v>2573.1701545130682</v>
      </c>
      <c r="AL92" s="29">
        <v>995.99983724962226</v>
      </c>
      <c r="AM92" s="29">
        <v>5661.191519195726</v>
      </c>
      <c r="AN92" s="29">
        <v>3239.7087658919882</v>
      </c>
      <c r="AO92" s="29">
        <v>11877.717106586393</v>
      </c>
      <c r="AP92" s="29">
        <v>30382.824795517205</v>
      </c>
      <c r="AQ92" s="29">
        <v>2398.1077675491961</v>
      </c>
      <c r="AR92" s="29">
        <v>1206.5114311212924</v>
      </c>
      <c r="AS92" s="29">
        <v>20065.313481132271</v>
      </c>
      <c r="AT92" s="29">
        <v>151.22974800186415</v>
      </c>
      <c r="AU92" s="29">
        <v>2729.1173289180952</v>
      </c>
      <c r="AV92" s="29">
        <v>521.07436373894473</v>
      </c>
      <c r="AW92" s="29">
        <v>1163.7133046399069</v>
      </c>
      <c r="AX92" s="29">
        <v>1983.2807776321199</v>
      </c>
      <c r="AY92" s="29">
        <v>1586.4571797177846</v>
      </c>
      <c r="AZ92" s="29">
        <v>496.4040793454875</v>
      </c>
      <c r="BA92" s="29">
        <v>684.01857347646239</v>
      </c>
      <c r="BB92" s="29">
        <v>299.66882622643175</v>
      </c>
      <c r="BC92" s="29">
        <v>1922.3481741226142</v>
      </c>
      <c r="BD92" s="29">
        <v>1319.3279232377467</v>
      </c>
      <c r="BE92" s="29">
        <v>572.34339366957579</v>
      </c>
      <c r="BF92" s="29">
        <v>132.26924407205195</v>
      </c>
      <c r="BG92" s="29">
        <v>20069.516093870679</v>
      </c>
      <c r="BH92" s="29">
        <v>26002.933704498031</v>
      </c>
      <c r="BI92" s="29">
        <v>848.96175788001312</v>
      </c>
      <c r="BJ92" s="29">
        <v>10237.187475453256</v>
      </c>
      <c r="BK92" s="29">
        <v>287.07421146737954</v>
      </c>
      <c r="BL92" s="29">
        <v>7394.3608898762332</v>
      </c>
      <c r="BM92" s="29">
        <v>10329.336495383888</v>
      </c>
      <c r="BN92" s="29">
        <v>2750.3223573297746</v>
      </c>
      <c r="BO92" s="29">
        <v>1611.5709007384939</v>
      </c>
      <c r="BP92" s="29">
        <v>2907.0479771178025</v>
      </c>
      <c r="BQ92" s="29">
        <v>10499.247712469241</v>
      </c>
      <c r="BR92" s="29">
        <v>12306.757862352515</v>
      </c>
      <c r="BS92" s="29">
        <v>0</v>
      </c>
      <c r="BT92" s="59">
        <f t="shared" si="5"/>
        <v>1843448.3506995947</v>
      </c>
      <c r="BU92" s="29">
        <v>641534.18396102567</v>
      </c>
      <c r="BV92" s="29">
        <v>0</v>
      </c>
      <c r="BW92" s="29">
        <v>534.52694720766658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236.57566342514141</v>
      </c>
      <c r="CD92" s="29">
        <v>393959.80224160029</v>
      </c>
      <c r="CE92" s="29">
        <v>0</v>
      </c>
      <c r="CF92" s="29">
        <v>137.20696523143656</v>
      </c>
      <c r="CG92" s="29">
        <v>0</v>
      </c>
      <c r="CH92" s="29">
        <v>25412.484184374563</v>
      </c>
      <c r="CI92" s="29">
        <v>201006.06251464179</v>
      </c>
      <c r="CJ92" s="38">
        <f t="shared" si="6"/>
        <v>3106269.1931771012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99874.478910579724</v>
      </c>
      <c r="D93" s="29">
        <v>7480.0327963819973</v>
      </c>
      <c r="E93" s="29">
        <v>23740.728809043761</v>
      </c>
      <c r="F93" s="29">
        <v>12945.059467622566</v>
      </c>
      <c r="G93" s="29">
        <v>118742.56555755163</v>
      </c>
      <c r="H93" s="29">
        <v>35760.716705348073</v>
      </c>
      <c r="I93" s="29">
        <v>12827.716983458678</v>
      </c>
      <c r="J93" s="29">
        <v>19915.730066687596</v>
      </c>
      <c r="K93" s="29">
        <v>15165.625216491635</v>
      </c>
      <c r="L93" s="29">
        <v>9131.3725556047466</v>
      </c>
      <c r="M93" s="29">
        <v>84564.159370922542</v>
      </c>
      <c r="N93" s="29">
        <v>13041.677761344936</v>
      </c>
      <c r="O93" s="29">
        <v>26959.732105016046</v>
      </c>
      <c r="P93" s="29">
        <v>32610.633868483183</v>
      </c>
      <c r="Q93" s="29">
        <v>61968.749235593794</v>
      </c>
      <c r="R93" s="29">
        <v>184845.65148435731</v>
      </c>
      <c r="S93" s="29">
        <v>201001.5893601409</v>
      </c>
      <c r="T93" s="29">
        <v>217113.83917896915</v>
      </c>
      <c r="U93" s="29">
        <v>1080361.6403889644</v>
      </c>
      <c r="V93" s="29">
        <v>140338.9314209859</v>
      </c>
      <c r="W93" s="29">
        <v>328516.95542832313</v>
      </c>
      <c r="X93" s="29">
        <v>53712.131843685092</v>
      </c>
      <c r="Y93" s="29">
        <v>119270.30813536388</v>
      </c>
      <c r="Z93" s="29">
        <v>10545.683607281464</v>
      </c>
      <c r="AA93" s="29">
        <v>1813.4342667819224</v>
      </c>
      <c r="AB93" s="29">
        <v>8170.3512925112254</v>
      </c>
      <c r="AC93" s="29">
        <v>870421.48996853014</v>
      </c>
      <c r="AD93" s="29">
        <v>188139.59315869398</v>
      </c>
      <c r="AE93" s="29">
        <v>77006.090346299316</v>
      </c>
      <c r="AF93" s="29">
        <v>24761.205320727484</v>
      </c>
      <c r="AG93" s="29">
        <v>24415.060023860064</v>
      </c>
      <c r="AH93" s="29">
        <v>8953.8911023392066</v>
      </c>
      <c r="AI93" s="29">
        <v>206353.22491934663</v>
      </c>
      <c r="AJ93" s="29">
        <v>12134.587910460616</v>
      </c>
      <c r="AK93" s="29">
        <v>1911.5166735433133</v>
      </c>
      <c r="AL93" s="29">
        <v>8301.7093917223337</v>
      </c>
      <c r="AM93" s="29">
        <v>15607.411132355455</v>
      </c>
      <c r="AN93" s="29">
        <v>18984.098491469184</v>
      </c>
      <c r="AO93" s="29">
        <v>9660.4171100816493</v>
      </c>
      <c r="AP93" s="29">
        <v>52898.35196083934</v>
      </c>
      <c r="AQ93" s="29">
        <v>7783.3466084657002</v>
      </c>
      <c r="AR93" s="29">
        <v>4592.1214928044883</v>
      </c>
      <c r="AS93" s="29">
        <v>9907.0223331172274</v>
      </c>
      <c r="AT93" s="29">
        <v>647.52676971107689</v>
      </c>
      <c r="AU93" s="29">
        <v>6219.5073128899676</v>
      </c>
      <c r="AV93" s="29">
        <v>2506.764386681818</v>
      </c>
      <c r="AW93" s="29">
        <v>3216.6790776427088</v>
      </c>
      <c r="AX93" s="29">
        <v>4247.7365105881227</v>
      </c>
      <c r="AY93" s="29">
        <v>6952.7624786036595</v>
      </c>
      <c r="AZ93" s="29">
        <v>1426.2752447239984</v>
      </c>
      <c r="BA93" s="29">
        <v>4523.1968580355815</v>
      </c>
      <c r="BB93" s="29">
        <v>4119.1581169029323</v>
      </c>
      <c r="BC93" s="29">
        <v>2740.8134860283453</v>
      </c>
      <c r="BD93" s="29">
        <v>1828.1324813085353</v>
      </c>
      <c r="BE93" s="29">
        <v>711.84014977918105</v>
      </c>
      <c r="BF93" s="29">
        <v>869.79326909091128</v>
      </c>
      <c r="BG93" s="29">
        <v>33338.93551109542</v>
      </c>
      <c r="BH93" s="29">
        <v>68094.029453313415</v>
      </c>
      <c r="BI93" s="29">
        <v>3844.4812549398125</v>
      </c>
      <c r="BJ93" s="29">
        <v>55387.568706024249</v>
      </c>
      <c r="BK93" s="29">
        <v>2215.7302071202175</v>
      </c>
      <c r="BL93" s="29">
        <v>12125.276213524907</v>
      </c>
      <c r="BM93" s="29">
        <v>14109.287998123269</v>
      </c>
      <c r="BN93" s="29">
        <v>14528.851894030115</v>
      </c>
      <c r="BO93" s="29">
        <v>8719.3630031711145</v>
      </c>
      <c r="BP93" s="29">
        <v>13148.155323576335</v>
      </c>
      <c r="BQ93" s="29">
        <v>21393.79632962904</v>
      </c>
      <c r="BR93" s="29">
        <v>12406.2344951574</v>
      </c>
      <c r="BS93" s="29">
        <v>0</v>
      </c>
      <c r="BT93" s="59">
        <f t="shared" si="5"/>
        <v>4761572.5302938437</v>
      </c>
      <c r="BU93" s="29">
        <v>363793.16230740637</v>
      </c>
      <c r="BV93" s="29">
        <v>0</v>
      </c>
      <c r="BW93" s="29">
        <v>326.64306469435792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3089.0577357450384</v>
      </c>
      <c r="CD93" s="29">
        <v>4812200.0373850707</v>
      </c>
      <c r="CE93" s="29">
        <v>0</v>
      </c>
      <c r="CF93" s="29">
        <v>1.0933762945757155</v>
      </c>
      <c r="CG93" s="29">
        <v>0</v>
      </c>
      <c r="CH93" s="29">
        <v>-159507.26052851605</v>
      </c>
      <c r="CI93" s="29">
        <v>1479346.0397825455</v>
      </c>
      <c r="CJ93" s="38">
        <f t="shared" si="6"/>
        <v>11260821.303417083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4017.9488249094397</v>
      </c>
      <c r="D94" s="29">
        <v>1558.6489514860982</v>
      </c>
      <c r="E94" s="29">
        <v>5203.6125297796707</v>
      </c>
      <c r="F94" s="29">
        <v>2003.8577676094098</v>
      </c>
      <c r="G94" s="29">
        <v>4959.1175779800733</v>
      </c>
      <c r="H94" s="29">
        <v>1066.8191270821385</v>
      </c>
      <c r="I94" s="29">
        <v>605.58815260021152</v>
      </c>
      <c r="J94" s="29">
        <v>532.94752017659755</v>
      </c>
      <c r="K94" s="29">
        <v>148.82908745401249</v>
      </c>
      <c r="L94" s="29">
        <v>170.05688152391741</v>
      </c>
      <c r="M94" s="29">
        <v>3019.8183129133831</v>
      </c>
      <c r="N94" s="29">
        <v>785.71199459496029</v>
      </c>
      <c r="O94" s="29">
        <v>9782.6569833360809</v>
      </c>
      <c r="P94" s="29">
        <v>1779.7115307043041</v>
      </c>
      <c r="Q94" s="29">
        <v>11202.727665797105</v>
      </c>
      <c r="R94" s="29">
        <v>89223.952765298454</v>
      </c>
      <c r="S94" s="29">
        <v>8877.8278682820837</v>
      </c>
      <c r="T94" s="29">
        <v>21090.030463427127</v>
      </c>
      <c r="U94" s="29">
        <v>230431.09996723343</v>
      </c>
      <c r="V94" s="29">
        <v>346337.87087836862</v>
      </c>
      <c r="W94" s="29">
        <v>516872.86193840252</v>
      </c>
      <c r="X94" s="29">
        <v>13413.995536110191</v>
      </c>
      <c r="Y94" s="29">
        <v>54827.14456418706</v>
      </c>
      <c r="Z94" s="29">
        <v>283.71700753204158</v>
      </c>
      <c r="AA94" s="29">
        <v>49.990189238164248</v>
      </c>
      <c r="AB94" s="29">
        <v>5059.4666952553707</v>
      </c>
      <c r="AC94" s="29">
        <v>34455.338961972499</v>
      </c>
      <c r="AD94" s="29">
        <v>436545.78774880583</v>
      </c>
      <c r="AE94" s="29">
        <v>12251.394088612971</v>
      </c>
      <c r="AF94" s="29">
        <v>18610.95491082537</v>
      </c>
      <c r="AG94" s="29">
        <v>51159.310606887695</v>
      </c>
      <c r="AH94" s="29">
        <v>26229.423019869653</v>
      </c>
      <c r="AI94" s="29">
        <v>18613.455401958847</v>
      </c>
      <c r="AJ94" s="29">
        <v>2191.2568218123756</v>
      </c>
      <c r="AK94" s="29">
        <v>387.55810165450907</v>
      </c>
      <c r="AL94" s="29">
        <v>235.45612635902856</v>
      </c>
      <c r="AM94" s="29">
        <v>873.06327285358077</v>
      </c>
      <c r="AN94" s="29">
        <v>149.52856409891001</v>
      </c>
      <c r="AO94" s="29">
        <v>2518.4924202322545</v>
      </c>
      <c r="AP94" s="29">
        <v>29460.673791729929</v>
      </c>
      <c r="AQ94" s="29">
        <v>453.00711134423221</v>
      </c>
      <c r="AR94" s="29">
        <v>154.88501188805398</v>
      </c>
      <c r="AS94" s="29">
        <v>342.59590552893116</v>
      </c>
      <c r="AT94" s="29">
        <v>47.813988361793704</v>
      </c>
      <c r="AU94" s="29">
        <v>400.95808179557656</v>
      </c>
      <c r="AV94" s="29">
        <v>105.31394814659951</v>
      </c>
      <c r="AW94" s="29">
        <v>192.18409814866777</v>
      </c>
      <c r="AX94" s="29">
        <v>1414.7795361626809</v>
      </c>
      <c r="AY94" s="29">
        <v>267.52514197298024</v>
      </c>
      <c r="AZ94" s="29">
        <v>81.322071781537161</v>
      </c>
      <c r="BA94" s="29">
        <v>26.712966867454757</v>
      </c>
      <c r="BB94" s="29">
        <v>90.831235775561694</v>
      </c>
      <c r="BC94" s="29">
        <v>1504.7509744477243</v>
      </c>
      <c r="BD94" s="29">
        <v>169.34344796578603</v>
      </c>
      <c r="BE94" s="29">
        <v>493.1489855168486</v>
      </c>
      <c r="BF94" s="29">
        <v>82.669476083362724</v>
      </c>
      <c r="BG94" s="29">
        <v>23982.020404517101</v>
      </c>
      <c r="BH94" s="29">
        <v>2868.4197552618225</v>
      </c>
      <c r="BI94" s="29">
        <v>139.09040299782251</v>
      </c>
      <c r="BJ94" s="29">
        <v>438.6315592080814</v>
      </c>
      <c r="BK94" s="29">
        <v>260.5808668793004</v>
      </c>
      <c r="BL94" s="29">
        <v>506.44718898986991</v>
      </c>
      <c r="BM94" s="29">
        <v>331.00279693220688</v>
      </c>
      <c r="BN94" s="29">
        <v>195.05399163452705</v>
      </c>
      <c r="BO94" s="29">
        <v>513.26212847667114</v>
      </c>
      <c r="BP94" s="29">
        <v>333.07285756288422</v>
      </c>
      <c r="BQ94" s="29">
        <v>7206.0832425822746</v>
      </c>
      <c r="BR94" s="29">
        <v>13025.641380433843</v>
      </c>
      <c r="BS94" s="29">
        <v>0</v>
      </c>
      <c r="BT94" s="59">
        <f t="shared" si="5"/>
        <v>2022614.8531762206</v>
      </c>
      <c r="BU94" s="29">
        <v>2824127.1253918544</v>
      </c>
      <c r="BV94" s="29">
        <v>0</v>
      </c>
      <c r="BW94" s="29">
        <v>63588.951147577151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169058.3362216067</v>
      </c>
      <c r="CD94" s="29">
        <v>68568.443922111532</v>
      </c>
      <c r="CE94" s="29">
        <v>0</v>
      </c>
      <c r="CF94" s="29">
        <v>0</v>
      </c>
      <c r="CG94" s="29">
        <v>0</v>
      </c>
      <c r="CH94" s="29">
        <v>180751.68389487753</v>
      </c>
      <c r="CI94" s="29">
        <v>848070.9929709225</v>
      </c>
      <c r="CJ94" s="38">
        <f t="shared" si="6"/>
        <v>6176780.3867251705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1556.2823676144094</v>
      </c>
      <c r="D95" s="29">
        <v>166.61326175131268</v>
      </c>
      <c r="E95" s="29">
        <v>17878.477808257041</v>
      </c>
      <c r="F95" s="29">
        <v>73.847867708798404</v>
      </c>
      <c r="G95" s="29">
        <v>1755.7811959742044</v>
      </c>
      <c r="H95" s="29">
        <v>447.21399357463667</v>
      </c>
      <c r="I95" s="29">
        <v>148.1277691304596</v>
      </c>
      <c r="J95" s="29">
        <v>157045.97496798317</v>
      </c>
      <c r="K95" s="29">
        <v>37324.934668865746</v>
      </c>
      <c r="L95" s="29">
        <v>143.81746666573633</v>
      </c>
      <c r="M95" s="29">
        <v>1039.1533093157411</v>
      </c>
      <c r="N95" s="29">
        <v>349.29684296742744</v>
      </c>
      <c r="O95" s="29">
        <v>377.14478891645405</v>
      </c>
      <c r="P95" s="29">
        <v>890.76805327559237</v>
      </c>
      <c r="Q95" s="29">
        <v>1043.6052051088659</v>
      </c>
      <c r="R95" s="29">
        <v>28738.379973452506</v>
      </c>
      <c r="S95" s="29">
        <v>2409.8456523547511</v>
      </c>
      <c r="T95" s="29">
        <v>12193.096705872491</v>
      </c>
      <c r="U95" s="29">
        <v>19997.824028628333</v>
      </c>
      <c r="V95" s="29">
        <v>27805.526933042474</v>
      </c>
      <c r="W95" s="29">
        <v>79923.914358684589</v>
      </c>
      <c r="X95" s="29">
        <v>1507.6021797502801</v>
      </c>
      <c r="Y95" s="29">
        <v>4788.010121326306</v>
      </c>
      <c r="Z95" s="29">
        <v>330.37634676682694</v>
      </c>
      <c r="AA95" s="29">
        <v>29.661279167405965</v>
      </c>
      <c r="AB95" s="29">
        <v>3352.3486148081142</v>
      </c>
      <c r="AC95" s="29">
        <v>18448.503639877326</v>
      </c>
      <c r="AD95" s="29">
        <v>684.41480831910496</v>
      </c>
      <c r="AE95" s="29">
        <v>12150.17585901759</v>
      </c>
      <c r="AF95" s="29">
        <v>6961.2036180678515</v>
      </c>
      <c r="AG95" s="29">
        <v>69777.556565829349</v>
      </c>
      <c r="AH95" s="29">
        <v>61400.541331201479</v>
      </c>
      <c r="AI95" s="29">
        <v>41030.47269502897</v>
      </c>
      <c r="AJ95" s="29">
        <v>2012.5417545269888</v>
      </c>
      <c r="AK95" s="29">
        <v>334.72465633193679</v>
      </c>
      <c r="AL95" s="29">
        <v>163.54536399544861</v>
      </c>
      <c r="AM95" s="29">
        <v>6305.5693235772269</v>
      </c>
      <c r="AN95" s="29">
        <v>749.08037177564142</v>
      </c>
      <c r="AO95" s="29">
        <v>2566.8546652067403</v>
      </c>
      <c r="AP95" s="29">
        <v>14676.176933142066</v>
      </c>
      <c r="AQ95" s="29">
        <v>375.19067333230197</v>
      </c>
      <c r="AR95" s="29">
        <v>313.56973731919959</v>
      </c>
      <c r="AS95" s="29">
        <v>3834.3350461984091</v>
      </c>
      <c r="AT95" s="29">
        <v>17.599608196053289</v>
      </c>
      <c r="AU95" s="29">
        <v>55.149172534312164</v>
      </c>
      <c r="AV95" s="29">
        <v>6.0209671965400133</v>
      </c>
      <c r="AW95" s="29">
        <v>11.632233257872853</v>
      </c>
      <c r="AX95" s="29">
        <v>823.40334074861323</v>
      </c>
      <c r="AY95" s="29">
        <v>263.92746401079614</v>
      </c>
      <c r="AZ95" s="29">
        <v>61.18173870758924</v>
      </c>
      <c r="BA95" s="29">
        <v>16.393172467078735</v>
      </c>
      <c r="BB95" s="29">
        <v>58.444183754003078</v>
      </c>
      <c r="BC95" s="29">
        <v>943.63879466943558</v>
      </c>
      <c r="BD95" s="29">
        <v>1059.6609917858827</v>
      </c>
      <c r="BE95" s="29">
        <v>263.24832742120873</v>
      </c>
      <c r="BF95" s="29">
        <v>297.36260167422824</v>
      </c>
      <c r="BG95" s="29">
        <v>11250.093546329197</v>
      </c>
      <c r="BH95" s="29">
        <v>152208.80685735907</v>
      </c>
      <c r="BI95" s="29">
        <v>33.932071685695959</v>
      </c>
      <c r="BJ95" s="29">
        <v>103.25080251267602</v>
      </c>
      <c r="BK95" s="29">
        <v>97.740887293462052</v>
      </c>
      <c r="BL95" s="29">
        <v>1546.4435967109646</v>
      </c>
      <c r="BM95" s="29">
        <v>654.66139876223451</v>
      </c>
      <c r="BN95" s="29">
        <v>466.91200903519496</v>
      </c>
      <c r="BO95" s="29">
        <v>553.87507758220192</v>
      </c>
      <c r="BP95" s="29">
        <v>285.87368551379274</v>
      </c>
      <c r="BQ95" s="29">
        <v>6390.2537708679383</v>
      </c>
      <c r="BR95" s="29">
        <v>5538.3328962059468</v>
      </c>
      <c r="BS95" s="29">
        <v>0</v>
      </c>
      <c r="BT95" s="59">
        <f t="shared" si="5"/>
        <v>826109.92199999362</v>
      </c>
      <c r="BU95" s="29">
        <v>70153.636622644422</v>
      </c>
      <c r="BV95" s="29">
        <v>0</v>
      </c>
      <c r="BW95" s="29">
        <v>16204.657628038243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1031054.8220332781</v>
      </c>
      <c r="CD95" s="29">
        <v>1365083.9501410222</v>
      </c>
      <c r="CE95" s="29">
        <v>0</v>
      </c>
      <c r="CF95" s="29">
        <v>62.454232023438557</v>
      </c>
      <c r="CG95" s="29">
        <v>0</v>
      </c>
      <c r="CH95" s="29">
        <v>-2925.0673404248482</v>
      </c>
      <c r="CI95" s="29">
        <v>781919.05877494416</v>
      </c>
      <c r="CJ95" s="38">
        <f t="shared" si="6"/>
        <v>4087663.4340915196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9861.9072589483458</v>
      </c>
      <c r="D96" s="29">
        <v>2196.7331438161482</v>
      </c>
      <c r="E96" s="29">
        <v>9860.6494029475361</v>
      </c>
      <c r="F96" s="29">
        <v>749.71080209353408</v>
      </c>
      <c r="G96" s="29">
        <v>12434.150068566547</v>
      </c>
      <c r="H96" s="29">
        <v>46815.82568553889</v>
      </c>
      <c r="I96" s="29">
        <v>3972.131435790915</v>
      </c>
      <c r="J96" s="29">
        <v>172136.48935220786</v>
      </c>
      <c r="K96" s="29">
        <v>15580.023444213561</v>
      </c>
      <c r="L96" s="29">
        <v>621.13400286914043</v>
      </c>
      <c r="M96" s="29">
        <v>11618.146842856044</v>
      </c>
      <c r="N96" s="29">
        <v>14200.88059456076</v>
      </c>
      <c r="O96" s="29">
        <v>10650.702927419912</v>
      </c>
      <c r="P96" s="29">
        <v>9102.3133254286495</v>
      </c>
      <c r="Q96" s="29">
        <v>5919.1446632493316</v>
      </c>
      <c r="R96" s="29">
        <v>30970.038400882029</v>
      </c>
      <c r="S96" s="29">
        <v>42281.03490712597</v>
      </c>
      <c r="T96" s="29">
        <v>19932.33847954189</v>
      </c>
      <c r="U96" s="29">
        <v>52810.747969241245</v>
      </c>
      <c r="V96" s="29">
        <v>13979.120955202778</v>
      </c>
      <c r="W96" s="29">
        <v>27591.990076968785</v>
      </c>
      <c r="X96" s="29">
        <v>141019.94293333573</v>
      </c>
      <c r="Y96" s="29">
        <v>9202.1112122544</v>
      </c>
      <c r="Z96" s="29">
        <v>1084.0051953509778</v>
      </c>
      <c r="AA96" s="29">
        <v>421.2986464916026</v>
      </c>
      <c r="AB96" s="29">
        <v>5158.5180939003894</v>
      </c>
      <c r="AC96" s="29">
        <v>40852.271917683131</v>
      </c>
      <c r="AD96" s="29">
        <v>7745.3570580354353</v>
      </c>
      <c r="AE96" s="29">
        <v>13973.883659067553</v>
      </c>
      <c r="AF96" s="29">
        <v>19244.256156052554</v>
      </c>
      <c r="AG96" s="29">
        <v>3556.6360506637302</v>
      </c>
      <c r="AH96" s="29">
        <v>557.1109979895607</v>
      </c>
      <c r="AI96" s="29">
        <v>24095.277117204296</v>
      </c>
      <c r="AJ96" s="29">
        <v>2181.045327713563</v>
      </c>
      <c r="AK96" s="29">
        <v>152.2412689715793</v>
      </c>
      <c r="AL96" s="29">
        <v>2630.249244896067</v>
      </c>
      <c r="AM96" s="29">
        <v>7219.4149364556279</v>
      </c>
      <c r="AN96" s="29">
        <v>8034.4110830315185</v>
      </c>
      <c r="AO96" s="29">
        <v>996.87282246830421</v>
      </c>
      <c r="AP96" s="29">
        <v>1366.4519806348198</v>
      </c>
      <c r="AQ96" s="29">
        <v>4491.7939590490332</v>
      </c>
      <c r="AR96" s="29">
        <v>1412.5606713560194</v>
      </c>
      <c r="AS96" s="29">
        <v>1919.0353623362003</v>
      </c>
      <c r="AT96" s="29">
        <v>1059.9821899255255</v>
      </c>
      <c r="AU96" s="29">
        <v>1556.042991222542</v>
      </c>
      <c r="AV96" s="29">
        <v>313.01086913422381</v>
      </c>
      <c r="AW96" s="29">
        <v>683.16553287713987</v>
      </c>
      <c r="AX96" s="29">
        <v>3061.095185490241</v>
      </c>
      <c r="AY96" s="29">
        <v>3898.5919150272357</v>
      </c>
      <c r="AZ96" s="29">
        <v>4552.7505012014535</v>
      </c>
      <c r="BA96" s="29">
        <v>2908.609038631158</v>
      </c>
      <c r="BB96" s="29">
        <v>738.78590113094185</v>
      </c>
      <c r="BC96" s="29">
        <v>3643.5422771655067</v>
      </c>
      <c r="BD96" s="29">
        <v>897.76460641369022</v>
      </c>
      <c r="BE96" s="29">
        <v>466.04159519368812</v>
      </c>
      <c r="BF96" s="29">
        <v>193.70899582900094</v>
      </c>
      <c r="BG96" s="29">
        <v>14446.651900631463</v>
      </c>
      <c r="BH96" s="29">
        <v>56922.826902484616</v>
      </c>
      <c r="BI96" s="29">
        <v>2122.6606515278186</v>
      </c>
      <c r="BJ96" s="29">
        <v>53422.102411771601</v>
      </c>
      <c r="BK96" s="29">
        <v>229.77485507117265</v>
      </c>
      <c r="BL96" s="29">
        <v>92988.112887056966</v>
      </c>
      <c r="BM96" s="29">
        <v>49075.300197445365</v>
      </c>
      <c r="BN96" s="29">
        <v>7150.8216393346192</v>
      </c>
      <c r="BO96" s="29">
        <v>6169.6389901666607</v>
      </c>
      <c r="BP96" s="29">
        <v>8155.6701458191419</v>
      </c>
      <c r="BQ96" s="29">
        <v>6483.767475993357</v>
      </c>
      <c r="BR96" s="29">
        <v>9970.9283787179011</v>
      </c>
      <c r="BS96" s="29">
        <v>0</v>
      </c>
      <c r="BT96" s="59">
        <f t="shared" si="5"/>
        <v>1141711.3074696751</v>
      </c>
      <c r="BU96" s="29">
        <v>1429079.0472810238</v>
      </c>
      <c r="BV96" s="29">
        <v>0</v>
      </c>
      <c r="BW96" s="29">
        <v>54498.266831800589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4865.2144542859114</v>
      </c>
      <c r="CD96" s="29">
        <v>1090680.1313901716</v>
      </c>
      <c r="CE96" s="29">
        <v>0</v>
      </c>
      <c r="CF96" s="29">
        <v>0</v>
      </c>
      <c r="CG96" s="29">
        <v>102356.63124903812</v>
      </c>
      <c r="CH96" s="29">
        <v>-58560.467247005712</v>
      </c>
      <c r="CI96" s="29">
        <v>391921.60515060532</v>
      </c>
      <c r="CJ96" s="38">
        <f t="shared" si="6"/>
        <v>4156551.7365795951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3004.0058219188463</v>
      </c>
      <c r="D97" s="29">
        <v>109.14117289604449</v>
      </c>
      <c r="E97" s="29">
        <v>116132.41453648791</v>
      </c>
      <c r="F97" s="29">
        <v>222.40312422779607</v>
      </c>
      <c r="G97" s="29">
        <v>2633.3471062805529</v>
      </c>
      <c r="H97" s="29">
        <v>719.58053612892672</v>
      </c>
      <c r="I97" s="29">
        <v>271.77867062756769</v>
      </c>
      <c r="J97" s="29">
        <v>267.34185045695347</v>
      </c>
      <c r="K97" s="29">
        <v>2601.177779365134</v>
      </c>
      <c r="L97" s="29">
        <v>171.92827229540137</v>
      </c>
      <c r="M97" s="29">
        <v>4514.7012262403932</v>
      </c>
      <c r="N97" s="29">
        <v>674.73586304905757</v>
      </c>
      <c r="O97" s="29">
        <v>1326.8387757191247</v>
      </c>
      <c r="P97" s="29">
        <v>2023.2138481479381</v>
      </c>
      <c r="Q97" s="29">
        <v>44472.437118175738</v>
      </c>
      <c r="R97" s="29">
        <v>238401.71226361906</v>
      </c>
      <c r="S97" s="29">
        <v>6940.2605853115792</v>
      </c>
      <c r="T97" s="29">
        <v>30233.349273486649</v>
      </c>
      <c r="U97" s="29">
        <v>193657.76724201447</v>
      </c>
      <c r="V97" s="29">
        <v>22579.709881815095</v>
      </c>
      <c r="W97" s="29">
        <v>108556.30441198379</v>
      </c>
      <c r="X97" s="29">
        <v>9075.3115324937862</v>
      </c>
      <c r="Y97" s="29">
        <v>32099.217089656831</v>
      </c>
      <c r="Z97" s="29">
        <v>230.66536270798844</v>
      </c>
      <c r="AA97" s="29">
        <v>38.515087875654324</v>
      </c>
      <c r="AB97" s="29">
        <v>728.17440399530562</v>
      </c>
      <c r="AC97" s="29">
        <v>93278.698471060008</v>
      </c>
      <c r="AD97" s="29">
        <v>5381.8553340238104</v>
      </c>
      <c r="AE97" s="29">
        <v>3549.9357912926971</v>
      </c>
      <c r="AF97" s="29">
        <v>6276.2731489197722</v>
      </c>
      <c r="AG97" s="29">
        <v>29834.200627288388</v>
      </c>
      <c r="AH97" s="29">
        <v>390010.96943333128</v>
      </c>
      <c r="AI97" s="29">
        <v>4580.4975190098748</v>
      </c>
      <c r="AJ97" s="29">
        <v>2914.7055015004171</v>
      </c>
      <c r="AK97" s="29">
        <v>22.361728540071173</v>
      </c>
      <c r="AL97" s="29">
        <v>557.91282219318214</v>
      </c>
      <c r="AM97" s="29">
        <v>2589.8437596267795</v>
      </c>
      <c r="AN97" s="29">
        <v>965.95244446375489</v>
      </c>
      <c r="AO97" s="29">
        <v>115.88752443197075</v>
      </c>
      <c r="AP97" s="29">
        <v>416.9447558265885</v>
      </c>
      <c r="AQ97" s="29">
        <v>273.01501817215029</v>
      </c>
      <c r="AR97" s="29">
        <v>113.95631621264599</v>
      </c>
      <c r="AS97" s="29">
        <v>175.95329672638854</v>
      </c>
      <c r="AT97" s="29">
        <v>16.759534168271916</v>
      </c>
      <c r="AU97" s="29">
        <v>127.08481513249815</v>
      </c>
      <c r="AV97" s="29">
        <v>7.4723299143130175</v>
      </c>
      <c r="AW97" s="29">
        <v>13.478518650401677</v>
      </c>
      <c r="AX97" s="29">
        <v>108.34422258171753</v>
      </c>
      <c r="AY97" s="29">
        <v>69.411709989730454</v>
      </c>
      <c r="AZ97" s="29">
        <v>839.09166225383387</v>
      </c>
      <c r="BA97" s="29">
        <v>67.889710937749811</v>
      </c>
      <c r="BB97" s="29">
        <v>23.050242631718969</v>
      </c>
      <c r="BC97" s="29">
        <v>744.11023636598736</v>
      </c>
      <c r="BD97" s="29">
        <v>480.37902090136151</v>
      </c>
      <c r="BE97" s="29">
        <v>39.773384515181</v>
      </c>
      <c r="BF97" s="29">
        <v>114.44037431327975</v>
      </c>
      <c r="BG97" s="29">
        <v>7512.2771435210352</v>
      </c>
      <c r="BH97" s="29">
        <v>111813.73378024848</v>
      </c>
      <c r="BI97" s="29">
        <v>210.12071011795567</v>
      </c>
      <c r="BJ97" s="29">
        <v>3983.334349399142</v>
      </c>
      <c r="BK97" s="29">
        <v>32.557431601492034</v>
      </c>
      <c r="BL97" s="29">
        <v>1229.5210187324831</v>
      </c>
      <c r="BM97" s="29">
        <v>936.52100444456073</v>
      </c>
      <c r="BN97" s="29">
        <v>734.90192840837153</v>
      </c>
      <c r="BO97" s="29">
        <v>323.72703365005788</v>
      </c>
      <c r="BP97" s="29">
        <v>574.85523675194906</v>
      </c>
      <c r="BQ97" s="29">
        <v>1028.5158693844514</v>
      </c>
      <c r="BR97" s="29">
        <v>4837.6132997826453</v>
      </c>
      <c r="BS97" s="29">
        <v>0</v>
      </c>
      <c r="BT97" s="59">
        <f t="shared" si="5"/>
        <v>1498613.9608979966</v>
      </c>
      <c r="BU97" s="29">
        <v>75735.30901672192</v>
      </c>
      <c r="BV97" s="29">
        <v>0</v>
      </c>
      <c r="BW97" s="29">
        <v>1629.0030740888415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425290.01083052345</v>
      </c>
      <c r="CD97" s="29">
        <v>72214.224969015821</v>
      </c>
      <c r="CE97" s="29">
        <v>0</v>
      </c>
      <c r="CF97" s="29">
        <v>0</v>
      </c>
      <c r="CG97" s="29">
        <v>0</v>
      </c>
      <c r="CH97" s="29">
        <v>39419.372922164846</v>
      </c>
      <c r="CI97" s="29">
        <v>387440.57058412675</v>
      </c>
      <c r="CJ97" s="38">
        <f t="shared" si="6"/>
        <v>2500342.4522946384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37320.690099310486</v>
      </c>
      <c r="D98" s="29">
        <v>328.74016509538097</v>
      </c>
      <c r="E98" s="29">
        <v>1463.8481728539882</v>
      </c>
      <c r="F98" s="29">
        <v>4712.5033127861116</v>
      </c>
      <c r="G98" s="29">
        <v>38198.646243214098</v>
      </c>
      <c r="H98" s="29">
        <v>6528.1902160176232</v>
      </c>
      <c r="I98" s="29">
        <v>5556.6097096618214</v>
      </c>
      <c r="J98" s="29">
        <v>4865.5502243220026</v>
      </c>
      <c r="K98" s="29">
        <v>1884.2365931401985</v>
      </c>
      <c r="L98" s="29">
        <v>2802.2622186274721</v>
      </c>
      <c r="M98" s="29">
        <v>11994.065215278124</v>
      </c>
      <c r="N98" s="29">
        <v>1634.6589486038647</v>
      </c>
      <c r="O98" s="29">
        <v>8093.5388753377802</v>
      </c>
      <c r="P98" s="29">
        <v>43194.554783921354</v>
      </c>
      <c r="Q98" s="29">
        <v>14777.80501399513</v>
      </c>
      <c r="R98" s="29">
        <v>13518.69812103983</v>
      </c>
      <c r="S98" s="29">
        <v>2535.7264102459367</v>
      </c>
      <c r="T98" s="29">
        <v>1729.660642745589</v>
      </c>
      <c r="U98" s="29">
        <v>9342.5615394953948</v>
      </c>
      <c r="V98" s="29">
        <v>1182.7004480564119</v>
      </c>
      <c r="W98" s="29">
        <v>3004.8055444400447</v>
      </c>
      <c r="X98" s="29">
        <v>5471.170794644544</v>
      </c>
      <c r="Y98" s="29">
        <v>836.9984815216003</v>
      </c>
      <c r="Z98" s="29">
        <v>2867.0229532547087</v>
      </c>
      <c r="AA98" s="29">
        <v>3374.8722536878063</v>
      </c>
      <c r="AB98" s="29">
        <v>1497.4129642627315</v>
      </c>
      <c r="AC98" s="29">
        <v>10543.437919684911</v>
      </c>
      <c r="AD98" s="29">
        <v>7375.9128380011334</v>
      </c>
      <c r="AE98" s="29">
        <v>26911.263046129952</v>
      </c>
      <c r="AF98" s="29">
        <v>24342.788153375797</v>
      </c>
      <c r="AG98" s="29">
        <v>6240.0766447402702</v>
      </c>
      <c r="AH98" s="29">
        <v>29.546417486139017</v>
      </c>
      <c r="AI98" s="29">
        <v>484.48080863369518</v>
      </c>
      <c r="AJ98" s="29">
        <v>1397.4263410710519</v>
      </c>
      <c r="AK98" s="29">
        <v>177.75265040936409</v>
      </c>
      <c r="AL98" s="29">
        <v>5977.1293853918978</v>
      </c>
      <c r="AM98" s="29">
        <v>2354.2913455122634</v>
      </c>
      <c r="AN98" s="29">
        <v>998.96139825582554</v>
      </c>
      <c r="AO98" s="29">
        <v>4970.9556560734864</v>
      </c>
      <c r="AP98" s="29">
        <v>3251.1374970532147</v>
      </c>
      <c r="AQ98" s="29">
        <v>4403.0275112838626</v>
      </c>
      <c r="AR98" s="29">
        <v>4153.8007046285693</v>
      </c>
      <c r="AS98" s="29">
        <v>3795.5153070702813</v>
      </c>
      <c r="AT98" s="29">
        <v>2812.5621837252925</v>
      </c>
      <c r="AU98" s="29">
        <v>1803.1943092928718</v>
      </c>
      <c r="AV98" s="29">
        <v>15605.903473671444</v>
      </c>
      <c r="AW98" s="29">
        <v>5918.0355550093464</v>
      </c>
      <c r="AX98" s="29">
        <v>2010.7516905709085</v>
      </c>
      <c r="AY98" s="29">
        <v>4409.9903077192121</v>
      </c>
      <c r="AZ98" s="29">
        <v>1193.2160518954015</v>
      </c>
      <c r="BA98" s="29">
        <v>1714.1250718088374</v>
      </c>
      <c r="BB98" s="29">
        <v>977.55776518757693</v>
      </c>
      <c r="BC98" s="29">
        <v>749.98240015275917</v>
      </c>
      <c r="BD98" s="29">
        <v>9435.413982663682</v>
      </c>
      <c r="BE98" s="29">
        <v>220.77379665237177</v>
      </c>
      <c r="BF98" s="29">
        <v>21.453466910041769</v>
      </c>
      <c r="BG98" s="29">
        <v>1400.5463749829778</v>
      </c>
      <c r="BH98" s="29">
        <v>14497.046124221848</v>
      </c>
      <c r="BI98" s="29">
        <v>431.95687071981615</v>
      </c>
      <c r="BJ98" s="29">
        <v>19226.425088245331</v>
      </c>
      <c r="BK98" s="29">
        <v>47.543900373331454</v>
      </c>
      <c r="BL98" s="29">
        <v>12193.552266435758</v>
      </c>
      <c r="BM98" s="29">
        <v>21775.597165586405</v>
      </c>
      <c r="BN98" s="29">
        <v>2277.6253419830155</v>
      </c>
      <c r="BO98" s="29">
        <v>2045.6158924078804</v>
      </c>
      <c r="BP98" s="29">
        <v>1937.2998162438585</v>
      </c>
      <c r="BQ98" s="29">
        <v>613.21682722964874</v>
      </c>
      <c r="BR98" s="29">
        <v>540.74349155496554</v>
      </c>
      <c r="BS98" s="29">
        <v>0</v>
      </c>
      <c r="BT98" s="59">
        <f t="shared" si="5"/>
        <v>459985.16278560623</v>
      </c>
      <c r="BU98" s="29">
        <v>285224.02158626018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-17821.159576269696</v>
      </c>
      <c r="CI98" s="29">
        <v>346.30090118524845</v>
      </c>
      <c r="CJ98" s="38">
        <f t="shared" si="6"/>
        <v>727734.32569678198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182.64302708172758</v>
      </c>
      <c r="D101" s="29">
        <v>0</v>
      </c>
      <c r="E101" s="29">
        <v>184.54782574723299</v>
      </c>
      <c r="F101" s="29">
        <v>-95.355554552185268</v>
      </c>
      <c r="G101" s="29">
        <v>815.68197237163872</v>
      </c>
      <c r="H101" s="29">
        <v>211.82514963279624</v>
      </c>
      <c r="I101" s="29">
        <v>0</v>
      </c>
      <c r="J101" s="29">
        <v>170.42699195888409</v>
      </c>
      <c r="K101" s="29">
        <v>468.85628766205974</v>
      </c>
      <c r="L101" s="29">
        <v>61.785886877132008</v>
      </c>
      <c r="M101" s="29">
        <v>970.72735257539443</v>
      </c>
      <c r="N101" s="29">
        <v>532.03721213356619</v>
      </c>
      <c r="O101" s="29">
        <v>414.50353127306539</v>
      </c>
      <c r="P101" s="29">
        <v>93.548879992025036</v>
      </c>
      <c r="Q101" s="29">
        <v>0</v>
      </c>
      <c r="R101" s="29">
        <v>239.715540735518</v>
      </c>
      <c r="S101" s="29">
        <v>1013.9384756084501</v>
      </c>
      <c r="T101" s="29">
        <v>175.87083439558154</v>
      </c>
      <c r="U101" s="29">
        <v>739.37195521784986</v>
      </c>
      <c r="V101" s="29">
        <v>0</v>
      </c>
      <c r="W101" s="29">
        <v>30.569159405371821</v>
      </c>
      <c r="X101" s="29">
        <v>644.51827570618707</v>
      </c>
      <c r="Y101" s="29">
        <v>0</v>
      </c>
      <c r="Z101" s="29">
        <v>0</v>
      </c>
      <c r="AA101" s="29">
        <v>0</v>
      </c>
      <c r="AB101" s="29">
        <v>0</v>
      </c>
      <c r="AC101" s="29">
        <v>841427.34359679231</v>
      </c>
      <c r="AD101" s="29">
        <v>0</v>
      </c>
      <c r="AE101" s="29">
        <v>0</v>
      </c>
      <c r="AF101" s="29">
        <v>945.06096758677609</v>
      </c>
      <c r="AG101" s="29">
        <v>0</v>
      </c>
      <c r="AH101" s="29">
        <v>0</v>
      </c>
      <c r="AI101" s="29">
        <v>3.7279762982621918</v>
      </c>
      <c r="AJ101" s="29">
        <v>17.955391896942054</v>
      </c>
      <c r="AK101" s="29">
        <v>27.743287924663527</v>
      </c>
      <c r="AL101" s="29">
        <v>223.76337268416046</v>
      </c>
      <c r="AM101" s="29">
        <v>0</v>
      </c>
      <c r="AN101" s="29">
        <v>0</v>
      </c>
      <c r="AO101" s="29">
        <v>0</v>
      </c>
      <c r="AP101" s="29">
        <v>34.443185013077645</v>
      </c>
      <c r="AQ101" s="29">
        <v>36.700573888679251</v>
      </c>
      <c r="AR101" s="29">
        <v>0</v>
      </c>
      <c r="AS101" s="29">
        <v>816.94357373480454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227.40963983538265</v>
      </c>
      <c r="AZ101" s="29">
        <v>2.4569705097465264</v>
      </c>
      <c r="BA101" s="29">
        <v>0</v>
      </c>
      <c r="BB101" s="29">
        <v>18.798635857394714</v>
      </c>
      <c r="BC101" s="29">
        <v>0</v>
      </c>
      <c r="BD101" s="29">
        <v>0</v>
      </c>
      <c r="BE101" s="29">
        <v>0</v>
      </c>
      <c r="BF101" s="29">
        <v>0</v>
      </c>
      <c r="BG101" s="29">
        <v>250.03705129552353</v>
      </c>
      <c r="BH101" s="29">
        <v>9.2242683615642296</v>
      </c>
      <c r="BI101" s="29">
        <v>0</v>
      </c>
      <c r="BJ101" s="29">
        <v>0</v>
      </c>
      <c r="BK101" s="29">
        <v>29.421908114387541</v>
      </c>
      <c r="BL101" s="29">
        <v>0</v>
      </c>
      <c r="BM101" s="29">
        <v>1052.3899862742223</v>
      </c>
      <c r="BN101" s="29">
        <v>3452.8236610760532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855431.45685096609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50768.60196261364</v>
      </c>
      <c r="CA101" s="29">
        <v>6713.1564418892531</v>
      </c>
      <c r="CB101" s="29">
        <v>403538.3970965253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1316451.6123519943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2.2601997872803841</v>
      </c>
      <c r="D102" s="29">
        <v>0</v>
      </c>
      <c r="E102" s="29">
        <v>2.5772627674631048</v>
      </c>
      <c r="F102" s="29">
        <v>0</v>
      </c>
      <c r="G102" s="29">
        <v>10.157827975382059</v>
      </c>
      <c r="H102" s="29">
        <v>3.1106397358864633</v>
      </c>
      <c r="I102" s="29">
        <v>0</v>
      </c>
      <c r="J102" s="29">
        <v>2.5027000518395073</v>
      </c>
      <c r="K102" s="29">
        <v>6.4308638137546117</v>
      </c>
      <c r="L102" s="29">
        <v>0</v>
      </c>
      <c r="M102" s="29">
        <v>13.135575639551021</v>
      </c>
      <c r="N102" s="29">
        <v>7.2819627355050862</v>
      </c>
      <c r="O102" s="29">
        <v>0</v>
      </c>
      <c r="P102" s="29">
        <v>0</v>
      </c>
      <c r="Q102" s="29">
        <v>0</v>
      </c>
      <c r="R102" s="29">
        <v>3.521332417878591</v>
      </c>
      <c r="S102" s="29">
        <v>14.892090549223067</v>
      </c>
      <c r="T102" s="29">
        <v>2.5838386126741182</v>
      </c>
      <c r="U102" s="29">
        <v>9.1962207805905276</v>
      </c>
      <c r="V102" s="29">
        <v>0</v>
      </c>
      <c r="W102" s="29">
        <v>0</v>
      </c>
      <c r="X102" s="29">
        <v>9.4674124997478195</v>
      </c>
      <c r="Y102" s="29">
        <v>0</v>
      </c>
      <c r="Z102" s="29">
        <v>0</v>
      </c>
      <c r="AA102" s="29">
        <v>0</v>
      </c>
      <c r="AB102" s="29">
        <v>0</v>
      </c>
      <c r="AC102" s="29">
        <v>1.5131420888767937</v>
      </c>
      <c r="AD102" s="29">
        <v>0</v>
      </c>
      <c r="AE102" s="29">
        <v>0</v>
      </c>
      <c r="AF102" s="29">
        <v>14.501182340670251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3.1576110306718967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11.406820366431853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3.3895303926274702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15.45581264023839</v>
      </c>
      <c r="BN102" s="29">
        <v>50.706337263038449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187.24836348933147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187.24836348933147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5.1499996659370018</v>
      </c>
      <c r="E103" s="29">
        <v>471.72955030252604</v>
      </c>
      <c r="F103" s="29">
        <v>0</v>
      </c>
      <c r="G103" s="29">
        <v>557.16633402902482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17.242577362050664</v>
      </c>
      <c r="R103" s="29">
        <v>15.025583693880435</v>
      </c>
      <c r="S103" s="29">
        <v>0</v>
      </c>
      <c r="T103" s="29">
        <v>0</v>
      </c>
      <c r="U103" s="29">
        <v>0</v>
      </c>
      <c r="V103" s="29">
        <v>7.9543794585589307</v>
      </c>
      <c r="W103" s="29">
        <v>0</v>
      </c>
      <c r="X103" s="29">
        <v>0</v>
      </c>
      <c r="Y103" s="29">
        <v>0</v>
      </c>
      <c r="Z103" s="29">
        <v>109.47236020449844</v>
      </c>
      <c r="AA103" s="29">
        <v>43.215078557563608</v>
      </c>
      <c r="AB103" s="29">
        <v>89267.109566767496</v>
      </c>
      <c r="AC103" s="29">
        <v>205.89820003872705</v>
      </c>
      <c r="AD103" s="29">
        <v>74.139556751983704</v>
      </c>
      <c r="AE103" s="29">
        <v>3065849.970810099</v>
      </c>
      <c r="AF103" s="29">
        <v>0</v>
      </c>
      <c r="AG103" s="29">
        <v>362.242220758266</v>
      </c>
      <c r="AH103" s="29">
        <v>22.212815548212046</v>
      </c>
      <c r="AI103" s="29">
        <v>0</v>
      </c>
      <c r="AJ103" s="29">
        <v>138.03168655225605</v>
      </c>
      <c r="AK103" s="29">
        <v>107.6174528218034</v>
      </c>
      <c r="AL103" s="29">
        <v>887.3033128526381</v>
      </c>
      <c r="AM103" s="29">
        <v>0</v>
      </c>
      <c r="AN103" s="29">
        <v>0</v>
      </c>
      <c r="AO103" s="29">
        <v>555.75655928325796</v>
      </c>
      <c r="AP103" s="29">
        <v>0</v>
      </c>
      <c r="AQ103" s="29">
        <v>1623.116851518374</v>
      </c>
      <c r="AR103" s="29">
        <v>0</v>
      </c>
      <c r="AS103" s="29">
        <v>0</v>
      </c>
      <c r="AT103" s="29">
        <v>77.768675029044118</v>
      </c>
      <c r="AU103" s="29">
        <v>44.893474974447642</v>
      </c>
      <c r="AV103" s="29">
        <v>0</v>
      </c>
      <c r="AW103" s="29">
        <v>0</v>
      </c>
      <c r="AX103" s="29">
        <v>107.15907342027651</v>
      </c>
      <c r="AY103" s="29">
        <v>1879.9324766609509</v>
      </c>
      <c r="AZ103" s="29">
        <v>0</v>
      </c>
      <c r="BA103" s="29">
        <v>0</v>
      </c>
      <c r="BB103" s="29">
        <v>0</v>
      </c>
      <c r="BC103" s="29">
        <v>8.1683882887043477</v>
      </c>
      <c r="BD103" s="29">
        <v>292.25803254594206</v>
      </c>
      <c r="BE103" s="29">
        <v>0</v>
      </c>
      <c r="BF103" s="29">
        <v>21.966015680209946</v>
      </c>
      <c r="BG103" s="29">
        <v>23.423619654041104</v>
      </c>
      <c r="BH103" s="29">
        <v>0</v>
      </c>
      <c r="BI103" s="29">
        <v>34.105304721809809</v>
      </c>
      <c r="BJ103" s="29">
        <v>372.91667428048186</v>
      </c>
      <c r="BK103" s="29">
        <v>25.271124597158636</v>
      </c>
      <c r="BL103" s="29">
        <v>69.730328645000384</v>
      </c>
      <c r="BM103" s="29">
        <v>50.046590343539144</v>
      </c>
      <c r="BN103" s="29">
        <v>800.07619489866977</v>
      </c>
      <c r="BO103" s="29">
        <v>44.863779246994952</v>
      </c>
      <c r="BP103" s="29">
        <v>191.83359048834919</v>
      </c>
      <c r="BQ103" s="29">
        <v>31.693101886766332</v>
      </c>
      <c r="BR103" s="29">
        <v>0</v>
      </c>
      <c r="BS103" s="29">
        <v>0</v>
      </c>
      <c r="BT103" s="59">
        <f t="shared" si="5"/>
        <v>3164396.4613416293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17.972544476370992</v>
      </c>
      <c r="CJ103" s="38">
        <f t="shared" si="6"/>
        <v>3164414.4338861057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529.21485480275112</v>
      </c>
      <c r="D104" s="29">
        <v>0</v>
      </c>
      <c r="E104" s="29">
        <v>508.3183348139147</v>
      </c>
      <c r="F104" s="29">
        <v>-26.618611078331018</v>
      </c>
      <c r="G104" s="29">
        <v>2357.9098696839555</v>
      </c>
      <c r="H104" s="29">
        <v>615.95637836763444</v>
      </c>
      <c r="I104" s="29">
        <v>0</v>
      </c>
      <c r="J104" s="29">
        <v>512.55316560037318</v>
      </c>
      <c r="K104" s="29">
        <v>147.7608365147137</v>
      </c>
      <c r="L104" s="29">
        <v>179.02440534779097</v>
      </c>
      <c r="M104" s="29">
        <v>2971.4011654519059</v>
      </c>
      <c r="N104" s="29">
        <v>1541.5794332712967</v>
      </c>
      <c r="O104" s="29">
        <v>1035.0709753350379</v>
      </c>
      <c r="P104" s="29">
        <v>272.04460170207153</v>
      </c>
      <c r="Q104" s="29">
        <v>7.4790748827161302</v>
      </c>
      <c r="R104" s="29">
        <v>694.20603531655286</v>
      </c>
      <c r="S104" s="29">
        <v>2372.0858765142189</v>
      </c>
      <c r="T104" s="29">
        <v>1185.945014396684</v>
      </c>
      <c r="U104" s="29">
        <v>2428.1123945857753</v>
      </c>
      <c r="V104" s="29">
        <v>71.700296625685084</v>
      </c>
      <c r="W104" s="29">
        <v>80.546714198817639</v>
      </c>
      <c r="X104" s="29">
        <v>1166.9033717263469</v>
      </c>
      <c r="Y104" s="29">
        <v>231.2506897471992</v>
      </c>
      <c r="Z104" s="29">
        <v>0</v>
      </c>
      <c r="AA104" s="29">
        <v>0</v>
      </c>
      <c r="AB104" s="29">
        <v>0</v>
      </c>
      <c r="AC104" s="29">
        <v>314.68970599131973</v>
      </c>
      <c r="AD104" s="29">
        <v>0</v>
      </c>
      <c r="AE104" s="29">
        <v>0</v>
      </c>
      <c r="AF104" s="29">
        <v>2738.3208070452351</v>
      </c>
      <c r="AG104" s="29">
        <v>0</v>
      </c>
      <c r="AH104" s="29">
        <v>0</v>
      </c>
      <c r="AI104" s="29">
        <v>10.268531802044738</v>
      </c>
      <c r="AJ104" s="29">
        <v>16.98112813550102</v>
      </c>
      <c r="AK104" s="29">
        <v>24.727254862224864</v>
      </c>
      <c r="AL104" s="29">
        <v>648.25395187314052</v>
      </c>
      <c r="AM104" s="29">
        <v>1243.3868710652146</v>
      </c>
      <c r="AN104" s="29">
        <v>5374.2774666565001</v>
      </c>
      <c r="AO104" s="29">
        <v>78.396913126666078</v>
      </c>
      <c r="AP104" s="29">
        <v>303.29502042758452</v>
      </c>
      <c r="AQ104" s="29">
        <v>111.404896300354</v>
      </c>
      <c r="AR104" s="29">
        <v>0</v>
      </c>
      <c r="AS104" s="29">
        <v>2254.3696233047958</v>
      </c>
      <c r="AT104" s="29">
        <v>0</v>
      </c>
      <c r="AU104" s="29">
        <v>0</v>
      </c>
      <c r="AV104" s="29">
        <v>0</v>
      </c>
      <c r="AW104" s="29">
        <v>0</v>
      </c>
      <c r="AX104" s="29">
        <v>182.99121903325704</v>
      </c>
      <c r="AY104" s="29">
        <v>643.75178910946568</v>
      </c>
      <c r="AZ104" s="29">
        <v>6.7672147986652069</v>
      </c>
      <c r="BA104" s="29">
        <v>0</v>
      </c>
      <c r="BB104" s="29">
        <v>58.109877155331716</v>
      </c>
      <c r="BC104" s="29">
        <v>279.74271716510958</v>
      </c>
      <c r="BD104" s="29">
        <v>5.9745204644388794</v>
      </c>
      <c r="BE104" s="29">
        <v>77.14152851634627</v>
      </c>
      <c r="BF104" s="29">
        <v>0</v>
      </c>
      <c r="BG104" s="29">
        <v>288.80795123028213</v>
      </c>
      <c r="BH104" s="29">
        <v>26.726814673664723</v>
      </c>
      <c r="BI104" s="29">
        <v>0</v>
      </c>
      <c r="BJ104" s="29">
        <v>0</v>
      </c>
      <c r="BK104" s="29">
        <v>81.040325220293937</v>
      </c>
      <c r="BL104" s="29">
        <v>0</v>
      </c>
      <c r="BM104" s="29">
        <v>3048.9630824555725</v>
      </c>
      <c r="BN104" s="29">
        <v>2556.418943771444</v>
      </c>
      <c r="BO104" s="29">
        <v>2184.6999170841368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41441.952949075705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-20.455702016277332</v>
      </c>
      <c r="CH104" s="29">
        <v>68.201853808777955</v>
      </c>
      <c r="CI104" s="29">
        <v>6627.8365680050447</v>
      </c>
      <c r="CJ104" s="38">
        <f t="shared" si="6"/>
        <v>48117.535668873257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18129.833344026512</v>
      </c>
      <c r="D105" s="29">
        <v>13931.192911631668</v>
      </c>
      <c r="E105" s="29">
        <v>3051.6785271716917</v>
      </c>
      <c r="F105" s="29">
        <v>1984.2873123845955</v>
      </c>
      <c r="G105" s="29">
        <v>118808.0515807246</v>
      </c>
      <c r="H105" s="29">
        <v>12321.928369669364</v>
      </c>
      <c r="I105" s="29">
        <v>6902.9737513927403</v>
      </c>
      <c r="J105" s="29">
        <v>6209.4958159518192</v>
      </c>
      <c r="K105" s="29">
        <v>5273.128482776794</v>
      </c>
      <c r="L105" s="29">
        <v>965.40126580156743</v>
      </c>
      <c r="M105" s="29">
        <v>23060.326385957105</v>
      </c>
      <c r="N105" s="29">
        <v>880.65040293051845</v>
      </c>
      <c r="O105" s="29">
        <v>23432.461326647746</v>
      </c>
      <c r="P105" s="29">
        <v>44853.118588620418</v>
      </c>
      <c r="Q105" s="29">
        <v>5119.9342680279115</v>
      </c>
      <c r="R105" s="29">
        <v>15441.538987015379</v>
      </c>
      <c r="S105" s="29">
        <v>3721.6114113180765</v>
      </c>
      <c r="T105" s="29">
        <v>6716.3875488688964</v>
      </c>
      <c r="U105" s="29">
        <v>9130.0029143743213</v>
      </c>
      <c r="V105" s="29">
        <v>2873.6253719583306</v>
      </c>
      <c r="W105" s="29">
        <v>2290.8840647658453</v>
      </c>
      <c r="X105" s="29">
        <v>14590.612333743717</v>
      </c>
      <c r="Y105" s="29">
        <v>1810.3691893492567</v>
      </c>
      <c r="Z105" s="29">
        <v>2068.9224876332341</v>
      </c>
      <c r="AA105" s="29">
        <v>611.60777084671042</v>
      </c>
      <c r="AB105" s="29">
        <v>6104.5198281893045</v>
      </c>
      <c r="AC105" s="29">
        <v>46576.836783794191</v>
      </c>
      <c r="AD105" s="29">
        <v>26516.332712843614</v>
      </c>
      <c r="AE105" s="29">
        <v>591345.13026257523</v>
      </c>
      <c r="AF105" s="29">
        <v>46535.495668853808</v>
      </c>
      <c r="AG105" s="29">
        <v>167315.29506081334</v>
      </c>
      <c r="AH105" s="29">
        <v>1869.6715768145675</v>
      </c>
      <c r="AI105" s="29">
        <v>2874.4289685703848</v>
      </c>
      <c r="AJ105" s="29">
        <v>23346.691270909847</v>
      </c>
      <c r="AK105" s="29">
        <v>974.47427934284701</v>
      </c>
      <c r="AL105" s="29">
        <v>275.37198181669805</v>
      </c>
      <c r="AM105" s="29">
        <v>37793.185206218383</v>
      </c>
      <c r="AN105" s="29">
        <v>475.1794417842197</v>
      </c>
      <c r="AO105" s="29">
        <v>5495.9675529075539</v>
      </c>
      <c r="AP105" s="29">
        <v>329.39900450202748</v>
      </c>
      <c r="AQ105" s="29">
        <v>1414.1085785578034</v>
      </c>
      <c r="AR105" s="29">
        <v>227.34619246516118</v>
      </c>
      <c r="AS105" s="29">
        <v>232.10304954456856</v>
      </c>
      <c r="AT105" s="29">
        <v>129.5075215732133</v>
      </c>
      <c r="AU105" s="29">
        <v>4341.7595747924443</v>
      </c>
      <c r="AV105" s="29">
        <v>21.006553910208336</v>
      </c>
      <c r="AW105" s="29">
        <v>19.377323821716828</v>
      </c>
      <c r="AX105" s="29">
        <v>2325.0117414458109</v>
      </c>
      <c r="AY105" s="29">
        <v>4592.8708834684267</v>
      </c>
      <c r="AZ105" s="29">
        <v>27.047202583946476</v>
      </c>
      <c r="BA105" s="29">
        <v>536.40075918876619</v>
      </c>
      <c r="BB105" s="29">
        <v>339.60774589159627</v>
      </c>
      <c r="BC105" s="29">
        <v>2411.7128251117301</v>
      </c>
      <c r="BD105" s="29">
        <v>233.26866157116575</v>
      </c>
      <c r="BE105" s="29">
        <v>811.97204868515701</v>
      </c>
      <c r="BF105" s="29">
        <v>915.81933435411179</v>
      </c>
      <c r="BG105" s="29">
        <v>3867.649728358766</v>
      </c>
      <c r="BH105" s="29">
        <v>7847.6755163767066</v>
      </c>
      <c r="BI105" s="29">
        <v>235.53181624472427</v>
      </c>
      <c r="BJ105" s="29">
        <v>8928.8885729780704</v>
      </c>
      <c r="BK105" s="29">
        <v>157.39117150370919</v>
      </c>
      <c r="BL105" s="29">
        <v>5642.9342483160299</v>
      </c>
      <c r="BM105" s="29">
        <v>5981.6653260293215</v>
      </c>
      <c r="BN105" s="29">
        <v>449.9552561774949</v>
      </c>
      <c r="BO105" s="29">
        <v>419.0021555132767</v>
      </c>
      <c r="BP105" s="29">
        <v>476.07391952598186</v>
      </c>
      <c r="BQ105" s="29">
        <v>2565.0790603218306</v>
      </c>
      <c r="BR105" s="29">
        <v>2059.8965429923164</v>
      </c>
      <c r="BS105" s="29">
        <v>0</v>
      </c>
      <c r="BT105" s="59">
        <f t="shared" si="5"/>
        <v>1359218.6673248291</v>
      </c>
      <c r="BU105" s="29">
        <v>103970.83272765408</v>
      </c>
      <c r="BV105" s="29">
        <v>0</v>
      </c>
      <c r="BW105" s="29">
        <v>366.16370638034647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1463555.6637588637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7946.5785589021798</v>
      </c>
      <c r="D107" s="29">
        <v>4991.9212177245508</v>
      </c>
      <c r="E107" s="29">
        <v>1176.3169362066899</v>
      </c>
      <c r="F107" s="29">
        <v>1149.5200379687394</v>
      </c>
      <c r="G107" s="29">
        <v>29998.412444829639</v>
      </c>
      <c r="H107" s="29">
        <v>11566.272029517217</v>
      </c>
      <c r="I107" s="29">
        <v>2360.1026979741746</v>
      </c>
      <c r="J107" s="29">
        <v>4340.6855678472675</v>
      </c>
      <c r="K107" s="29">
        <v>6739.852321156709</v>
      </c>
      <c r="L107" s="29">
        <v>1462.4704117018632</v>
      </c>
      <c r="M107" s="29">
        <v>12619.634012904378</v>
      </c>
      <c r="N107" s="29">
        <v>19950.753319591709</v>
      </c>
      <c r="O107" s="29">
        <v>9424.4576258738343</v>
      </c>
      <c r="P107" s="29">
        <v>8358.5672000425366</v>
      </c>
      <c r="Q107" s="29">
        <v>2495.6630090316376</v>
      </c>
      <c r="R107" s="29">
        <v>12329.284533260023</v>
      </c>
      <c r="S107" s="29">
        <v>9366.3906579539052</v>
      </c>
      <c r="T107" s="29">
        <v>5049.3125936634033</v>
      </c>
      <c r="U107" s="29">
        <v>21411.398346502639</v>
      </c>
      <c r="V107" s="29">
        <v>2896.8998535673368</v>
      </c>
      <c r="W107" s="29">
        <v>7690.7469129367109</v>
      </c>
      <c r="X107" s="29">
        <v>16536.885293098607</v>
      </c>
      <c r="Y107" s="29">
        <v>3406.8996334724388</v>
      </c>
      <c r="Z107" s="29">
        <v>11751.631586854477</v>
      </c>
      <c r="AA107" s="29">
        <v>1159.3810264946985</v>
      </c>
      <c r="AB107" s="29">
        <v>5484.763419254462</v>
      </c>
      <c r="AC107" s="29">
        <v>12334.340179426596</v>
      </c>
      <c r="AD107" s="29">
        <v>24844.105172102885</v>
      </c>
      <c r="AE107" s="29">
        <v>423095.87946835655</v>
      </c>
      <c r="AF107" s="29">
        <v>63921.805850457473</v>
      </c>
      <c r="AG107" s="29">
        <v>1331.1864468517851</v>
      </c>
      <c r="AH107" s="29">
        <v>0</v>
      </c>
      <c r="AI107" s="29">
        <v>0</v>
      </c>
      <c r="AJ107" s="29">
        <v>12678.350566574176</v>
      </c>
      <c r="AK107" s="29">
        <v>6133.8952993704634</v>
      </c>
      <c r="AL107" s="29">
        <v>5926.3787457342833</v>
      </c>
      <c r="AM107" s="29">
        <v>5876.6080047767709</v>
      </c>
      <c r="AN107" s="29">
        <v>3613.8083423979751</v>
      </c>
      <c r="AO107" s="29">
        <v>8743.1164050241005</v>
      </c>
      <c r="AP107" s="29">
        <v>373.94851897003309</v>
      </c>
      <c r="AQ107" s="29">
        <v>15056.298569729446</v>
      </c>
      <c r="AR107" s="29">
        <v>4796.8439813912591</v>
      </c>
      <c r="AS107" s="29">
        <v>5026.8619765695594</v>
      </c>
      <c r="AT107" s="29">
        <v>0</v>
      </c>
      <c r="AU107" s="29">
        <v>4449.6328583359509</v>
      </c>
      <c r="AV107" s="29">
        <v>7.5789732373752745</v>
      </c>
      <c r="AW107" s="29">
        <v>17.25699527287901</v>
      </c>
      <c r="AX107" s="29">
        <v>21369.608550761172</v>
      </c>
      <c r="AY107" s="29">
        <v>21389.018782821913</v>
      </c>
      <c r="AZ107" s="29">
        <v>10392.426458411575</v>
      </c>
      <c r="BA107" s="29">
        <v>0</v>
      </c>
      <c r="BB107" s="29">
        <v>9632.6163878153493</v>
      </c>
      <c r="BC107" s="29">
        <v>9904.0272277266631</v>
      </c>
      <c r="BD107" s="29">
        <v>4644.9593539225862</v>
      </c>
      <c r="BE107" s="29">
        <v>7038.1330823053549</v>
      </c>
      <c r="BF107" s="29">
        <v>290367.01434188319</v>
      </c>
      <c r="BG107" s="29">
        <v>12041.048685323822</v>
      </c>
      <c r="BH107" s="29">
        <v>68564.318765779841</v>
      </c>
      <c r="BI107" s="29">
        <v>1151.226627019086</v>
      </c>
      <c r="BJ107" s="29">
        <v>5495.9520949327489</v>
      </c>
      <c r="BK107" s="29">
        <v>3785.0641925318473</v>
      </c>
      <c r="BL107" s="29">
        <v>13999.568899128149</v>
      </c>
      <c r="BM107" s="29">
        <v>2805.7223904313996</v>
      </c>
      <c r="BN107" s="29">
        <v>6046.5398058405035</v>
      </c>
      <c r="BO107" s="29">
        <v>2899.1651664188098</v>
      </c>
      <c r="BP107" s="29">
        <v>9289.4389628087647</v>
      </c>
      <c r="BQ107" s="29">
        <v>1407.2711377188284</v>
      </c>
      <c r="BR107" s="29">
        <v>2967.1738052828514</v>
      </c>
      <c r="BS107" s="29">
        <v>0</v>
      </c>
      <c r="BT107" s="59">
        <f t="shared" si="5"/>
        <v>1325082.9923217762</v>
      </c>
      <c r="BU107" s="29">
        <v>85772.874981479938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77034.565319402827</v>
      </c>
      <c r="CJ107" s="38">
        <f t="shared" ref="CJ107:CJ138" si="7">SUM(BT107:CI107)</f>
        <v>1487890.432622659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149.95069191256925</v>
      </c>
      <c r="D108" s="29">
        <v>240.12042619859639</v>
      </c>
      <c r="E108" s="29">
        <v>24.497079302312905</v>
      </c>
      <c r="F108" s="29">
        <v>77.327744480924196</v>
      </c>
      <c r="G108" s="29">
        <v>2615.3103754677459</v>
      </c>
      <c r="H108" s="29">
        <v>842.34482654606995</v>
      </c>
      <c r="I108" s="29">
        <v>130.88467300556789</v>
      </c>
      <c r="J108" s="29">
        <v>969.59634867487557</v>
      </c>
      <c r="K108" s="29">
        <v>650.02726783060996</v>
      </c>
      <c r="L108" s="29">
        <v>17.353580064902683</v>
      </c>
      <c r="M108" s="29">
        <v>1054.710309985803</v>
      </c>
      <c r="N108" s="29">
        <v>89.730126020799588</v>
      </c>
      <c r="O108" s="29">
        <v>1292.5017894093339</v>
      </c>
      <c r="P108" s="29">
        <v>652.17208805673044</v>
      </c>
      <c r="Q108" s="29">
        <v>132.16321915523278</v>
      </c>
      <c r="R108" s="29">
        <v>789.52572118785304</v>
      </c>
      <c r="S108" s="29">
        <v>297.49414344819479</v>
      </c>
      <c r="T108" s="29">
        <v>256.59888461682567</v>
      </c>
      <c r="U108" s="29">
        <v>890.42754832708488</v>
      </c>
      <c r="V108" s="29">
        <v>60.04372916051198</v>
      </c>
      <c r="W108" s="29">
        <v>89.408969069142998</v>
      </c>
      <c r="X108" s="29">
        <v>405.56670990367701</v>
      </c>
      <c r="Y108" s="29">
        <v>94.711748498221823</v>
      </c>
      <c r="Z108" s="29">
        <v>18.18873983835995</v>
      </c>
      <c r="AA108" s="29">
        <v>5.6516868986489799</v>
      </c>
      <c r="AB108" s="29">
        <v>106.46374253386507</v>
      </c>
      <c r="AC108" s="29">
        <v>915.00894588135327</v>
      </c>
      <c r="AD108" s="29">
        <v>1180.3206968966376</v>
      </c>
      <c r="AE108" s="29">
        <v>21824.870358810982</v>
      </c>
      <c r="AF108" s="29">
        <v>1247.3879933604239</v>
      </c>
      <c r="AG108" s="29">
        <v>1156.6246722711121</v>
      </c>
      <c r="AH108" s="29">
        <v>1552.5800453682386</v>
      </c>
      <c r="AI108" s="29">
        <v>303.27285997615388</v>
      </c>
      <c r="AJ108" s="29">
        <v>144.14466266950399</v>
      </c>
      <c r="AK108" s="29">
        <v>68.979642351136647</v>
      </c>
      <c r="AL108" s="29">
        <v>4.3028702480028755</v>
      </c>
      <c r="AM108" s="29">
        <v>836.81865813328488</v>
      </c>
      <c r="AN108" s="29">
        <v>0</v>
      </c>
      <c r="AO108" s="29">
        <v>180.59398026786073</v>
      </c>
      <c r="AP108" s="29">
        <v>8.8942458436557672</v>
      </c>
      <c r="AQ108" s="29">
        <v>10.213381608735594</v>
      </c>
      <c r="AR108" s="29">
        <v>1.0685366704647101</v>
      </c>
      <c r="AS108" s="29">
        <v>10.193194635061728</v>
      </c>
      <c r="AT108" s="29">
        <v>0</v>
      </c>
      <c r="AU108" s="29">
        <v>43.28585261183224</v>
      </c>
      <c r="AV108" s="29">
        <v>0</v>
      </c>
      <c r="AW108" s="29">
        <v>0</v>
      </c>
      <c r="AX108" s="29">
        <v>0</v>
      </c>
      <c r="AY108" s="29">
        <v>46.48796793259465</v>
      </c>
      <c r="AZ108" s="29">
        <v>0</v>
      </c>
      <c r="BA108" s="29">
        <v>5.2254814711066251</v>
      </c>
      <c r="BB108" s="29">
        <v>1.0364627065899221</v>
      </c>
      <c r="BC108" s="29">
        <v>2.6117595109801024</v>
      </c>
      <c r="BD108" s="29">
        <v>0</v>
      </c>
      <c r="BE108" s="29">
        <v>0</v>
      </c>
      <c r="BF108" s="29">
        <v>0</v>
      </c>
      <c r="BG108" s="29">
        <v>92.933004741932507</v>
      </c>
      <c r="BH108" s="29">
        <v>209.36842436285707</v>
      </c>
      <c r="BI108" s="29">
        <v>15.353655269315786</v>
      </c>
      <c r="BJ108" s="29">
        <v>86.747044248092948</v>
      </c>
      <c r="BK108" s="29">
        <v>1.045103410652235</v>
      </c>
      <c r="BL108" s="29">
        <v>49.170723059626283</v>
      </c>
      <c r="BM108" s="29">
        <v>58.207330618538208</v>
      </c>
      <c r="BN108" s="29">
        <v>73.342029632473313</v>
      </c>
      <c r="BO108" s="29">
        <v>3.2125214405849509</v>
      </c>
      <c r="BP108" s="29">
        <v>1.4020392260332057</v>
      </c>
      <c r="BQ108" s="29">
        <v>32.364539949796509</v>
      </c>
      <c r="BR108" s="29">
        <v>21.618214452109868</v>
      </c>
      <c r="BS108" s="29">
        <v>0</v>
      </c>
      <c r="BT108" s="59">
        <f t="shared" si="5"/>
        <v>42141.459069232194</v>
      </c>
      <c r="BU108" s="29">
        <v>384.84842282871335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42526.307492060907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282.08688510516782</v>
      </c>
      <c r="D109" s="29">
        <v>138.45786143547664</v>
      </c>
      <c r="E109" s="29">
        <v>7.3869434131440963</v>
      </c>
      <c r="F109" s="29">
        <v>3.3999507072534065</v>
      </c>
      <c r="G109" s="29">
        <v>86.248291356741575</v>
      </c>
      <c r="H109" s="29">
        <v>35.975205936031948</v>
      </c>
      <c r="I109" s="29">
        <v>11.628683409359667</v>
      </c>
      <c r="J109" s="29">
        <v>26.015611129656698</v>
      </c>
      <c r="K109" s="29">
        <v>288.2103437391865</v>
      </c>
      <c r="L109" s="29">
        <v>0</v>
      </c>
      <c r="M109" s="29">
        <v>33.829640349474488</v>
      </c>
      <c r="N109" s="29">
        <v>20.621766271281952</v>
      </c>
      <c r="O109" s="29">
        <v>18.895275528596709</v>
      </c>
      <c r="P109" s="29">
        <v>55.219116665384483</v>
      </c>
      <c r="Q109" s="29">
        <v>11.224740765591783</v>
      </c>
      <c r="R109" s="29">
        <v>48.448592124180642</v>
      </c>
      <c r="S109" s="29">
        <v>47.526926374951657</v>
      </c>
      <c r="T109" s="29">
        <v>20.090220970545694</v>
      </c>
      <c r="U109" s="29">
        <v>123.89187255068131</v>
      </c>
      <c r="V109" s="29">
        <v>5.3417483754932134</v>
      </c>
      <c r="W109" s="29">
        <v>4.2710534297028948</v>
      </c>
      <c r="X109" s="29">
        <v>48.297171269354564</v>
      </c>
      <c r="Y109" s="29">
        <v>6.1756141877391224</v>
      </c>
      <c r="Z109" s="29">
        <v>37.775895160426913</v>
      </c>
      <c r="AA109" s="29">
        <v>286.21359855019892</v>
      </c>
      <c r="AB109" s="29">
        <v>352.72057818367932</v>
      </c>
      <c r="AC109" s="29">
        <v>388.15437419749162</v>
      </c>
      <c r="AD109" s="29">
        <v>241.54151865018156</v>
      </c>
      <c r="AE109" s="29">
        <v>2967.8132982468583</v>
      </c>
      <c r="AF109" s="29">
        <v>544.05865170953075</v>
      </c>
      <c r="AG109" s="29">
        <v>1351.7040878682392</v>
      </c>
      <c r="AH109" s="29">
        <v>119.06138491162294</v>
      </c>
      <c r="AI109" s="29">
        <v>147.10832645915491</v>
      </c>
      <c r="AJ109" s="29">
        <v>2482.4305478686733</v>
      </c>
      <c r="AK109" s="29">
        <v>5548.4776859394597</v>
      </c>
      <c r="AL109" s="29">
        <v>238.45044668178434</v>
      </c>
      <c r="AM109" s="29">
        <v>1992.1273382399302</v>
      </c>
      <c r="AN109" s="29">
        <v>296.04203064889151</v>
      </c>
      <c r="AO109" s="29">
        <v>430.04140978389484</v>
      </c>
      <c r="AP109" s="29">
        <v>13.885858238628263</v>
      </c>
      <c r="AQ109" s="29">
        <v>407.08010296599514</v>
      </c>
      <c r="AR109" s="29">
        <v>108.17841188305827</v>
      </c>
      <c r="AS109" s="29">
        <v>2978.1538001932245</v>
      </c>
      <c r="AT109" s="29">
        <v>274.57797942856644</v>
      </c>
      <c r="AU109" s="29">
        <v>479.76989881555693</v>
      </c>
      <c r="AV109" s="29">
        <v>0</v>
      </c>
      <c r="AW109" s="29">
        <v>0</v>
      </c>
      <c r="AX109" s="29">
        <v>1563.2621415039964</v>
      </c>
      <c r="AY109" s="29">
        <v>4876.7245349129616</v>
      </c>
      <c r="AZ109" s="29">
        <v>107.76656499367451</v>
      </c>
      <c r="BA109" s="29">
        <v>287.67279446933912</v>
      </c>
      <c r="BB109" s="29">
        <v>442.69784767554313</v>
      </c>
      <c r="BC109" s="29">
        <v>1449.4007325518398</v>
      </c>
      <c r="BD109" s="29">
        <v>491.63271620944857</v>
      </c>
      <c r="BE109" s="29">
        <v>348.12996458314103</v>
      </c>
      <c r="BF109" s="29">
        <v>238.08644502453328</v>
      </c>
      <c r="BG109" s="29">
        <v>1377.4685634241821</v>
      </c>
      <c r="BH109" s="29">
        <v>6923.4230522758135</v>
      </c>
      <c r="BI109" s="29">
        <v>376.65770302780248</v>
      </c>
      <c r="BJ109" s="29">
        <v>2012.3680455739816</v>
      </c>
      <c r="BK109" s="29">
        <v>100.09597702066807</v>
      </c>
      <c r="BL109" s="29">
        <v>1323.7596157942521</v>
      </c>
      <c r="BM109" s="29">
        <v>1106.8007965083352</v>
      </c>
      <c r="BN109" s="29">
        <v>240.17467966749052</v>
      </c>
      <c r="BO109" s="29">
        <v>154.73166181320951</v>
      </c>
      <c r="BP109" s="29">
        <v>0</v>
      </c>
      <c r="BQ109" s="29">
        <v>42.04777104546676</v>
      </c>
      <c r="BR109" s="29">
        <v>275.61753942220156</v>
      </c>
      <c r="BS109" s="29">
        <v>0</v>
      </c>
      <c r="BT109" s="59">
        <f t="shared" si="5"/>
        <v>46747.12988721794</v>
      </c>
      <c r="BU109" s="29">
        <v>6546.9151337942576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53294.0450210122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30.357085698862424</v>
      </c>
      <c r="D110" s="29">
        <v>1.8618272180769466</v>
      </c>
      <c r="E110" s="29">
        <v>175.37910855543447</v>
      </c>
      <c r="F110" s="29">
        <v>-10.687301424309275</v>
      </c>
      <c r="G110" s="29">
        <v>245.06477586286596</v>
      </c>
      <c r="H110" s="29">
        <v>65.310211723692746</v>
      </c>
      <c r="I110" s="29">
        <v>8.7792638740455047</v>
      </c>
      <c r="J110" s="29">
        <v>27.092053976872464</v>
      </c>
      <c r="K110" s="29">
        <v>159.28460190893134</v>
      </c>
      <c r="L110" s="29">
        <v>10.46922559602026</v>
      </c>
      <c r="M110" s="29">
        <v>152.03130588784356</v>
      </c>
      <c r="N110" s="29">
        <v>86.344821031120162</v>
      </c>
      <c r="O110" s="29">
        <v>64.537979281811516</v>
      </c>
      <c r="P110" s="29">
        <v>15.016172865489169</v>
      </c>
      <c r="Q110" s="29">
        <v>0</v>
      </c>
      <c r="R110" s="29">
        <v>37.752798201478427</v>
      </c>
      <c r="S110" s="29">
        <v>163.77196733921755</v>
      </c>
      <c r="T110" s="29">
        <v>29.002680082124648</v>
      </c>
      <c r="U110" s="29">
        <v>119.06652772729277</v>
      </c>
      <c r="V110" s="29">
        <v>0</v>
      </c>
      <c r="W110" s="29">
        <v>5.6156406059533364</v>
      </c>
      <c r="X110" s="29">
        <v>106.70151493874383</v>
      </c>
      <c r="Y110" s="29">
        <v>0</v>
      </c>
      <c r="Z110" s="29">
        <v>108.94317762587053</v>
      </c>
      <c r="AA110" s="29">
        <v>8.9883969405080322</v>
      </c>
      <c r="AB110" s="29">
        <v>7.633108650632213</v>
      </c>
      <c r="AC110" s="29">
        <v>43.865151241030539</v>
      </c>
      <c r="AD110" s="29">
        <v>14.39389217056868</v>
      </c>
      <c r="AE110" s="29">
        <v>0</v>
      </c>
      <c r="AF110" s="29">
        <v>170.66633932634591</v>
      </c>
      <c r="AG110" s="29">
        <v>88.288762170687292</v>
      </c>
      <c r="AH110" s="29">
        <v>3.4268047736315479</v>
      </c>
      <c r="AI110" s="29">
        <v>0</v>
      </c>
      <c r="AJ110" s="29">
        <v>4.2687328180319648</v>
      </c>
      <c r="AK110" s="29">
        <v>5.5669657193723454</v>
      </c>
      <c r="AL110" s="29">
        <v>41.496025117625813</v>
      </c>
      <c r="AM110" s="29">
        <v>171.51300412815542</v>
      </c>
      <c r="AN110" s="29">
        <v>0</v>
      </c>
      <c r="AO110" s="29">
        <v>43.659112671426293</v>
      </c>
      <c r="AP110" s="29">
        <v>192.0541234229259</v>
      </c>
      <c r="AQ110" s="29">
        <v>16.990523007418044</v>
      </c>
      <c r="AR110" s="29">
        <v>0</v>
      </c>
      <c r="AS110" s="29">
        <v>123.55758165876793</v>
      </c>
      <c r="AT110" s="29">
        <v>6.690361362470612</v>
      </c>
      <c r="AU110" s="29">
        <v>7.5462481332056353</v>
      </c>
      <c r="AV110" s="29">
        <v>0</v>
      </c>
      <c r="AW110" s="29">
        <v>0</v>
      </c>
      <c r="AX110" s="29">
        <v>19.61121677175997</v>
      </c>
      <c r="AY110" s="29">
        <v>72.379697851596177</v>
      </c>
      <c r="AZ110" s="29">
        <v>0</v>
      </c>
      <c r="BA110" s="29">
        <v>0</v>
      </c>
      <c r="BB110" s="29">
        <v>2.8142347668616536</v>
      </c>
      <c r="BC110" s="29">
        <v>2.3749901006747982</v>
      </c>
      <c r="BD110" s="29">
        <v>0</v>
      </c>
      <c r="BE110" s="29">
        <v>0</v>
      </c>
      <c r="BF110" s="29">
        <v>3.1261948513565634</v>
      </c>
      <c r="BG110" s="29">
        <v>45.137554294414933</v>
      </c>
      <c r="BH110" s="29">
        <v>2.2596369514754087</v>
      </c>
      <c r="BI110" s="29">
        <v>7.6399187579457708</v>
      </c>
      <c r="BJ110" s="29">
        <v>83.573624207846777</v>
      </c>
      <c r="BK110" s="29">
        <v>4.0299253243939104</v>
      </c>
      <c r="BL110" s="29">
        <v>23.388720368852031</v>
      </c>
      <c r="BM110" s="29">
        <v>9.4961399822279517</v>
      </c>
      <c r="BN110" s="29">
        <v>832.8799572024011</v>
      </c>
      <c r="BO110" s="29">
        <v>8.4508044075372908</v>
      </c>
      <c r="BP110" s="29">
        <v>48.189279333830825</v>
      </c>
      <c r="BQ110" s="29">
        <v>6.7684566080905135</v>
      </c>
      <c r="BR110" s="29">
        <v>2.3187746337885731</v>
      </c>
      <c r="BS110" s="29">
        <v>0</v>
      </c>
      <c r="BT110" s="59">
        <f t="shared" si="5"/>
        <v>3726.7396983052968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3726.7396983052968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2044.8474116520811</v>
      </c>
      <c r="D111" s="29">
        <v>479.4298875647782</v>
      </c>
      <c r="E111" s="29">
        <v>950.34137312089797</v>
      </c>
      <c r="F111" s="29">
        <v>98.000167125286055</v>
      </c>
      <c r="G111" s="29">
        <v>6371.2745289771974</v>
      </c>
      <c r="H111" s="29">
        <v>4594.2241090476327</v>
      </c>
      <c r="I111" s="29">
        <v>983.33754152800714</v>
      </c>
      <c r="J111" s="29">
        <v>3104.9249438336155</v>
      </c>
      <c r="K111" s="29">
        <v>38790.221364466779</v>
      </c>
      <c r="L111" s="29">
        <v>429.92898461709092</v>
      </c>
      <c r="M111" s="29">
        <v>4070.107688392799</v>
      </c>
      <c r="N111" s="29">
        <v>1733.6050485619255</v>
      </c>
      <c r="O111" s="29">
        <v>2239.307355959781</v>
      </c>
      <c r="P111" s="29">
        <v>1397.2869116873976</v>
      </c>
      <c r="Q111" s="29">
        <v>259.7087791165543</v>
      </c>
      <c r="R111" s="29">
        <v>1954.944549416698</v>
      </c>
      <c r="S111" s="29">
        <v>6892.1139027817781</v>
      </c>
      <c r="T111" s="29">
        <v>2169.8165802415551</v>
      </c>
      <c r="U111" s="29">
        <v>5773.4125833728995</v>
      </c>
      <c r="V111" s="29">
        <v>289.02137660692597</v>
      </c>
      <c r="W111" s="29">
        <v>437.4348973834372</v>
      </c>
      <c r="X111" s="29">
        <v>3150.8721585796643</v>
      </c>
      <c r="Y111" s="29">
        <v>512.94485224369896</v>
      </c>
      <c r="Z111" s="29">
        <v>271.69971092038145</v>
      </c>
      <c r="AA111" s="29">
        <v>70.918079355592255</v>
      </c>
      <c r="AB111" s="29">
        <v>132.49028722596267</v>
      </c>
      <c r="AC111" s="29">
        <v>2214.4657879351962</v>
      </c>
      <c r="AD111" s="29">
        <v>1424.2373762296515</v>
      </c>
      <c r="AE111" s="29">
        <v>6263.8344522074822</v>
      </c>
      <c r="AF111" s="29">
        <v>6652.2271151025816</v>
      </c>
      <c r="AG111" s="29">
        <v>1164.2207153503</v>
      </c>
      <c r="AH111" s="29">
        <v>258.98465735462742</v>
      </c>
      <c r="AI111" s="29">
        <v>209.84989767938799</v>
      </c>
      <c r="AJ111" s="29">
        <v>516.42805648586864</v>
      </c>
      <c r="AK111" s="29">
        <v>410.05746752348654</v>
      </c>
      <c r="AL111" s="29">
        <v>357.09196980264522</v>
      </c>
      <c r="AM111" s="29">
        <v>23842.936117472273</v>
      </c>
      <c r="AN111" s="29">
        <v>2430.8618605479633</v>
      </c>
      <c r="AO111" s="29">
        <v>2915.389452278851</v>
      </c>
      <c r="AP111" s="29">
        <v>1034.1782819277146</v>
      </c>
      <c r="AQ111" s="29">
        <v>1315.3848113407787</v>
      </c>
      <c r="AR111" s="29">
        <v>604.92348267867567</v>
      </c>
      <c r="AS111" s="29">
        <v>3050.9458886949474</v>
      </c>
      <c r="AT111" s="29">
        <v>486.41575094435376</v>
      </c>
      <c r="AU111" s="29">
        <v>428.61076024661185</v>
      </c>
      <c r="AV111" s="29">
        <v>117.21657175921096</v>
      </c>
      <c r="AW111" s="29">
        <v>236.72640717842307</v>
      </c>
      <c r="AX111" s="29">
        <v>3010.6444313529673</v>
      </c>
      <c r="AY111" s="29">
        <v>5361.4333054290046</v>
      </c>
      <c r="AZ111" s="29">
        <v>300.79207807969561</v>
      </c>
      <c r="BA111" s="29">
        <v>686.19691507750554</v>
      </c>
      <c r="BB111" s="29">
        <v>6172.5607936716351</v>
      </c>
      <c r="BC111" s="29">
        <v>1525.1002474913448</v>
      </c>
      <c r="BD111" s="29">
        <v>4000.5896105313268</v>
      </c>
      <c r="BE111" s="29">
        <v>267.20130378751145</v>
      </c>
      <c r="BF111" s="29">
        <v>123.98475698071437</v>
      </c>
      <c r="BG111" s="29">
        <v>6105.7421718402838</v>
      </c>
      <c r="BH111" s="29">
        <v>10679.595174162421</v>
      </c>
      <c r="BI111" s="29">
        <v>1520.6499937458359</v>
      </c>
      <c r="BJ111" s="29">
        <v>17881.420271629991</v>
      </c>
      <c r="BK111" s="29">
        <v>133.56435055671088</v>
      </c>
      <c r="BL111" s="29">
        <v>3239.9170707875392</v>
      </c>
      <c r="BM111" s="29">
        <v>4435.2591973528943</v>
      </c>
      <c r="BN111" s="29">
        <v>1340.638793887691</v>
      </c>
      <c r="BO111" s="29">
        <v>823.26923555983876</v>
      </c>
      <c r="BP111" s="29">
        <v>6682.2914633242308</v>
      </c>
      <c r="BQ111" s="29">
        <v>493.01344216182468</v>
      </c>
      <c r="BR111" s="29">
        <v>361.37157999269022</v>
      </c>
      <c r="BS111" s="29">
        <v>0</v>
      </c>
      <c r="BT111" s="59">
        <f t="shared" si="5"/>
        <v>220282.438141925</v>
      </c>
      <c r="BU111" s="29">
        <v>45585.160099136789</v>
      </c>
      <c r="BV111" s="29">
        <v>0</v>
      </c>
      <c r="BW111" s="29">
        <v>3304.3057585439647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19086.951264845255</v>
      </c>
      <c r="CE111" s="29">
        <v>0</v>
      </c>
      <c r="CF111" s="29">
        <v>20482.366055901246</v>
      </c>
      <c r="CG111" s="29">
        <v>0</v>
      </c>
      <c r="CH111" s="29">
        <v>5315.2054794994074</v>
      </c>
      <c r="CI111" s="29">
        <v>34529.641329158178</v>
      </c>
      <c r="CJ111" s="38">
        <f t="shared" si="7"/>
        <v>348586.0681290098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521.19799451732626</v>
      </c>
      <c r="D112" s="29">
        <v>37.980229354994819</v>
      </c>
      <c r="E112" s="29">
        <v>27715.177782878996</v>
      </c>
      <c r="F112" s="29">
        <v>6.8153164906347747</v>
      </c>
      <c r="G112" s="29">
        <v>1164.3615647128252</v>
      </c>
      <c r="H112" s="29">
        <v>287.08195431733662</v>
      </c>
      <c r="I112" s="29">
        <v>4.02645343556292</v>
      </c>
      <c r="J112" s="29">
        <v>509.21646973341694</v>
      </c>
      <c r="K112" s="29">
        <v>24997.956017145905</v>
      </c>
      <c r="L112" s="29">
        <v>62.678848902456863</v>
      </c>
      <c r="M112" s="29">
        <v>2259.4054927570314</v>
      </c>
      <c r="N112" s="29">
        <v>1205.740322752104</v>
      </c>
      <c r="O112" s="29">
        <v>730.72151302156351</v>
      </c>
      <c r="P112" s="29">
        <v>248.30518639292441</v>
      </c>
      <c r="Q112" s="29">
        <v>71.309452902726377</v>
      </c>
      <c r="R112" s="29">
        <v>473.58558902879309</v>
      </c>
      <c r="S112" s="29">
        <v>2859.5861855898593</v>
      </c>
      <c r="T112" s="29">
        <v>918.97571315512369</v>
      </c>
      <c r="U112" s="29">
        <v>1933.6364991362004</v>
      </c>
      <c r="V112" s="29">
        <v>114.60129799393603</v>
      </c>
      <c r="W112" s="29">
        <v>70.49473398071153</v>
      </c>
      <c r="X112" s="29">
        <v>883.44761455200614</v>
      </c>
      <c r="Y112" s="29">
        <v>177.30475073390011</v>
      </c>
      <c r="Z112" s="29">
        <v>52.897836206620148</v>
      </c>
      <c r="AA112" s="29">
        <v>28.344180736921146</v>
      </c>
      <c r="AB112" s="29">
        <v>15.391173185375326</v>
      </c>
      <c r="AC112" s="29">
        <v>247.37402831774827</v>
      </c>
      <c r="AD112" s="29">
        <v>146.59048168440361</v>
      </c>
      <c r="AE112" s="29">
        <v>42649.859090031649</v>
      </c>
      <c r="AF112" s="29">
        <v>14448.1158291874</v>
      </c>
      <c r="AG112" s="29">
        <v>267.66789213635673</v>
      </c>
      <c r="AH112" s="29">
        <v>1.3235502272879058</v>
      </c>
      <c r="AI112" s="29">
        <v>14.76119611356426</v>
      </c>
      <c r="AJ112" s="29">
        <v>53.112460438010608</v>
      </c>
      <c r="AK112" s="29">
        <v>1.0481298607300786</v>
      </c>
      <c r="AL112" s="29">
        <v>769.63462759637343</v>
      </c>
      <c r="AM112" s="29">
        <v>782.74960885105429</v>
      </c>
      <c r="AN112" s="29">
        <v>168200.03657130612</v>
      </c>
      <c r="AO112" s="29">
        <v>1561.6790953333448</v>
      </c>
      <c r="AP112" s="29">
        <v>150.78238832665338</v>
      </c>
      <c r="AQ112" s="29">
        <v>190.59806369983644</v>
      </c>
      <c r="AR112" s="29">
        <v>20.60318420046951</v>
      </c>
      <c r="AS112" s="29">
        <v>2291.4606752119462</v>
      </c>
      <c r="AT112" s="29">
        <v>87.593267965628613</v>
      </c>
      <c r="AU112" s="29">
        <v>26.00662752605777</v>
      </c>
      <c r="AV112" s="29">
        <v>0</v>
      </c>
      <c r="AW112" s="29">
        <v>13.491519631695294</v>
      </c>
      <c r="AX112" s="29">
        <v>359.28119672171545</v>
      </c>
      <c r="AY112" s="29">
        <v>397.16620620586866</v>
      </c>
      <c r="AZ112" s="29">
        <v>4.9639469931195697</v>
      </c>
      <c r="BA112" s="29">
        <v>0</v>
      </c>
      <c r="BB112" s="29">
        <v>1754.7477848199499</v>
      </c>
      <c r="BC112" s="29">
        <v>203.73745598618919</v>
      </c>
      <c r="BD112" s="29">
        <v>561.81019454010811</v>
      </c>
      <c r="BE112" s="29">
        <v>52.925621018080115</v>
      </c>
      <c r="BF112" s="29">
        <v>6.9916398736756866</v>
      </c>
      <c r="BG112" s="29">
        <v>318.37290138629743</v>
      </c>
      <c r="BH112" s="29">
        <v>729.90464583263588</v>
      </c>
      <c r="BI112" s="29">
        <v>21.887076424888107</v>
      </c>
      <c r="BJ112" s="29">
        <v>2638.5733465369426</v>
      </c>
      <c r="BK112" s="29">
        <v>131.19842931906038</v>
      </c>
      <c r="BL112" s="29">
        <v>111.43865658219919</v>
      </c>
      <c r="BM112" s="29">
        <v>2559.1434831031688</v>
      </c>
      <c r="BN112" s="29">
        <v>6411.3145202232708</v>
      </c>
      <c r="BO112" s="29">
        <v>1213.3413094358209</v>
      </c>
      <c r="BP112" s="29">
        <v>196.0203577161449</v>
      </c>
      <c r="BQ112" s="29">
        <v>90.989470957186825</v>
      </c>
      <c r="BR112" s="29">
        <v>8.5430633318099094</v>
      </c>
      <c r="BS112" s="29">
        <v>0</v>
      </c>
      <c r="BT112" s="59">
        <f t="shared" si="5"/>
        <v>317047.07976826996</v>
      </c>
      <c r="BU112" s="29">
        <v>4099.2602838427119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566.28777277026256</v>
      </c>
      <c r="CE112" s="29">
        <v>0</v>
      </c>
      <c r="CF112" s="29">
        <v>346.49074717614974</v>
      </c>
      <c r="CG112" s="29">
        <v>0</v>
      </c>
      <c r="CH112" s="29">
        <v>-946.58446181222553</v>
      </c>
      <c r="CI112" s="29">
        <v>210.14050400958823</v>
      </c>
      <c r="CJ112" s="38">
        <f t="shared" si="7"/>
        <v>321322.67461425654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7519.7305812506165</v>
      </c>
      <c r="D113" s="29">
        <v>2183.2797263334514</v>
      </c>
      <c r="E113" s="29">
        <v>710.36823761396749</v>
      </c>
      <c r="F113" s="29">
        <v>222.9171404169555</v>
      </c>
      <c r="G113" s="29">
        <v>5189.1018894594272</v>
      </c>
      <c r="H113" s="29">
        <v>1742.0466877372987</v>
      </c>
      <c r="I113" s="29">
        <v>637.33630799349464</v>
      </c>
      <c r="J113" s="29">
        <v>728.01463936253879</v>
      </c>
      <c r="K113" s="29">
        <v>1398.9866487942145</v>
      </c>
      <c r="L113" s="29">
        <v>0</v>
      </c>
      <c r="M113" s="29">
        <v>1411.3732670419809</v>
      </c>
      <c r="N113" s="29">
        <v>624.32297853080786</v>
      </c>
      <c r="O113" s="29">
        <v>1403.0579453697912</v>
      </c>
      <c r="P113" s="29">
        <v>1844.1118752754114</v>
      </c>
      <c r="Q113" s="29">
        <v>818.43112099703148</v>
      </c>
      <c r="R113" s="29">
        <v>2682.5605706263573</v>
      </c>
      <c r="S113" s="29">
        <v>1885.5845409759918</v>
      </c>
      <c r="T113" s="29">
        <v>1123.1796524435174</v>
      </c>
      <c r="U113" s="29">
        <v>5904.5815766747901</v>
      </c>
      <c r="V113" s="29">
        <v>384.91548713492335</v>
      </c>
      <c r="W113" s="29">
        <v>472.06364088320288</v>
      </c>
      <c r="X113" s="29">
        <v>1822.9628472246459</v>
      </c>
      <c r="Y113" s="29">
        <v>289.33518659765201</v>
      </c>
      <c r="Z113" s="29">
        <v>1156.5904423682839</v>
      </c>
      <c r="AA113" s="29">
        <v>476.94602979944801</v>
      </c>
      <c r="AB113" s="29">
        <v>1516.3049778297714</v>
      </c>
      <c r="AC113" s="29">
        <v>8059.9207080297856</v>
      </c>
      <c r="AD113" s="29">
        <v>6017.6664843136523</v>
      </c>
      <c r="AE113" s="29">
        <v>40365.20435510973</v>
      </c>
      <c r="AF113" s="29">
        <v>9519.2268967491345</v>
      </c>
      <c r="AG113" s="29">
        <v>13405.092710504763</v>
      </c>
      <c r="AH113" s="29">
        <v>3967.5890836641429</v>
      </c>
      <c r="AI113" s="29">
        <v>536.33148637158956</v>
      </c>
      <c r="AJ113" s="29">
        <v>11025.491502743116</v>
      </c>
      <c r="AK113" s="29">
        <v>4880.703541552487</v>
      </c>
      <c r="AL113" s="29">
        <v>3459.4074620074998</v>
      </c>
      <c r="AM113" s="29">
        <v>2503.1970708443632</v>
      </c>
      <c r="AN113" s="29">
        <v>1090.5734920631041</v>
      </c>
      <c r="AO113" s="29">
        <v>20383.146380912574</v>
      </c>
      <c r="AP113" s="29">
        <v>189.56191494515301</v>
      </c>
      <c r="AQ113" s="29">
        <v>31092.018872928122</v>
      </c>
      <c r="AR113" s="29">
        <v>9683.3936111413623</v>
      </c>
      <c r="AS113" s="29">
        <v>5655.8189375563106</v>
      </c>
      <c r="AT113" s="29">
        <v>0</v>
      </c>
      <c r="AU113" s="29">
        <v>5513.922182790654</v>
      </c>
      <c r="AV113" s="29">
        <v>0</v>
      </c>
      <c r="AW113" s="29">
        <v>0</v>
      </c>
      <c r="AX113" s="29">
        <v>15396.113591082043</v>
      </c>
      <c r="AY113" s="29">
        <v>29283.903431065075</v>
      </c>
      <c r="AZ113" s="29">
        <v>964.72814812246713</v>
      </c>
      <c r="BA113" s="29">
        <v>0</v>
      </c>
      <c r="BB113" s="29">
        <v>8752.8936534352706</v>
      </c>
      <c r="BC113" s="29">
        <v>7896.3229704598089</v>
      </c>
      <c r="BD113" s="29">
        <v>14523.414756283351</v>
      </c>
      <c r="BE113" s="29">
        <v>2408.5601924083489</v>
      </c>
      <c r="BF113" s="29">
        <v>1039.6670993635355</v>
      </c>
      <c r="BG113" s="29">
        <v>11907.581487821761</v>
      </c>
      <c r="BH113" s="29">
        <v>33066.597187339503</v>
      </c>
      <c r="BI113" s="29">
        <v>1321.2420544170238</v>
      </c>
      <c r="BJ113" s="29">
        <v>13720.269700654379</v>
      </c>
      <c r="BK113" s="29">
        <v>198.03677976235619</v>
      </c>
      <c r="BL113" s="29">
        <v>8809.1828335387399</v>
      </c>
      <c r="BM113" s="29">
        <v>921.20616848201837</v>
      </c>
      <c r="BN113" s="29">
        <v>1193.5151084225336</v>
      </c>
      <c r="BO113" s="29">
        <v>818.00272474223016</v>
      </c>
      <c r="BP113" s="29">
        <v>0</v>
      </c>
      <c r="BQ113" s="29">
        <v>522.41907372122353</v>
      </c>
      <c r="BR113" s="29">
        <v>784.59022210126352</v>
      </c>
      <c r="BS113" s="29">
        <v>0</v>
      </c>
      <c r="BT113" s="59">
        <f t="shared" si="5"/>
        <v>375024.61787618604</v>
      </c>
      <c r="BU113" s="29">
        <v>228694.8989491103</v>
      </c>
      <c r="BV113" s="29">
        <v>0</v>
      </c>
      <c r="BW113" s="29">
        <v>25.553298892564143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1166.2670557987933</v>
      </c>
      <c r="CE113" s="29">
        <v>0</v>
      </c>
      <c r="CF113" s="29">
        <v>42169.395680406276</v>
      </c>
      <c r="CG113" s="29">
        <v>0</v>
      </c>
      <c r="CH113" s="29">
        <v>0</v>
      </c>
      <c r="CI113" s="29">
        <v>11743.907653587674</v>
      </c>
      <c r="CJ113" s="38">
        <f t="shared" si="7"/>
        <v>658824.64051398158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409.09662727311172</v>
      </c>
      <c r="D114" s="29">
        <v>257.44150987113301</v>
      </c>
      <c r="E114" s="29">
        <v>84.2149803123678</v>
      </c>
      <c r="F114" s="29">
        <v>105.2558789078775</v>
      </c>
      <c r="G114" s="29">
        <v>863.79644101162785</v>
      </c>
      <c r="H114" s="29">
        <v>297.16146523991233</v>
      </c>
      <c r="I114" s="29">
        <v>81.458415166451346</v>
      </c>
      <c r="J114" s="29">
        <v>309.03993371415731</v>
      </c>
      <c r="K114" s="29">
        <v>307.37585224885294</v>
      </c>
      <c r="L114" s="29">
        <v>103.98099881881868</v>
      </c>
      <c r="M114" s="29">
        <v>1057.1729722696982</v>
      </c>
      <c r="N114" s="29">
        <v>529.53763847423863</v>
      </c>
      <c r="O114" s="29">
        <v>251.65907326183873</v>
      </c>
      <c r="P114" s="29">
        <v>310.86652169256286</v>
      </c>
      <c r="Q114" s="29">
        <v>78.530960746578103</v>
      </c>
      <c r="R114" s="29">
        <v>429.18350527959922</v>
      </c>
      <c r="S114" s="29">
        <v>758.28464280578112</v>
      </c>
      <c r="T114" s="29">
        <v>433.98052278300099</v>
      </c>
      <c r="U114" s="29">
        <v>1066.9733250174982</v>
      </c>
      <c r="V114" s="29">
        <v>88.009230471940583</v>
      </c>
      <c r="W114" s="29">
        <v>207.66374369365272</v>
      </c>
      <c r="X114" s="29">
        <v>406.99184783708233</v>
      </c>
      <c r="Y114" s="29">
        <v>137.17041835079718</v>
      </c>
      <c r="Z114" s="29">
        <v>1291.0562867220071</v>
      </c>
      <c r="AA114" s="29">
        <v>256.38729340262489</v>
      </c>
      <c r="AB114" s="29">
        <v>509.08396007021184</v>
      </c>
      <c r="AC114" s="29">
        <v>2341.4175546355646</v>
      </c>
      <c r="AD114" s="29">
        <v>556.51152313897273</v>
      </c>
      <c r="AE114" s="29">
        <v>17086.809774904294</v>
      </c>
      <c r="AF114" s="29">
        <v>2957.0570983478519</v>
      </c>
      <c r="AG114" s="29">
        <v>690.06787202817816</v>
      </c>
      <c r="AH114" s="29">
        <v>583.80621379602974</v>
      </c>
      <c r="AI114" s="29">
        <v>797.12426369598973</v>
      </c>
      <c r="AJ114" s="29">
        <v>1908.2042135611639</v>
      </c>
      <c r="AK114" s="29">
        <v>11292.941954632946</v>
      </c>
      <c r="AL114" s="29">
        <v>376.76113318505077</v>
      </c>
      <c r="AM114" s="29">
        <v>12049.061481803123</v>
      </c>
      <c r="AN114" s="29">
        <v>8235.5757912418267</v>
      </c>
      <c r="AO114" s="29">
        <v>79524.393268988293</v>
      </c>
      <c r="AP114" s="29">
        <v>3284.9927548079154</v>
      </c>
      <c r="AQ114" s="29">
        <v>15639.445427643783</v>
      </c>
      <c r="AR114" s="29">
        <v>1358.0794485812239</v>
      </c>
      <c r="AS114" s="29">
        <v>2532.0300265230517</v>
      </c>
      <c r="AT114" s="29">
        <v>237.06140720857934</v>
      </c>
      <c r="AU114" s="29">
        <v>402.08401534447518</v>
      </c>
      <c r="AV114" s="29">
        <v>11.823673621988295</v>
      </c>
      <c r="AW114" s="29">
        <v>10.155546985170343</v>
      </c>
      <c r="AX114" s="29">
        <v>2301.0501575238331</v>
      </c>
      <c r="AY114" s="29">
        <v>7675.0885503919963</v>
      </c>
      <c r="AZ114" s="29">
        <v>386.665187722425</v>
      </c>
      <c r="BA114" s="29">
        <v>4314.8632401989244</v>
      </c>
      <c r="BB114" s="29">
        <v>753.60371913621884</v>
      </c>
      <c r="BC114" s="29">
        <v>905.80266719541066</v>
      </c>
      <c r="BD114" s="29">
        <v>11080.167834169901</v>
      </c>
      <c r="BE114" s="29">
        <v>435.1760524662194</v>
      </c>
      <c r="BF114" s="29">
        <v>749.09441060938718</v>
      </c>
      <c r="BG114" s="29">
        <v>1243.54179487335</v>
      </c>
      <c r="BH114" s="29">
        <v>6051.6234012237837</v>
      </c>
      <c r="BI114" s="29">
        <v>366.72531432582309</v>
      </c>
      <c r="BJ114" s="29">
        <v>15702.217647073167</v>
      </c>
      <c r="BK114" s="29">
        <v>185.18593173056692</v>
      </c>
      <c r="BL114" s="29">
        <v>2386.8377169192167</v>
      </c>
      <c r="BM114" s="29">
        <v>1773.7013693776137</v>
      </c>
      <c r="BN114" s="29">
        <v>1462.6633472317153</v>
      </c>
      <c r="BO114" s="29">
        <v>584.76527140396433</v>
      </c>
      <c r="BP114" s="29">
        <v>1740.6423093743756</v>
      </c>
      <c r="BQ114" s="29">
        <v>165.06328589808783</v>
      </c>
      <c r="BR114" s="29">
        <v>338.67297717621079</v>
      </c>
      <c r="BS114" s="29">
        <v>0</v>
      </c>
      <c r="BT114" s="59">
        <f t="shared" si="5"/>
        <v>233109.93067614108</v>
      </c>
      <c r="BU114" s="29">
        <v>294.10993364417283</v>
      </c>
      <c r="BV114" s="29">
        <v>0</v>
      </c>
      <c r="BW114" s="29">
        <v>14.508842562126084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9701.7786822185917</v>
      </c>
      <c r="CE114" s="29">
        <v>0</v>
      </c>
      <c r="CF114" s="29">
        <v>42984.492282850842</v>
      </c>
      <c r="CG114" s="29">
        <v>0</v>
      </c>
      <c r="CH114" s="29">
        <v>-13.953659356717708</v>
      </c>
      <c r="CI114" s="29">
        <v>29519.735492688385</v>
      </c>
      <c r="CJ114" s="38">
        <f t="shared" si="7"/>
        <v>315610.60225074849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24168.2265194992</v>
      </c>
      <c r="D115" s="29">
        <v>5532.5825584226059</v>
      </c>
      <c r="E115" s="29">
        <v>6277.0310136387816</v>
      </c>
      <c r="F115" s="29">
        <v>1865.2582378204531</v>
      </c>
      <c r="G115" s="29">
        <v>40058.579511245123</v>
      </c>
      <c r="H115" s="29">
        <v>9661.2093797723392</v>
      </c>
      <c r="I115" s="29">
        <v>2880.374602269093</v>
      </c>
      <c r="J115" s="29">
        <v>3087.2590303823013</v>
      </c>
      <c r="K115" s="29">
        <v>2912.9962277329992</v>
      </c>
      <c r="L115" s="29">
        <v>6954.1556189589701</v>
      </c>
      <c r="M115" s="29">
        <v>5457.0914875096623</v>
      </c>
      <c r="N115" s="29">
        <v>1819.834805065299</v>
      </c>
      <c r="O115" s="29">
        <v>3140.0925717877058</v>
      </c>
      <c r="P115" s="29">
        <v>3603.6196936950801</v>
      </c>
      <c r="Q115" s="29">
        <v>2710.5246551364035</v>
      </c>
      <c r="R115" s="29">
        <v>6129.2718171774777</v>
      </c>
      <c r="S115" s="29">
        <v>4395.951673615773</v>
      </c>
      <c r="T115" s="29">
        <v>3690.3735082086296</v>
      </c>
      <c r="U115" s="29">
        <v>11964.751441430277</v>
      </c>
      <c r="V115" s="29">
        <v>2537.0062075659762</v>
      </c>
      <c r="W115" s="29">
        <v>3188.68370436744</v>
      </c>
      <c r="X115" s="29">
        <v>6057.8336015919122</v>
      </c>
      <c r="Y115" s="29">
        <v>1761.597706464612</v>
      </c>
      <c r="Z115" s="29">
        <v>9113.7360988120599</v>
      </c>
      <c r="AA115" s="29">
        <v>508.78883015877921</v>
      </c>
      <c r="AB115" s="29">
        <v>194.64312254055292</v>
      </c>
      <c r="AC115" s="29">
        <v>26490.920587889414</v>
      </c>
      <c r="AD115" s="29">
        <v>14479.179926061141</v>
      </c>
      <c r="AE115" s="29">
        <v>63595.433517283142</v>
      </c>
      <c r="AF115" s="29">
        <v>26571.209174396754</v>
      </c>
      <c r="AG115" s="29">
        <v>11730.201116367565</v>
      </c>
      <c r="AH115" s="29">
        <v>25436.050929266414</v>
      </c>
      <c r="AI115" s="29">
        <v>4176.8437070375576</v>
      </c>
      <c r="AJ115" s="29">
        <v>3654.952606488665</v>
      </c>
      <c r="AK115" s="29">
        <v>15.005676704683003</v>
      </c>
      <c r="AL115" s="29">
        <v>7546.6810286406417</v>
      </c>
      <c r="AM115" s="29">
        <v>5219.2030599878572</v>
      </c>
      <c r="AN115" s="29">
        <v>1603.7063787092582</v>
      </c>
      <c r="AO115" s="29">
        <v>17.676742455810537</v>
      </c>
      <c r="AP115" s="29">
        <v>3502.7813005052399</v>
      </c>
      <c r="AQ115" s="29">
        <v>65344.425988436786</v>
      </c>
      <c r="AR115" s="29">
        <v>22183.519770100367</v>
      </c>
      <c r="AS115" s="29">
        <v>1323.4948944383118</v>
      </c>
      <c r="AT115" s="29">
        <v>125.77288015565203</v>
      </c>
      <c r="AU115" s="29">
        <v>1146.4891102009801</v>
      </c>
      <c r="AV115" s="29">
        <v>1144.3146273499278</v>
      </c>
      <c r="AW115" s="29">
        <v>1827.9509113882941</v>
      </c>
      <c r="AX115" s="29">
        <v>5467.837448943028</v>
      </c>
      <c r="AY115" s="29">
        <v>6494.0149156616744</v>
      </c>
      <c r="AZ115" s="29">
        <v>566.80885354632971</v>
      </c>
      <c r="BA115" s="29">
        <v>707.1488870304662</v>
      </c>
      <c r="BB115" s="29">
        <v>3447.3494789573383</v>
      </c>
      <c r="BC115" s="29">
        <v>1311.0564865168271</v>
      </c>
      <c r="BD115" s="29">
        <v>521.52464192214745</v>
      </c>
      <c r="BE115" s="29">
        <v>318.73042700981847</v>
      </c>
      <c r="BF115" s="29">
        <v>1005.0139475414713</v>
      </c>
      <c r="BG115" s="29">
        <v>5709.8308812859459</v>
      </c>
      <c r="BH115" s="29">
        <v>11264.16576645062</v>
      </c>
      <c r="BI115" s="29">
        <v>1945.4371596658289</v>
      </c>
      <c r="BJ115" s="29">
        <v>9917.1292455175408</v>
      </c>
      <c r="BK115" s="29">
        <v>1791.4615060204194</v>
      </c>
      <c r="BL115" s="29">
        <v>5506.1155699165902</v>
      </c>
      <c r="BM115" s="29">
        <v>920.23217910209166</v>
      </c>
      <c r="BN115" s="29">
        <v>975.68983680528095</v>
      </c>
      <c r="BO115" s="29">
        <v>637.66591447909184</v>
      </c>
      <c r="BP115" s="29">
        <v>163.77211785983314</v>
      </c>
      <c r="BQ115" s="29">
        <v>1447.4921340341552</v>
      </c>
      <c r="BR115" s="29">
        <v>47.564899795892728</v>
      </c>
      <c r="BS115" s="29">
        <v>0</v>
      </c>
      <c r="BT115" s="59">
        <f t="shared" si="5"/>
        <v>516973.32985679636</v>
      </c>
      <c r="BU115" s="29">
        <v>60704.419057225328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577677.74891402165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474.54158986436528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159.63035648127615</v>
      </c>
      <c r="BE116" s="29">
        <v>26.688990037373479</v>
      </c>
      <c r="BF116" s="29">
        <v>0</v>
      </c>
      <c r="BG116" s="29">
        <v>0</v>
      </c>
      <c r="BH116" s="29">
        <v>0</v>
      </c>
      <c r="BI116" s="29">
        <v>15.015419304948812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675.87635568796384</v>
      </c>
      <c r="BU116" s="29">
        <v>0</v>
      </c>
      <c r="BV116" s="29">
        <v>0</v>
      </c>
      <c r="BW116" s="29">
        <v>4645.6365083402925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5321.5128640282564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61.697455826901852</v>
      </c>
      <c r="D117" s="29">
        <v>11.70184260664165</v>
      </c>
      <c r="E117" s="29">
        <v>82.301229542095783</v>
      </c>
      <c r="F117" s="29">
        <v>-102.59580838211208</v>
      </c>
      <c r="G117" s="29">
        <v>263.7912299296666</v>
      </c>
      <c r="H117" s="29">
        <v>95.758359145547658</v>
      </c>
      <c r="I117" s="29">
        <v>40.951103642817849</v>
      </c>
      <c r="J117" s="29">
        <v>71.02764933233766</v>
      </c>
      <c r="K117" s="29">
        <v>18.711811670840344</v>
      </c>
      <c r="L117" s="29">
        <v>16.620112334783993</v>
      </c>
      <c r="M117" s="29">
        <v>326.21128024599426</v>
      </c>
      <c r="N117" s="29">
        <v>137.40606863917819</v>
      </c>
      <c r="O117" s="29">
        <v>149.33272949516976</v>
      </c>
      <c r="P117" s="29">
        <v>37.857126585476813</v>
      </c>
      <c r="Q117" s="29">
        <v>1.1109889583338888</v>
      </c>
      <c r="R117" s="29">
        <v>101.41759172752293</v>
      </c>
      <c r="S117" s="29">
        <v>313.53406401359405</v>
      </c>
      <c r="T117" s="29">
        <v>147.56808387768444</v>
      </c>
      <c r="U117" s="29">
        <v>353.3431008319252</v>
      </c>
      <c r="V117" s="29">
        <v>9.4762515285297422</v>
      </c>
      <c r="W117" s="29">
        <v>10.918284514187224</v>
      </c>
      <c r="X117" s="29">
        <v>150.46602890711145</v>
      </c>
      <c r="Y117" s="29">
        <v>30.243438007400716</v>
      </c>
      <c r="Z117" s="29">
        <v>265.87078298843471</v>
      </c>
      <c r="AA117" s="29">
        <v>27.690526065269367</v>
      </c>
      <c r="AB117" s="29">
        <v>41.691328541125138</v>
      </c>
      <c r="AC117" s="29">
        <v>107.13031989598728</v>
      </c>
      <c r="AD117" s="29">
        <v>82.922323194146315</v>
      </c>
      <c r="AE117" s="29">
        <v>647.7347916947466</v>
      </c>
      <c r="AF117" s="29">
        <v>380.96081670342994</v>
      </c>
      <c r="AG117" s="29">
        <v>177.24238686333953</v>
      </c>
      <c r="AH117" s="29">
        <v>34.557953375578464</v>
      </c>
      <c r="AI117" s="29">
        <v>0</v>
      </c>
      <c r="AJ117" s="29">
        <v>2.272238682215348</v>
      </c>
      <c r="AK117" s="29">
        <v>3.3707953637997039</v>
      </c>
      <c r="AL117" s="29">
        <v>57.085715925876606</v>
      </c>
      <c r="AM117" s="29">
        <v>150.53487719605579</v>
      </c>
      <c r="AN117" s="29">
        <v>462.96663683402267</v>
      </c>
      <c r="AO117" s="29">
        <v>9.996087683958919</v>
      </c>
      <c r="AP117" s="29">
        <v>29.467265372408658</v>
      </c>
      <c r="AQ117" s="29">
        <v>9.3559736546012804</v>
      </c>
      <c r="AR117" s="29">
        <v>4660.144736905183</v>
      </c>
      <c r="AS117" s="29">
        <v>147.10848767899643</v>
      </c>
      <c r="AT117" s="29">
        <v>0</v>
      </c>
      <c r="AU117" s="29">
        <v>0</v>
      </c>
      <c r="AV117" s="29">
        <v>0</v>
      </c>
      <c r="AW117" s="29">
        <v>2.3391794012701084</v>
      </c>
      <c r="AX117" s="29">
        <v>200.65747927944588</v>
      </c>
      <c r="AY117" s="29">
        <v>58.424539482389783</v>
      </c>
      <c r="AZ117" s="29">
        <v>0</v>
      </c>
      <c r="BA117" s="29">
        <v>11.118740508127642</v>
      </c>
      <c r="BB117" s="29">
        <v>6.1877247491955529</v>
      </c>
      <c r="BC117" s="29">
        <v>47.323551158243646</v>
      </c>
      <c r="BD117" s="29">
        <v>0</v>
      </c>
      <c r="BE117" s="29">
        <v>8.7661296171697671</v>
      </c>
      <c r="BF117" s="29">
        <v>3.538743367407549</v>
      </c>
      <c r="BG117" s="29">
        <v>112.4991633483333</v>
      </c>
      <c r="BH117" s="29">
        <v>180.21956892396193</v>
      </c>
      <c r="BI117" s="29">
        <v>39.007388452968904</v>
      </c>
      <c r="BJ117" s="29">
        <v>237.45519725895008</v>
      </c>
      <c r="BK117" s="29">
        <v>9.8325230554501299</v>
      </c>
      <c r="BL117" s="29">
        <v>339.5774657825707</v>
      </c>
      <c r="BM117" s="29">
        <v>640.34897885155431</v>
      </c>
      <c r="BN117" s="29">
        <v>309.70498766559973</v>
      </c>
      <c r="BO117" s="29">
        <v>138.95785628748826</v>
      </c>
      <c r="BP117" s="29">
        <v>247.85803989137537</v>
      </c>
      <c r="BQ117" s="29">
        <v>36.123315392762578</v>
      </c>
      <c r="BR117" s="29">
        <v>53.272730895623475</v>
      </c>
      <c r="BS117" s="29">
        <v>0</v>
      </c>
      <c r="BT117" s="59">
        <f t="shared" si="5"/>
        <v>12310.167370970694</v>
      </c>
      <c r="BU117" s="29">
        <v>2548.908523525959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14859.075894496653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4465.1262611452457</v>
      </c>
      <c r="D122" s="29">
        <v>2102.3340580985787</v>
      </c>
      <c r="E122" s="29">
        <v>1667.6941952877105</v>
      </c>
      <c r="F122" s="29">
        <v>280.17936178843672</v>
      </c>
      <c r="G122" s="29">
        <v>12158.00859699994</v>
      </c>
      <c r="H122" s="29">
        <v>1989.262587514972</v>
      </c>
      <c r="I122" s="29">
        <v>482.52532280278092</v>
      </c>
      <c r="J122" s="29">
        <v>766.00168379763693</v>
      </c>
      <c r="K122" s="29">
        <v>1450.9044729904329</v>
      </c>
      <c r="L122" s="29">
        <v>295.53543632450231</v>
      </c>
      <c r="M122" s="29">
        <v>4897.0239995766424</v>
      </c>
      <c r="N122" s="29">
        <v>2524.4947502453288</v>
      </c>
      <c r="O122" s="29">
        <v>1654.9319586746042</v>
      </c>
      <c r="P122" s="29">
        <v>2751.1844947923473</v>
      </c>
      <c r="Q122" s="29">
        <v>756.21311907239647</v>
      </c>
      <c r="R122" s="29">
        <v>2686.9380057327935</v>
      </c>
      <c r="S122" s="29">
        <v>2555.7225189269302</v>
      </c>
      <c r="T122" s="29">
        <v>1592.6469417178955</v>
      </c>
      <c r="U122" s="29">
        <v>5697.7291826341007</v>
      </c>
      <c r="V122" s="29">
        <v>470.70172235210816</v>
      </c>
      <c r="W122" s="29">
        <v>1263.5127276099529</v>
      </c>
      <c r="X122" s="29">
        <v>2949.9363966001861</v>
      </c>
      <c r="Y122" s="29">
        <v>734.93822536206494</v>
      </c>
      <c r="Z122" s="29">
        <v>671.99867251298451</v>
      </c>
      <c r="AA122" s="29">
        <v>1431.9379503666769</v>
      </c>
      <c r="AB122" s="29">
        <v>2193.1564614919498</v>
      </c>
      <c r="AC122" s="29">
        <v>33117.630969475271</v>
      </c>
      <c r="AD122" s="29">
        <v>7475.2760911592231</v>
      </c>
      <c r="AE122" s="29">
        <v>60848.09116038731</v>
      </c>
      <c r="AF122" s="29">
        <v>18953.860782984055</v>
      </c>
      <c r="AG122" s="29">
        <v>8029.4524835663869</v>
      </c>
      <c r="AH122" s="29">
        <v>2260.226230422064</v>
      </c>
      <c r="AI122" s="29">
        <v>2641.0556710313622</v>
      </c>
      <c r="AJ122" s="29">
        <v>15763.388081231997</v>
      </c>
      <c r="AK122" s="29">
        <v>651.0499708694515</v>
      </c>
      <c r="AL122" s="29">
        <v>2511.5852738278727</v>
      </c>
      <c r="AM122" s="29">
        <v>2806.9745225624665</v>
      </c>
      <c r="AN122" s="29">
        <v>3101.4110924926763</v>
      </c>
      <c r="AO122" s="29">
        <v>4132.73498409063</v>
      </c>
      <c r="AP122" s="29">
        <v>6310.9115966447434</v>
      </c>
      <c r="AQ122" s="29">
        <v>17996.778862946121</v>
      </c>
      <c r="AR122" s="29">
        <v>8158.8542080336383</v>
      </c>
      <c r="AS122" s="29">
        <v>6782.4504481504828</v>
      </c>
      <c r="AT122" s="29">
        <v>3190.2032296232801</v>
      </c>
      <c r="AU122" s="29">
        <v>14472.002330708239</v>
      </c>
      <c r="AV122" s="29">
        <v>9789.1413121795795</v>
      </c>
      <c r="AW122" s="29">
        <v>751.17705381838755</v>
      </c>
      <c r="AX122" s="29">
        <v>10810.286730602144</v>
      </c>
      <c r="AY122" s="29">
        <v>18222.988757917068</v>
      </c>
      <c r="AZ122" s="29">
        <v>1187.7231122790154</v>
      </c>
      <c r="BA122" s="29">
        <v>214.71436435863782</v>
      </c>
      <c r="BB122" s="29">
        <v>5378.2955077052438</v>
      </c>
      <c r="BC122" s="29">
        <v>5145.5730311835177</v>
      </c>
      <c r="BD122" s="29">
        <v>4479.2112099646492</v>
      </c>
      <c r="BE122" s="29">
        <v>1282.4102504833063</v>
      </c>
      <c r="BF122" s="29">
        <v>1487.2652649713984</v>
      </c>
      <c r="BG122" s="29">
        <v>8800.6596081235111</v>
      </c>
      <c r="BH122" s="29">
        <v>18851.880844171796</v>
      </c>
      <c r="BI122" s="29">
        <v>1398.9118326147709</v>
      </c>
      <c r="BJ122" s="29">
        <v>34568.735255932297</v>
      </c>
      <c r="BK122" s="29">
        <v>795.7678311951729</v>
      </c>
      <c r="BL122" s="29">
        <v>2875.7125753786313</v>
      </c>
      <c r="BM122" s="29">
        <v>2419.6875498027684</v>
      </c>
      <c r="BN122" s="29">
        <v>2925.4817808357325</v>
      </c>
      <c r="BO122" s="29">
        <v>2055.2473629244264</v>
      </c>
      <c r="BP122" s="29">
        <v>5395.4808475302252</v>
      </c>
      <c r="BQ122" s="29">
        <v>1182.4591429159959</v>
      </c>
      <c r="BR122" s="29">
        <v>2163.0505514854131</v>
      </c>
      <c r="BS122" s="29">
        <v>0</v>
      </c>
      <c r="BT122" s="59">
        <f t="shared" si="5"/>
        <v>421876.43887300021</v>
      </c>
      <c r="BU122" s="29">
        <v>53108.25748663069</v>
      </c>
      <c r="BV122" s="29">
        <v>0</v>
      </c>
      <c r="BW122" s="29">
        <v>0</v>
      </c>
      <c r="BX122" s="29">
        <v>0</v>
      </c>
      <c r="BY122" s="29">
        <v>0</v>
      </c>
      <c r="BZ122" s="29">
        <v>40329.879813835971</v>
      </c>
      <c r="CA122" s="29">
        <v>31202.844915386115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546517.42108885292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2056.9452479454562</v>
      </c>
      <c r="D123" s="29">
        <v>98.950579021517612</v>
      </c>
      <c r="E123" s="29">
        <v>4231.1953871835367</v>
      </c>
      <c r="F123" s="29">
        <v>11303.276695658198</v>
      </c>
      <c r="G123" s="29">
        <v>13006.031082009951</v>
      </c>
      <c r="H123" s="29">
        <v>3610.9516669442928</v>
      </c>
      <c r="I123" s="29">
        <v>1170.6541486508022</v>
      </c>
      <c r="J123" s="29">
        <v>4789.0520252309543</v>
      </c>
      <c r="K123" s="29">
        <v>1693.6014908621803</v>
      </c>
      <c r="L123" s="29">
        <v>2009.6040450145586</v>
      </c>
      <c r="M123" s="29">
        <v>12347.662282575764</v>
      </c>
      <c r="N123" s="29">
        <v>6969.035494335797</v>
      </c>
      <c r="O123" s="29">
        <v>4269.5118340246845</v>
      </c>
      <c r="P123" s="29">
        <v>5052.2870269435416</v>
      </c>
      <c r="Q123" s="29">
        <v>1762.1162229065562</v>
      </c>
      <c r="R123" s="29">
        <v>4344.739532884887</v>
      </c>
      <c r="S123" s="29">
        <v>8751.643160250951</v>
      </c>
      <c r="T123" s="29">
        <v>4654.3278326180753</v>
      </c>
      <c r="U123" s="29">
        <v>12114.563589804562</v>
      </c>
      <c r="V123" s="29">
        <v>540.16561651678626</v>
      </c>
      <c r="W123" s="29">
        <v>1625.2512972250772</v>
      </c>
      <c r="X123" s="29">
        <v>5544.0343119375075</v>
      </c>
      <c r="Y123" s="29">
        <v>1371.0792718136465</v>
      </c>
      <c r="Z123" s="29">
        <v>588.73262082559813</v>
      </c>
      <c r="AA123" s="29">
        <v>159.59862052583318</v>
      </c>
      <c r="AB123" s="29">
        <v>356.77270553224548</v>
      </c>
      <c r="AC123" s="29">
        <v>58663.607018179275</v>
      </c>
      <c r="AD123" s="29">
        <v>261.61397949548643</v>
      </c>
      <c r="AE123" s="29">
        <v>3203.946500581028</v>
      </c>
      <c r="AF123" s="29">
        <v>10163.996247607845</v>
      </c>
      <c r="AG123" s="29">
        <v>613.89236259933023</v>
      </c>
      <c r="AH123" s="29">
        <v>121.85210895672139</v>
      </c>
      <c r="AI123" s="29">
        <v>506.8483743411436</v>
      </c>
      <c r="AJ123" s="29">
        <v>2382.001077478752</v>
      </c>
      <c r="AK123" s="29">
        <v>176.81924704553089</v>
      </c>
      <c r="AL123" s="29">
        <v>2512.2708766508285</v>
      </c>
      <c r="AM123" s="29">
        <v>6932.5195095635581</v>
      </c>
      <c r="AN123" s="29">
        <v>25000.70666796801</v>
      </c>
      <c r="AO123" s="29">
        <v>1212.560510131724</v>
      </c>
      <c r="AP123" s="29">
        <v>2852.1680554243439</v>
      </c>
      <c r="AQ123" s="29">
        <v>3712.8205146741643</v>
      </c>
      <c r="AR123" s="29">
        <v>401.64699976406217</v>
      </c>
      <c r="AS123" s="29">
        <v>8336.7619055779942</v>
      </c>
      <c r="AT123" s="29">
        <v>133.8249730891155</v>
      </c>
      <c r="AU123" s="29">
        <v>100.23664130703258</v>
      </c>
      <c r="AV123" s="29">
        <v>164.24862525261349</v>
      </c>
      <c r="AW123" s="29">
        <v>185.32284355164157</v>
      </c>
      <c r="AX123" s="29">
        <v>2691.419481024072</v>
      </c>
      <c r="AY123" s="29">
        <v>4967.091512311189</v>
      </c>
      <c r="AZ123" s="29">
        <v>237.42882478710396</v>
      </c>
      <c r="BA123" s="29">
        <v>318.33640635004542</v>
      </c>
      <c r="BB123" s="29">
        <v>383.61667889014285</v>
      </c>
      <c r="BC123" s="29">
        <v>2462.7942920390155</v>
      </c>
      <c r="BD123" s="29">
        <v>304.15460576948601</v>
      </c>
      <c r="BE123" s="29">
        <v>385.23612403214696</v>
      </c>
      <c r="BF123" s="29">
        <v>44.002940665324076</v>
      </c>
      <c r="BG123" s="29">
        <v>2722.7627443087135</v>
      </c>
      <c r="BH123" s="29">
        <v>10117.907515363026</v>
      </c>
      <c r="BI123" s="29">
        <v>197.70124091026901</v>
      </c>
      <c r="BJ123" s="29">
        <v>44460.969664096614</v>
      </c>
      <c r="BK123" s="29">
        <v>267.18921876214478</v>
      </c>
      <c r="BL123" s="29">
        <v>2513.8673944933103</v>
      </c>
      <c r="BM123" s="29">
        <v>15237.702980632843</v>
      </c>
      <c r="BN123" s="29">
        <v>12135.346327208468</v>
      </c>
      <c r="BO123" s="29">
        <v>11828.799780134243</v>
      </c>
      <c r="BP123" s="29">
        <v>838.6389333886159</v>
      </c>
      <c r="BQ123" s="29">
        <v>882.42871153376575</v>
      </c>
      <c r="BR123" s="29">
        <v>86.751261098692368</v>
      </c>
      <c r="BS123" s="29">
        <v>0</v>
      </c>
      <c r="BT123" s="59">
        <f t="shared" si="5"/>
        <v>355145.59546628234</v>
      </c>
      <c r="BU123" s="29">
        <v>69.931459858838949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24802.012445849079</v>
      </c>
      <c r="CE123" s="29">
        <v>0</v>
      </c>
      <c r="CF123" s="29">
        <v>21025.089920631373</v>
      </c>
      <c r="CG123" s="29">
        <v>0</v>
      </c>
      <c r="CH123" s="29">
        <v>-112.55736238172413</v>
      </c>
      <c r="CI123" s="29">
        <v>1592.7833886507299</v>
      </c>
      <c r="CJ123" s="38">
        <f t="shared" si="7"/>
        <v>402522.85531889065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-143.506815934222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11.445061947535493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35.554966562919233</v>
      </c>
      <c r="BM124" s="29">
        <v>7.2640504925914868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-89.242736931175784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388.35120852608549</v>
      </c>
      <c r="CG124" s="29">
        <v>0</v>
      </c>
      <c r="CH124" s="29">
        <v>0</v>
      </c>
      <c r="CI124" s="29">
        <v>0</v>
      </c>
      <c r="CJ124" s="38">
        <f t="shared" si="7"/>
        <v>299.1084715949097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1341.397915100601</v>
      </c>
      <c r="D126" s="29">
        <v>155.80627260900292</v>
      </c>
      <c r="E126" s="29">
        <v>46.129220124809102</v>
      </c>
      <c r="F126" s="29">
        <v>107.78107210010775</v>
      </c>
      <c r="G126" s="29">
        <v>33391.323325799414</v>
      </c>
      <c r="H126" s="29">
        <v>2468.8208491267401</v>
      </c>
      <c r="I126" s="29">
        <v>489.38979449315389</v>
      </c>
      <c r="J126" s="29">
        <v>1372.1896298454421</v>
      </c>
      <c r="K126" s="29">
        <v>4867.7664690015818</v>
      </c>
      <c r="L126" s="29">
        <v>229.48248478116574</v>
      </c>
      <c r="M126" s="29">
        <v>9355.3517018479088</v>
      </c>
      <c r="N126" s="29">
        <v>2218.20578433118</v>
      </c>
      <c r="O126" s="29">
        <v>1997.0276643546524</v>
      </c>
      <c r="P126" s="29">
        <v>2056.8421041835954</v>
      </c>
      <c r="Q126" s="29">
        <v>689.66882092723449</v>
      </c>
      <c r="R126" s="29">
        <v>3191.0489128053359</v>
      </c>
      <c r="S126" s="29">
        <v>2009.0788946353557</v>
      </c>
      <c r="T126" s="29">
        <v>1798.1958925088757</v>
      </c>
      <c r="U126" s="29">
        <v>7289.9908386371808</v>
      </c>
      <c r="V126" s="29">
        <v>509.77186834834782</v>
      </c>
      <c r="W126" s="29">
        <v>375.25635358062732</v>
      </c>
      <c r="X126" s="29">
        <v>6880.8038735381033</v>
      </c>
      <c r="Y126" s="29">
        <v>703.91525260503181</v>
      </c>
      <c r="Z126" s="29">
        <v>512.33385220237005</v>
      </c>
      <c r="AA126" s="29">
        <v>500.09611950108024</v>
      </c>
      <c r="AB126" s="29">
        <v>1367.7332579519598</v>
      </c>
      <c r="AC126" s="29">
        <v>2823.7577560530826</v>
      </c>
      <c r="AD126" s="29">
        <v>6061.7859971810321</v>
      </c>
      <c r="AE126" s="29">
        <v>58080.772590359345</v>
      </c>
      <c r="AF126" s="29">
        <v>16999.481370548023</v>
      </c>
      <c r="AG126" s="29">
        <v>2331.7330188860587</v>
      </c>
      <c r="AH126" s="29">
        <v>1715.0164196959217</v>
      </c>
      <c r="AI126" s="29">
        <v>1592.2173799066461</v>
      </c>
      <c r="AJ126" s="29">
        <v>5033.7648606105759</v>
      </c>
      <c r="AK126" s="29">
        <v>614.89146871906348</v>
      </c>
      <c r="AL126" s="29">
        <v>1171.1660843395687</v>
      </c>
      <c r="AM126" s="29">
        <v>7025.5819102117384</v>
      </c>
      <c r="AN126" s="29">
        <v>2903.1401737470705</v>
      </c>
      <c r="AO126" s="29">
        <v>4375.4851118088873</v>
      </c>
      <c r="AP126" s="29">
        <v>1281.464438807802</v>
      </c>
      <c r="AQ126" s="29">
        <v>5816.998682762247</v>
      </c>
      <c r="AR126" s="29">
        <v>1006.317166799386</v>
      </c>
      <c r="AS126" s="29">
        <v>1542.2013603644662</v>
      </c>
      <c r="AT126" s="29">
        <v>493.59067797348206</v>
      </c>
      <c r="AU126" s="29">
        <v>413.31949690672349</v>
      </c>
      <c r="AV126" s="29">
        <v>103.31684892789528</v>
      </c>
      <c r="AW126" s="29">
        <v>205.0662105719442</v>
      </c>
      <c r="AX126" s="29">
        <v>2203.2057857548866</v>
      </c>
      <c r="AY126" s="29">
        <v>3164.9598496165986</v>
      </c>
      <c r="AZ126" s="29">
        <v>152.38958826194855</v>
      </c>
      <c r="BA126" s="29">
        <v>307.91341222632349</v>
      </c>
      <c r="BB126" s="29">
        <v>3062.4789106944409</v>
      </c>
      <c r="BC126" s="29">
        <v>1022.1145774661214</v>
      </c>
      <c r="BD126" s="29">
        <v>1064.2352744859827</v>
      </c>
      <c r="BE126" s="29">
        <v>325.51950758235984</v>
      </c>
      <c r="BF126" s="29">
        <v>2098.2014882619915</v>
      </c>
      <c r="BG126" s="29">
        <v>2346.8940320027868</v>
      </c>
      <c r="BH126" s="29">
        <v>958.3991505854184</v>
      </c>
      <c r="BI126" s="29">
        <v>1436.2063493564665</v>
      </c>
      <c r="BJ126" s="29">
        <v>20176.459331696748</v>
      </c>
      <c r="BK126" s="29">
        <v>389.01979322659218</v>
      </c>
      <c r="BL126" s="29">
        <v>298.88457439090951</v>
      </c>
      <c r="BM126" s="29">
        <v>331.09873358292305</v>
      </c>
      <c r="BN126" s="29">
        <v>2267.7780663200747</v>
      </c>
      <c r="BO126" s="29">
        <v>1466.7986779224891</v>
      </c>
      <c r="BP126" s="29">
        <v>1120.2155536899095</v>
      </c>
      <c r="BQ126" s="29">
        <v>949.24554403181753</v>
      </c>
      <c r="BR126" s="29">
        <v>1519.8128617492014</v>
      </c>
      <c r="BS126" s="29">
        <v>0</v>
      </c>
      <c r="BT126" s="59">
        <f t="shared" si="5"/>
        <v>254178.30831302784</v>
      </c>
      <c r="BU126" s="29">
        <v>17.574150329855168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-59.272730088602479</v>
      </c>
      <c r="CI126" s="29">
        <v>757.72778819654184</v>
      </c>
      <c r="CJ126" s="38">
        <f t="shared" si="7"/>
        <v>254894.33752146564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5.4784354403423556</v>
      </c>
      <c r="D127" s="29">
        <v>0</v>
      </c>
      <c r="E127" s="29">
        <v>58.048798654379041</v>
      </c>
      <c r="F127" s="29">
        <v>31.683613137278773</v>
      </c>
      <c r="G127" s="29">
        <v>327.09031383694423</v>
      </c>
      <c r="H127" s="29">
        <v>25.318757726740387</v>
      </c>
      <c r="I127" s="29">
        <v>21.89788326438622</v>
      </c>
      <c r="J127" s="29">
        <v>146.94004125451963</v>
      </c>
      <c r="K127" s="29">
        <v>4.7726412870151842</v>
      </c>
      <c r="L127" s="29">
        <v>1.6254376988162376</v>
      </c>
      <c r="M127" s="29">
        <v>427.08428952966926</v>
      </c>
      <c r="N127" s="29">
        <v>148.47516551612935</v>
      </c>
      <c r="O127" s="29">
        <v>277.81182397567926</v>
      </c>
      <c r="P127" s="29">
        <v>217.15484765790617</v>
      </c>
      <c r="Q127" s="29">
        <v>15.204897804299813</v>
      </c>
      <c r="R127" s="29">
        <v>291.26299778237592</v>
      </c>
      <c r="S127" s="29">
        <v>196.08984188202686</v>
      </c>
      <c r="T127" s="29">
        <v>94.880442350553736</v>
      </c>
      <c r="U127" s="29">
        <v>486.99995583738792</v>
      </c>
      <c r="V127" s="29">
        <v>19.923997808363662</v>
      </c>
      <c r="W127" s="29">
        <v>24.044770239488482</v>
      </c>
      <c r="X127" s="29">
        <v>519.813186789101</v>
      </c>
      <c r="Y127" s="29">
        <v>42.567422333855056</v>
      </c>
      <c r="Z127" s="29">
        <v>128.49394962281281</v>
      </c>
      <c r="AA127" s="29">
        <v>0</v>
      </c>
      <c r="AB127" s="29">
        <v>0</v>
      </c>
      <c r="AC127" s="29">
        <v>3.0266637705347055</v>
      </c>
      <c r="AD127" s="29">
        <v>0</v>
      </c>
      <c r="AE127" s="29">
        <v>1.4417246417646084</v>
      </c>
      <c r="AF127" s="29">
        <v>23.243144990246062</v>
      </c>
      <c r="AG127" s="29">
        <v>0</v>
      </c>
      <c r="AH127" s="29">
        <v>0</v>
      </c>
      <c r="AI127" s="29">
        <v>2.8479866017701507</v>
      </c>
      <c r="AJ127" s="29">
        <v>0</v>
      </c>
      <c r="AK127" s="29">
        <v>3.2226557903495134</v>
      </c>
      <c r="AL127" s="29">
        <v>27.850353556922045</v>
      </c>
      <c r="AM127" s="29">
        <v>1589.4768774963961</v>
      </c>
      <c r="AN127" s="29">
        <v>2160.9438841395618</v>
      </c>
      <c r="AO127" s="29">
        <v>10.288091945313589</v>
      </c>
      <c r="AP127" s="29">
        <v>169.85127443798336</v>
      </c>
      <c r="AQ127" s="29">
        <v>19.914126347126057</v>
      </c>
      <c r="AR127" s="29">
        <v>1.0972837915584759</v>
      </c>
      <c r="AS127" s="29">
        <v>33.289989321274561</v>
      </c>
      <c r="AT127" s="29">
        <v>0</v>
      </c>
      <c r="AU127" s="29">
        <v>0</v>
      </c>
      <c r="AV127" s="29">
        <v>0</v>
      </c>
      <c r="AW127" s="29">
        <v>0</v>
      </c>
      <c r="AX127" s="29">
        <v>59.169637795428592</v>
      </c>
      <c r="AY127" s="29">
        <v>2.0498479261776597</v>
      </c>
      <c r="AZ127" s="29">
        <v>2.3728174963426358</v>
      </c>
      <c r="BA127" s="29">
        <v>12.568718355746141</v>
      </c>
      <c r="BB127" s="29">
        <v>3.7490572477106863</v>
      </c>
      <c r="BC127" s="29">
        <v>55.638608723990856</v>
      </c>
      <c r="BD127" s="29">
        <v>1.0717397618007014</v>
      </c>
      <c r="BE127" s="29">
        <v>19.813917666945514</v>
      </c>
      <c r="BF127" s="29">
        <v>0</v>
      </c>
      <c r="BG127" s="29">
        <v>78.673108365622639</v>
      </c>
      <c r="BH127" s="29">
        <v>5.8846220642456171</v>
      </c>
      <c r="BI127" s="29">
        <v>0</v>
      </c>
      <c r="BJ127" s="29">
        <v>28.902220362816028</v>
      </c>
      <c r="BK127" s="29">
        <v>0</v>
      </c>
      <c r="BL127" s="29">
        <v>5.9602815947970171</v>
      </c>
      <c r="BM127" s="29">
        <v>14.333943679216311</v>
      </c>
      <c r="BN127" s="29">
        <v>217.07595018051376</v>
      </c>
      <c r="BO127" s="29">
        <v>122.24737244154294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8188.6694119237727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4.5863943205073072</v>
      </c>
      <c r="CE127" s="29">
        <v>0</v>
      </c>
      <c r="CF127" s="29">
        <v>1.3497235929939406</v>
      </c>
      <c r="CG127" s="29">
        <v>0</v>
      </c>
      <c r="CH127" s="29">
        <v>-86.045471669016564</v>
      </c>
      <c r="CI127" s="29">
        <v>1049.0839634078498</v>
      </c>
      <c r="CJ127" s="38">
        <f t="shared" si="7"/>
        <v>9157.6440215761068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3848.1312798929753</v>
      </c>
      <c r="D128" s="29">
        <v>1817.9856931492861</v>
      </c>
      <c r="E128" s="29">
        <v>164.40591950161041</v>
      </c>
      <c r="F128" s="29">
        <v>1492.7088664236367</v>
      </c>
      <c r="G128" s="29">
        <v>3792.6632563515254</v>
      </c>
      <c r="H128" s="29">
        <v>1013.1947504323493</v>
      </c>
      <c r="I128" s="29">
        <v>173.13635960516947</v>
      </c>
      <c r="J128" s="29">
        <v>484.29857998904475</v>
      </c>
      <c r="K128" s="29">
        <v>449.70474952929715</v>
      </c>
      <c r="L128" s="29">
        <v>110.28386375325978</v>
      </c>
      <c r="M128" s="29">
        <v>2221.9643799141991</v>
      </c>
      <c r="N128" s="29">
        <v>856.60125812802096</v>
      </c>
      <c r="O128" s="29">
        <v>1061.8789941928981</v>
      </c>
      <c r="P128" s="29">
        <v>552.29826132741096</v>
      </c>
      <c r="Q128" s="29">
        <v>493.33213655497116</v>
      </c>
      <c r="R128" s="29">
        <v>1093.3667315230512</v>
      </c>
      <c r="S128" s="29">
        <v>689.46559989909349</v>
      </c>
      <c r="T128" s="29">
        <v>490.18510140046817</v>
      </c>
      <c r="U128" s="29">
        <v>2662.4904025932083</v>
      </c>
      <c r="V128" s="29">
        <v>284.06831842928489</v>
      </c>
      <c r="W128" s="29">
        <v>256.8739392125762</v>
      </c>
      <c r="X128" s="29">
        <v>2387.7359366201972</v>
      </c>
      <c r="Y128" s="29">
        <v>239.48812455023773</v>
      </c>
      <c r="Z128" s="29">
        <v>288.71891107184058</v>
      </c>
      <c r="AA128" s="29">
        <v>266.77727330462005</v>
      </c>
      <c r="AB128" s="29">
        <v>621.352849083607</v>
      </c>
      <c r="AC128" s="29">
        <v>12164.860608846748</v>
      </c>
      <c r="AD128" s="29">
        <v>575.56367874398438</v>
      </c>
      <c r="AE128" s="29">
        <v>12178.976089668617</v>
      </c>
      <c r="AF128" s="29">
        <v>2891.0429804533233</v>
      </c>
      <c r="AG128" s="29">
        <v>789.71497225389544</v>
      </c>
      <c r="AH128" s="29">
        <v>235.85082290591126</v>
      </c>
      <c r="AI128" s="29">
        <v>900.39165128361037</v>
      </c>
      <c r="AJ128" s="29">
        <v>3717.1493448641486</v>
      </c>
      <c r="AK128" s="29">
        <v>138.66808214855538</v>
      </c>
      <c r="AL128" s="29">
        <v>1462.3033682213941</v>
      </c>
      <c r="AM128" s="29">
        <v>761.10314660118115</v>
      </c>
      <c r="AN128" s="29">
        <v>2812.2111009382061</v>
      </c>
      <c r="AO128" s="29">
        <v>934.93773626000336</v>
      </c>
      <c r="AP128" s="29">
        <v>1000.6446895976298</v>
      </c>
      <c r="AQ128" s="29">
        <v>2942.0836382114903</v>
      </c>
      <c r="AR128" s="29">
        <v>495.92947370942846</v>
      </c>
      <c r="AS128" s="29">
        <v>1050.4107362704096</v>
      </c>
      <c r="AT128" s="29">
        <v>181.24084702541447</v>
      </c>
      <c r="AU128" s="29">
        <v>208.67907940805196</v>
      </c>
      <c r="AV128" s="29">
        <v>10.960000116568301</v>
      </c>
      <c r="AW128" s="29">
        <v>15.718896595029348</v>
      </c>
      <c r="AX128" s="29">
        <v>1981.5186530070735</v>
      </c>
      <c r="AY128" s="29">
        <v>2403.8274343390435</v>
      </c>
      <c r="AZ128" s="29">
        <v>40.811513172987482</v>
      </c>
      <c r="BA128" s="29">
        <v>17.783462491953035</v>
      </c>
      <c r="BB128" s="29">
        <v>1979.6443065936382</v>
      </c>
      <c r="BC128" s="29">
        <v>1349.3954006461283</v>
      </c>
      <c r="BD128" s="29">
        <v>614.27755155000216</v>
      </c>
      <c r="BE128" s="29">
        <v>396.75082797016682</v>
      </c>
      <c r="BF128" s="29">
        <v>143.78334536111976</v>
      </c>
      <c r="BG128" s="29">
        <v>2049.8962222221262</v>
      </c>
      <c r="BH128" s="29">
        <v>3482.9188749978207</v>
      </c>
      <c r="BI128" s="29">
        <v>727.87306366499604</v>
      </c>
      <c r="BJ128" s="29">
        <v>1250.9878753794133</v>
      </c>
      <c r="BK128" s="29">
        <v>38.407897379074626</v>
      </c>
      <c r="BL128" s="29">
        <v>2300.6965477771805</v>
      </c>
      <c r="BM128" s="29">
        <v>729.82881230994349</v>
      </c>
      <c r="BN128" s="29">
        <v>1149.8918766481918</v>
      </c>
      <c r="BO128" s="29">
        <v>1266.9791676086149</v>
      </c>
      <c r="BP128" s="29">
        <v>365.63324300462955</v>
      </c>
      <c r="BQ128" s="29">
        <v>176.86050936031833</v>
      </c>
      <c r="BR128" s="29">
        <v>493.60407039814044</v>
      </c>
      <c r="BS128" s="29">
        <v>0</v>
      </c>
      <c r="BT128" s="59">
        <f t="shared" si="5"/>
        <v>96242.923136440033</v>
      </c>
      <c r="BU128" s="29">
        <v>17454.03514056735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129.92822907602724</v>
      </c>
      <c r="CE128" s="29">
        <v>0</v>
      </c>
      <c r="CF128" s="29">
        <v>0</v>
      </c>
      <c r="CG128" s="29">
        <v>0</v>
      </c>
      <c r="CH128" s="29">
        <v>-58.485872456206067</v>
      </c>
      <c r="CI128" s="29">
        <v>5016.5776463397651</v>
      </c>
      <c r="CJ128" s="38">
        <f t="shared" si="7"/>
        <v>118784.97827996698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77.505733817441509</v>
      </c>
      <c r="D129" s="29">
        <v>1.5884937390430935</v>
      </c>
      <c r="E129" s="29">
        <v>0</v>
      </c>
      <c r="F129" s="29">
        <v>3.2644270282295582</v>
      </c>
      <c r="G129" s="29">
        <v>642.31729915601477</v>
      </c>
      <c r="H129" s="29">
        <v>44.81613418617259</v>
      </c>
      <c r="I129" s="29">
        <v>18.86180596451576</v>
      </c>
      <c r="J129" s="29">
        <v>33.269288759365736</v>
      </c>
      <c r="K129" s="29">
        <v>100.05217964806855</v>
      </c>
      <c r="L129" s="29">
        <v>17.762316229234123</v>
      </c>
      <c r="M129" s="29">
        <v>190.70362243543403</v>
      </c>
      <c r="N129" s="29">
        <v>42.690041656557931</v>
      </c>
      <c r="O129" s="29">
        <v>43.46499743137818</v>
      </c>
      <c r="P129" s="29">
        <v>73.938340250275701</v>
      </c>
      <c r="Q129" s="29">
        <v>9.6587986503886079</v>
      </c>
      <c r="R129" s="29">
        <v>53.664449670831701</v>
      </c>
      <c r="S129" s="29">
        <v>30.73860855074998</v>
      </c>
      <c r="T129" s="29">
        <v>24.349618708768222</v>
      </c>
      <c r="U129" s="29">
        <v>138.25175364660819</v>
      </c>
      <c r="V129" s="29">
        <v>11.063905836871996</v>
      </c>
      <c r="W129" s="29">
        <v>28.512776688742715</v>
      </c>
      <c r="X129" s="29">
        <v>97.230990357674301</v>
      </c>
      <c r="Y129" s="29">
        <v>14.18696669214753</v>
      </c>
      <c r="Z129" s="29">
        <v>5.4473014908701298</v>
      </c>
      <c r="AA129" s="29">
        <v>16.258855093631499</v>
      </c>
      <c r="AB129" s="29">
        <v>5185.796098195523</v>
      </c>
      <c r="AC129" s="29">
        <v>83.577348791992506</v>
      </c>
      <c r="AD129" s="29">
        <v>20.941017283022937</v>
      </c>
      <c r="AE129" s="29">
        <v>619.93367463314053</v>
      </c>
      <c r="AF129" s="29">
        <v>92.020111867563799</v>
      </c>
      <c r="AG129" s="29">
        <v>109.16014653780381</v>
      </c>
      <c r="AH129" s="29">
        <v>24.01280244503177</v>
      </c>
      <c r="AI129" s="29">
        <v>1.345368901581629</v>
      </c>
      <c r="AJ129" s="29">
        <v>94.339990201571212</v>
      </c>
      <c r="AK129" s="29">
        <v>1.9485055170474255</v>
      </c>
      <c r="AL129" s="29">
        <v>2.951749690701849</v>
      </c>
      <c r="AM129" s="29">
        <v>84.121252749136517</v>
      </c>
      <c r="AN129" s="29">
        <v>59.633137051616444</v>
      </c>
      <c r="AO129" s="29">
        <v>13.802720104054091</v>
      </c>
      <c r="AP129" s="29">
        <v>53.111435382040135</v>
      </c>
      <c r="AQ129" s="29">
        <v>69.757073040394985</v>
      </c>
      <c r="AR129" s="29">
        <v>54.540251542511157</v>
      </c>
      <c r="AS129" s="29">
        <v>92.084659662809784</v>
      </c>
      <c r="AT129" s="29">
        <v>29.610635249348054</v>
      </c>
      <c r="AU129" s="29">
        <v>4.3114706781321921</v>
      </c>
      <c r="AV129" s="29">
        <v>0</v>
      </c>
      <c r="AW129" s="29">
        <v>1.6150170966758985</v>
      </c>
      <c r="AX129" s="29">
        <v>70.527521299629541</v>
      </c>
      <c r="AY129" s="29">
        <v>95.576700458570485</v>
      </c>
      <c r="AZ129" s="29">
        <v>9.9335343679666721</v>
      </c>
      <c r="BA129" s="29">
        <v>521.91467001832291</v>
      </c>
      <c r="BB129" s="29">
        <v>60.913117588354993</v>
      </c>
      <c r="BC129" s="29">
        <v>43.723324830980275</v>
      </c>
      <c r="BD129" s="29">
        <v>20.644887097342043</v>
      </c>
      <c r="BE129" s="29">
        <v>12.024090639442106</v>
      </c>
      <c r="BF129" s="29">
        <v>27.873310116403538</v>
      </c>
      <c r="BG129" s="29">
        <v>78.22187060034571</v>
      </c>
      <c r="BH129" s="29">
        <v>49.685533738096908</v>
      </c>
      <c r="BI129" s="29">
        <v>3.0439090274855465</v>
      </c>
      <c r="BJ129" s="29">
        <v>141.43235544068864</v>
      </c>
      <c r="BK129" s="29">
        <v>6.4334821461361775</v>
      </c>
      <c r="BL129" s="29">
        <v>69.349993616579681</v>
      </c>
      <c r="BM129" s="29">
        <v>102.80267028180069</v>
      </c>
      <c r="BN129" s="29">
        <v>33.565463513263573</v>
      </c>
      <c r="BO129" s="29">
        <v>35.912027774908459</v>
      </c>
      <c r="BP129" s="29">
        <v>26.07605665945875</v>
      </c>
      <c r="BQ129" s="29">
        <v>9.3098569060597871</v>
      </c>
      <c r="BR129" s="29">
        <v>61.953461652338916</v>
      </c>
      <c r="BS129" s="29">
        <v>0</v>
      </c>
      <c r="BT129" s="59">
        <f t="shared" si="5"/>
        <v>9899.1310100848896</v>
      </c>
      <c r="BU129" s="29">
        <v>2071.6096657319436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11970.740675816833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5.199397496109655</v>
      </c>
      <c r="D131" s="29">
        <v>0</v>
      </c>
      <c r="E131" s="29">
        <v>52.792953914602847</v>
      </c>
      <c r="F131" s="29">
        <v>13.764760328008332</v>
      </c>
      <c r="G131" s="29">
        <v>97.441927702455658</v>
      </c>
      <c r="H131" s="29">
        <v>4.467827612628426</v>
      </c>
      <c r="I131" s="29">
        <v>4.7412830653372584</v>
      </c>
      <c r="J131" s="29">
        <v>29.891221339246016</v>
      </c>
      <c r="K131" s="29">
        <v>0</v>
      </c>
      <c r="L131" s="29">
        <v>0</v>
      </c>
      <c r="M131" s="29">
        <v>87.769564316735369</v>
      </c>
      <c r="N131" s="29">
        <v>27.802330074841308</v>
      </c>
      <c r="O131" s="29">
        <v>68.037885766618359</v>
      </c>
      <c r="P131" s="29">
        <v>50.338823243651134</v>
      </c>
      <c r="Q131" s="29">
        <v>2.8114782467901089</v>
      </c>
      <c r="R131" s="29">
        <v>91.596244865293784</v>
      </c>
      <c r="S131" s="29">
        <v>32.925368721447455</v>
      </c>
      <c r="T131" s="29">
        <v>21.40798180525973</v>
      </c>
      <c r="U131" s="29">
        <v>128.83865718717414</v>
      </c>
      <c r="V131" s="29">
        <v>3.9626787302200492</v>
      </c>
      <c r="W131" s="29">
        <v>5.9549644674158699</v>
      </c>
      <c r="X131" s="29">
        <v>148.48576829801272</v>
      </c>
      <c r="Y131" s="29">
        <v>10.159728614374238</v>
      </c>
      <c r="Z131" s="29">
        <v>1467.9683873798967</v>
      </c>
      <c r="AA131" s="29">
        <v>237.22898356398005</v>
      </c>
      <c r="AB131" s="29">
        <v>223.46748091180419</v>
      </c>
      <c r="AC131" s="29">
        <v>0</v>
      </c>
      <c r="AD131" s="29">
        <v>587.95002497075177</v>
      </c>
      <c r="AE131" s="29">
        <v>12543.925890352268</v>
      </c>
      <c r="AF131" s="29">
        <v>2.2988287719910701</v>
      </c>
      <c r="AG131" s="29">
        <v>547.09120891187672</v>
      </c>
      <c r="AH131" s="29">
        <v>0</v>
      </c>
      <c r="AI131" s="29">
        <v>48.02933328992691</v>
      </c>
      <c r="AJ131" s="29">
        <v>972.51107250420819</v>
      </c>
      <c r="AK131" s="29">
        <v>0</v>
      </c>
      <c r="AL131" s="29">
        <v>5.7462586874854154</v>
      </c>
      <c r="AM131" s="29">
        <v>2.6885614411339507</v>
      </c>
      <c r="AN131" s="29">
        <v>61.894153792301921</v>
      </c>
      <c r="AO131" s="29">
        <v>2.6335342668201109</v>
      </c>
      <c r="AP131" s="29">
        <v>0</v>
      </c>
      <c r="AQ131" s="29">
        <v>696.91867033871733</v>
      </c>
      <c r="AR131" s="29">
        <v>157.07290735147672</v>
      </c>
      <c r="AS131" s="29">
        <v>548.62858794774752</v>
      </c>
      <c r="AT131" s="29">
        <v>437.09127524235777</v>
      </c>
      <c r="AU131" s="29">
        <v>0</v>
      </c>
      <c r="AV131" s="29">
        <v>0</v>
      </c>
      <c r="AW131" s="29">
        <v>6.0264769006651457</v>
      </c>
      <c r="AX131" s="29">
        <v>430.72784284672241</v>
      </c>
      <c r="AY131" s="29">
        <v>0</v>
      </c>
      <c r="AZ131" s="29">
        <v>0</v>
      </c>
      <c r="BA131" s="29">
        <v>0</v>
      </c>
      <c r="BB131" s="29">
        <v>0</v>
      </c>
      <c r="BC131" s="29">
        <v>172.98277384601343</v>
      </c>
      <c r="BD131" s="29">
        <v>0</v>
      </c>
      <c r="BE131" s="29">
        <v>6.5649828166965216</v>
      </c>
      <c r="BF131" s="29">
        <v>94.992635552473132</v>
      </c>
      <c r="BG131" s="29">
        <v>212.30690414631744</v>
      </c>
      <c r="BH131" s="29">
        <v>2802.8483572519503</v>
      </c>
      <c r="BI131" s="29">
        <v>201.52786597780624</v>
      </c>
      <c r="BJ131" s="29">
        <v>944.10004903038589</v>
      </c>
      <c r="BK131" s="29">
        <v>124.62107122483931</v>
      </c>
      <c r="BL131" s="29">
        <v>2284.8454750604724</v>
      </c>
      <c r="BM131" s="29">
        <v>0</v>
      </c>
      <c r="BN131" s="29">
        <v>282.81733791240373</v>
      </c>
      <c r="BO131" s="29">
        <v>513.87221799618089</v>
      </c>
      <c r="BP131" s="29">
        <v>3122.2421822450224</v>
      </c>
      <c r="BQ131" s="29">
        <v>147.19043065264279</v>
      </c>
      <c r="BR131" s="29">
        <v>0</v>
      </c>
      <c r="BS131" s="29">
        <v>0</v>
      </c>
      <c r="BT131" s="59">
        <f t="shared" si="5"/>
        <v>30779.202608981552</v>
      </c>
      <c r="BU131" s="29">
        <v>2882.1747898260328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-48.447904090148178</v>
      </c>
      <c r="CI131" s="29">
        <v>425.70769697949402</v>
      </c>
      <c r="CJ131" s="38">
        <f t="shared" si="7"/>
        <v>34038.637191696929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33.863951378154965</v>
      </c>
      <c r="D135" s="29">
        <v>12.2152296814665</v>
      </c>
      <c r="E135" s="29">
        <v>9.960509645896062</v>
      </c>
      <c r="F135" s="29">
        <v>0</v>
      </c>
      <c r="G135" s="29">
        <v>151.38261593259307</v>
      </c>
      <c r="H135" s="29">
        <v>31.065645762927986</v>
      </c>
      <c r="I135" s="29">
        <v>5.3693322389039499</v>
      </c>
      <c r="J135" s="29">
        <v>11.843801934469873</v>
      </c>
      <c r="K135" s="29">
        <v>26.707775454479052</v>
      </c>
      <c r="L135" s="29">
        <v>0</v>
      </c>
      <c r="M135" s="29">
        <v>65.127887096247164</v>
      </c>
      <c r="N135" s="29">
        <v>20.318691374534808</v>
      </c>
      <c r="O135" s="29">
        <v>19.081966280301536</v>
      </c>
      <c r="P135" s="29">
        <v>20.680275424052844</v>
      </c>
      <c r="Q135" s="29">
        <v>13.616304603770379</v>
      </c>
      <c r="R135" s="29">
        <v>26.192234586142025</v>
      </c>
      <c r="S135" s="29">
        <v>30.311859188487805</v>
      </c>
      <c r="T135" s="29">
        <v>13.059511387456835</v>
      </c>
      <c r="U135" s="29">
        <v>63.994103706834252</v>
      </c>
      <c r="V135" s="29">
        <v>5.5296816979453975</v>
      </c>
      <c r="W135" s="29">
        <v>14.970670845090998</v>
      </c>
      <c r="X135" s="29">
        <v>34.539759827337704</v>
      </c>
      <c r="Y135" s="29">
        <v>11.158623653978436</v>
      </c>
      <c r="Z135" s="29">
        <v>0</v>
      </c>
      <c r="AA135" s="29">
        <v>8.3708905680879937</v>
      </c>
      <c r="AB135" s="29">
        <v>6.2245572122396569</v>
      </c>
      <c r="AC135" s="29">
        <v>127.17938914485249</v>
      </c>
      <c r="AD135" s="29">
        <v>13.491877804092201</v>
      </c>
      <c r="AE135" s="29">
        <v>83.16063972146452</v>
      </c>
      <c r="AF135" s="29">
        <v>51.225225944245558</v>
      </c>
      <c r="AG135" s="29">
        <v>63.057003973520743</v>
      </c>
      <c r="AH135" s="29">
        <v>9.1722400165919442</v>
      </c>
      <c r="AI135" s="29">
        <v>5.1497320938661044</v>
      </c>
      <c r="AJ135" s="29">
        <v>27.70421727978837</v>
      </c>
      <c r="AK135" s="29">
        <v>5.3951953533143442</v>
      </c>
      <c r="AL135" s="29">
        <v>5.0069727513434934</v>
      </c>
      <c r="AM135" s="29">
        <v>31.525667975823904</v>
      </c>
      <c r="AN135" s="29">
        <v>47.551418886769007</v>
      </c>
      <c r="AO135" s="29">
        <v>30.310387356669267</v>
      </c>
      <c r="AP135" s="29">
        <v>31.388843067539675</v>
      </c>
      <c r="AQ135" s="29">
        <v>373.08585942045426</v>
      </c>
      <c r="AR135" s="29">
        <v>15.149670147731474</v>
      </c>
      <c r="AS135" s="29">
        <v>19.292297343814315</v>
      </c>
      <c r="AT135" s="29">
        <v>11.180498542376574</v>
      </c>
      <c r="AU135" s="29">
        <v>4.123319565877388</v>
      </c>
      <c r="AV135" s="29">
        <v>5.0422504189658737</v>
      </c>
      <c r="AW135" s="29">
        <v>0</v>
      </c>
      <c r="AX135" s="29">
        <v>33.981094808635461</v>
      </c>
      <c r="AY135" s="29">
        <v>59.422219897818202</v>
      </c>
      <c r="AZ135" s="29">
        <v>10.21043126158416</v>
      </c>
      <c r="BA135" s="29">
        <v>0</v>
      </c>
      <c r="BB135" s="29">
        <v>8.2278940852331601</v>
      </c>
      <c r="BC135" s="29">
        <v>21.106037459022186</v>
      </c>
      <c r="BD135" s="29">
        <v>16.227618200003366</v>
      </c>
      <c r="BE135" s="29">
        <v>5.2317591394580747</v>
      </c>
      <c r="BF135" s="29">
        <v>4.8576770653478931</v>
      </c>
      <c r="BG135" s="29">
        <v>36.698364721033116</v>
      </c>
      <c r="BH135" s="29">
        <v>118.76288282535475</v>
      </c>
      <c r="BI135" s="29">
        <v>8.5416149473365266</v>
      </c>
      <c r="BJ135" s="29">
        <v>195.6522583013616</v>
      </c>
      <c r="BK135" s="29">
        <v>4.9610801061834069</v>
      </c>
      <c r="BL135" s="29">
        <v>33.514796781249494</v>
      </c>
      <c r="BM135" s="29">
        <v>99.953956112480171</v>
      </c>
      <c r="BN135" s="29">
        <v>53.991169820294118</v>
      </c>
      <c r="BO135" s="29">
        <v>24.285027275831759</v>
      </c>
      <c r="BP135" s="29">
        <v>172.85848186676941</v>
      </c>
      <c r="BQ135" s="29">
        <v>6.2122672450087748</v>
      </c>
      <c r="BR135" s="29">
        <v>17.949555198066449</v>
      </c>
      <c r="BS135" s="29">
        <v>0</v>
      </c>
      <c r="BT135" s="59">
        <f t="shared" si="5"/>
        <v>2527.4247734085729</v>
      </c>
      <c r="BU135" s="29">
        <v>3716.20584477496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6243.6306181835334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30.61262370969024</v>
      </c>
      <c r="D136" s="29">
        <v>0</v>
      </c>
      <c r="E136" s="29">
        <v>29.403715542591474</v>
      </c>
      <c r="F136" s="29">
        <v>-16.870705408284486</v>
      </c>
      <c r="G136" s="29">
        <v>135.93661446731284</v>
      </c>
      <c r="H136" s="29">
        <v>35.499277214757946</v>
      </c>
      <c r="I136" s="29">
        <v>0</v>
      </c>
      <c r="J136" s="29">
        <v>28.562541126486035</v>
      </c>
      <c r="K136" s="29">
        <v>78.583245675498702</v>
      </c>
      <c r="L136" s="29">
        <v>10.355498766753742</v>
      </c>
      <c r="M136" s="29">
        <v>162.67991417565318</v>
      </c>
      <c r="N136" s="29">
        <v>89.172627574224634</v>
      </c>
      <c r="O136" s="29">
        <v>69.47374814595301</v>
      </c>
      <c r="P136" s="29">
        <v>15.680154601435392</v>
      </c>
      <c r="Q136" s="29">
        <v>0</v>
      </c>
      <c r="R136" s="29">
        <v>40.178489385977279</v>
      </c>
      <c r="S136" s="29">
        <v>169.93464737251662</v>
      </c>
      <c r="T136" s="29">
        <v>29.484597511290605</v>
      </c>
      <c r="U136" s="29">
        <v>123.92194657554099</v>
      </c>
      <c r="V136" s="29">
        <v>0</v>
      </c>
      <c r="W136" s="29">
        <v>5.1231680548859293</v>
      </c>
      <c r="X136" s="29">
        <v>108.02701639197142</v>
      </c>
      <c r="Y136" s="29">
        <v>0</v>
      </c>
      <c r="Z136" s="29">
        <v>0</v>
      </c>
      <c r="AA136" s="29">
        <v>0</v>
      </c>
      <c r="AB136" s="29">
        <v>0</v>
      </c>
      <c r="AC136" s="29">
        <v>17.267208039492989</v>
      </c>
      <c r="AD136" s="29">
        <v>0</v>
      </c>
      <c r="AE136" s="29">
        <v>0</v>
      </c>
      <c r="AF136" s="29">
        <v>158.39848883877389</v>
      </c>
      <c r="AG136" s="29">
        <v>0</v>
      </c>
      <c r="AH136" s="29">
        <v>0</v>
      </c>
      <c r="AI136" s="29">
        <v>0</v>
      </c>
      <c r="AJ136" s="29">
        <v>0</v>
      </c>
      <c r="AK136" s="29">
        <v>4.6500099934706816</v>
      </c>
      <c r="AL136" s="29">
        <v>37.498464873531361</v>
      </c>
      <c r="AM136" s="29">
        <v>0</v>
      </c>
      <c r="AN136" s="29">
        <v>0</v>
      </c>
      <c r="AO136" s="29">
        <v>0</v>
      </c>
      <c r="AP136" s="29">
        <v>5.4878201901473842</v>
      </c>
      <c r="AQ136" s="29">
        <v>5.8472535697249048</v>
      </c>
      <c r="AR136" s="29">
        <v>0</v>
      </c>
      <c r="AS136" s="29">
        <v>130.16226815612904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38.115491497136262</v>
      </c>
      <c r="AZ136" s="29">
        <v>0</v>
      </c>
      <c r="BA136" s="29">
        <v>0</v>
      </c>
      <c r="BB136" s="29">
        <v>2.9949900650718044</v>
      </c>
      <c r="BC136" s="29">
        <v>1.8314271140872085</v>
      </c>
      <c r="BD136" s="29">
        <v>0</v>
      </c>
      <c r="BE136" s="29">
        <v>0</v>
      </c>
      <c r="BF136" s="29">
        <v>0</v>
      </c>
      <c r="BG136" s="29">
        <v>41.908253657934608</v>
      </c>
      <c r="BH136" s="29">
        <v>7.2914000819380576</v>
      </c>
      <c r="BI136" s="29">
        <v>0</v>
      </c>
      <c r="BJ136" s="29">
        <v>26.47349226004723</v>
      </c>
      <c r="BK136" s="29">
        <v>4.6876070638193115</v>
      </c>
      <c r="BL136" s="29">
        <v>1477.0947534915169</v>
      </c>
      <c r="BM136" s="29">
        <v>432.23527380923861</v>
      </c>
      <c r="BN136" s="29">
        <v>578.59869450952942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4116.3020180958456</v>
      </c>
      <c r="BU136" s="29">
        <v>444.5735450271626</v>
      </c>
      <c r="BV136" s="29">
        <v>0</v>
      </c>
      <c r="BW136" s="29">
        <v>2459.9012058143962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7020.7767689374041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220.89444842987058</v>
      </c>
      <c r="D138" s="29">
        <v>44.873781681642122</v>
      </c>
      <c r="E138" s="29">
        <v>198.66302369653295</v>
      </c>
      <c r="F138" s="29">
        <v>5.0059841015690516</v>
      </c>
      <c r="G138" s="29">
        <v>2417.3347349359142</v>
      </c>
      <c r="H138" s="29">
        <v>282.27014608549024</v>
      </c>
      <c r="I138" s="29">
        <v>8.4016777712303963</v>
      </c>
      <c r="J138" s="29">
        <v>389.04012310533147</v>
      </c>
      <c r="K138" s="29">
        <v>4637.6249956561905</v>
      </c>
      <c r="L138" s="29">
        <v>51.608137240519177</v>
      </c>
      <c r="M138" s="29">
        <v>1318.2048109196905</v>
      </c>
      <c r="N138" s="29">
        <v>720.94320777399435</v>
      </c>
      <c r="O138" s="29">
        <v>479.06822517243211</v>
      </c>
      <c r="P138" s="29">
        <v>176.83472082395377</v>
      </c>
      <c r="Q138" s="29">
        <v>26.936988207553007</v>
      </c>
      <c r="R138" s="29">
        <v>356.63033216468807</v>
      </c>
      <c r="S138" s="29">
        <v>1031.9403259995713</v>
      </c>
      <c r="T138" s="29">
        <v>552.24451229935971</v>
      </c>
      <c r="U138" s="29">
        <v>1154.7134406525311</v>
      </c>
      <c r="V138" s="29">
        <v>65.425457970464535</v>
      </c>
      <c r="W138" s="29">
        <v>36.512492587978585</v>
      </c>
      <c r="X138" s="29">
        <v>781.61125183002764</v>
      </c>
      <c r="Y138" s="29">
        <v>114.5449032577495</v>
      </c>
      <c r="Z138" s="29">
        <v>153.84440932142641</v>
      </c>
      <c r="AA138" s="29">
        <v>101.43742477460631</v>
      </c>
      <c r="AB138" s="29">
        <v>26.791621086487389</v>
      </c>
      <c r="AC138" s="29">
        <v>631.61933189021011</v>
      </c>
      <c r="AD138" s="29">
        <v>197.44466619755372</v>
      </c>
      <c r="AE138" s="29">
        <v>697.31647872714552</v>
      </c>
      <c r="AF138" s="29">
        <v>261.06206080018944</v>
      </c>
      <c r="AG138" s="29">
        <v>222.36844323793872</v>
      </c>
      <c r="AH138" s="29">
        <v>1.6764935235766576</v>
      </c>
      <c r="AI138" s="29">
        <v>0</v>
      </c>
      <c r="AJ138" s="29">
        <v>61.305160105728142</v>
      </c>
      <c r="AK138" s="29">
        <v>98.093701644597047</v>
      </c>
      <c r="AL138" s="29">
        <v>380.3535218778099</v>
      </c>
      <c r="AM138" s="29">
        <v>176.06089974997172</v>
      </c>
      <c r="AN138" s="29">
        <v>2346.342811826451</v>
      </c>
      <c r="AO138" s="29">
        <v>427.19397087059366</v>
      </c>
      <c r="AP138" s="29">
        <v>26.569387174334409</v>
      </c>
      <c r="AQ138" s="29">
        <v>64.002078704838866</v>
      </c>
      <c r="AR138" s="29">
        <v>3.3190583826839171</v>
      </c>
      <c r="AS138" s="29">
        <v>497.69799241949869</v>
      </c>
      <c r="AT138" s="29">
        <v>317.59255458697965</v>
      </c>
      <c r="AU138" s="29">
        <v>37.84862750477518</v>
      </c>
      <c r="AV138" s="29">
        <v>8.3754400401333697</v>
      </c>
      <c r="AW138" s="29">
        <v>11.091616183572716</v>
      </c>
      <c r="AX138" s="29">
        <v>245.36392230567316</v>
      </c>
      <c r="AY138" s="29">
        <v>89.625623155322373</v>
      </c>
      <c r="AZ138" s="29">
        <v>12.857733038151206</v>
      </c>
      <c r="BA138" s="29">
        <v>145.1381680876853</v>
      </c>
      <c r="BB138" s="29">
        <v>20.075637659147226</v>
      </c>
      <c r="BC138" s="29">
        <v>115.85530010013117</v>
      </c>
      <c r="BD138" s="29">
        <v>25.19093881115592</v>
      </c>
      <c r="BE138" s="29">
        <v>25.683837500012842</v>
      </c>
      <c r="BF138" s="29">
        <v>4.8700333352059975</v>
      </c>
      <c r="BG138" s="29">
        <v>113.2719918983169</v>
      </c>
      <c r="BH138" s="29">
        <v>324.07542384075521</v>
      </c>
      <c r="BI138" s="29">
        <v>25.639713954320612</v>
      </c>
      <c r="BJ138" s="29">
        <v>1056.551268067411</v>
      </c>
      <c r="BK138" s="29">
        <v>3.8894361051837416</v>
      </c>
      <c r="BL138" s="29">
        <v>275.08053818166672</v>
      </c>
      <c r="BM138" s="29">
        <v>1794.9207543662687</v>
      </c>
      <c r="BN138" s="29">
        <v>206.10829862037929</v>
      </c>
      <c r="BO138" s="29">
        <v>193.56194443255748</v>
      </c>
      <c r="BP138" s="29">
        <v>172.51133260052904</v>
      </c>
      <c r="BQ138" s="29">
        <v>126.37330808880684</v>
      </c>
      <c r="BR138" s="29">
        <v>15.18037716641628</v>
      </c>
      <c r="BS138" s="29">
        <v>0</v>
      </c>
      <c r="BT138" s="59">
        <f t="shared" si="5"/>
        <v>26812.561054310492</v>
      </c>
      <c r="BU138" s="29">
        <v>4421.6767925196109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7679.2804964100787</v>
      </c>
      <c r="CH138" s="29">
        <v>-26.518142474718857</v>
      </c>
      <c r="CI138" s="29">
        <v>32633.864505536505</v>
      </c>
      <c r="CJ138" s="38">
        <f t="shared" si="7"/>
        <v>71520.864706301974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81.415195757762291</v>
      </c>
      <c r="D139" s="29">
        <v>0</v>
      </c>
      <c r="E139" s="29">
        <v>110.08562498251992</v>
      </c>
      <c r="F139" s="29">
        <v>1.9126027767575817</v>
      </c>
      <c r="G139" s="29">
        <v>211.09165884066778</v>
      </c>
      <c r="H139" s="29">
        <v>73.915466954162497</v>
      </c>
      <c r="I139" s="29">
        <v>4.6051912962532446</v>
      </c>
      <c r="J139" s="29">
        <v>182.35751510838153</v>
      </c>
      <c r="K139" s="29">
        <v>704.58263610068593</v>
      </c>
      <c r="L139" s="29">
        <v>12.14846614259308</v>
      </c>
      <c r="M139" s="29">
        <v>623.55555214992262</v>
      </c>
      <c r="N139" s="29">
        <v>352.11106014432437</v>
      </c>
      <c r="O139" s="29">
        <v>233.21487504841198</v>
      </c>
      <c r="P139" s="29">
        <v>80.760388019332112</v>
      </c>
      <c r="Q139" s="29">
        <v>8.9356552945222241</v>
      </c>
      <c r="R139" s="29">
        <v>172.64562800699611</v>
      </c>
      <c r="S139" s="29">
        <v>457.2373393201367</v>
      </c>
      <c r="T139" s="29">
        <v>261.15200082230666</v>
      </c>
      <c r="U139" s="29">
        <v>540.73063249530333</v>
      </c>
      <c r="V139" s="29">
        <v>28.855180910244798</v>
      </c>
      <c r="W139" s="29">
        <v>15.845545361210871</v>
      </c>
      <c r="X139" s="29">
        <v>376.50277156815139</v>
      </c>
      <c r="Y139" s="29">
        <v>53.586652504221505</v>
      </c>
      <c r="Z139" s="29">
        <v>71.833986900635296</v>
      </c>
      <c r="AA139" s="29">
        <v>7.4631204966424889</v>
      </c>
      <c r="AB139" s="29">
        <v>11.791000290335141</v>
      </c>
      <c r="AC139" s="29">
        <v>110.55966534254756</v>
      </c>
      <c r="AD139" s="29">
        <v>12.423440264377032</v>
      </c>
      <c r="AE139" s="29">
        <v>4337.990421691451</v>
      </c>
      <c r="AF139" s="29">
        <v>195.84805121217113</v>
      </c>
      <c r="AG139" s="29">
        <v>66.50513212557135</v>
      </c>
      <c r="AH139" s="29">
        <v>2.8081008993075574</v>
      </c>
      <c r="AI139" s="29">
        <v>0</v>
      </c>
      <c r="AJ139" s="29">
        <v>21.686013658249287</v>
      </c>
      <c r="AK139" s="29">
        <v>43.931351507494348</v>
      </c>
      <c r="AL139" s="29">
        <v>189.20208923195375</v>
      </c>
      <c r="AM139" s="29">
        <v>16.443855429494128</v>
      </c>
      <c r="AN139" s="29">
        <v>1853.3644351736291</v>
      </c>
      <c r="AO139" s="29">
        <v>166.06291049763098</v>
      </c>
      <c r="AP139" s="29">
        <v>372.35077976466346</v>
      </c>
      <c r="AQ139" s="29">
        <v>59.144205255756859</v>
      </c>
      <c r="AR139" s="29">
        <v>0</v>
      </c>
      <c r="AS139" s="29">
        <v>0</v>
      </c>
      <c r="AT139" s="29">
        <v>9.9170885624265672</v>
      </c>
      <c r="AU139" s="29">
        <v>7.089474568715465</v>
      </c>
      <c r="AV139" s="29">
        <v>0</v>
      </c>
      <c r="AW139" s="29">
        <v>0</v>
      </c>
      <c r="AX139" s="29">
        <v>1145.0505604500377</v>
      </c>
      <c r="AY139" s="29">
        <v>1061.208494918656</v>
      </c>
      <c r="AZ139" s="29">
        <v>21.649573590716273</v>
      </c>
      <c r="BA139" s="29">
        <v>0</v>
      </c>
      <c r="BB139" s="29">
        <v>215.1028685963941</v>
      </c>
      <c r="BC139" s="29">
        <v>44.017885508627216</v>
      </c>
      <c r="BD139" s="29">
        <v>252.47067354916732</v>
      </c>
      <c r="BE139" s="29">
        <v>12.504448351454922</v>
      </c>
      <c r="BF139" s="29">
        <v>2.7154435943568704</v>
      </c>
      <c r="BG139" s="29">
        <v>190.02801580106757</v>
      </c>
      <c r="BH139" s="29">
        <v>178.04595343489569</v>
      </c>
      <c r="BI139" s="29">
        <v>185.11686026965188</v>
      </c>
      <c r="BJ139" s="29">
        <v>311.18532773690606</v>
      </c>
      <c r="BK139" s="29">
        <v>3.2254650455623239</v>
      </c>
      <c r="BL139" s="29">
        <v>16.313431720713886</v>
      </c>
      <c r="BM139" s="29">
        <v>1033.7446426630522</v>
      </c>
      <c r="BN139" s="29">
        <v>1122.7700026101975</v>
      </c>
      <c r="BO139" s="29">
        <v>268.70389053167457</v>
      </c>
      <c r="BP139" s="29">
        <v>207.82378135857564</v>
      </c>
      <c r="BQ139" s="29">
        <v>5.5387009855965523</v>
      </c>
      <c r="BR139" s="29">
        <v>1.4556396908013645</v>
      </c>
      <c r="BS139" s="29">
        <v>0</v>
      </c>
      <c r="BT139" s="59">
        <f t="shared" ref="BT139:BT143" si="8">SUM(C139:BS139)</f>
        <v>18422.334422886022</v>
      </c>
      <c r="BU139" s="29">
        <v>14541.642238385421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32963.976661271445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18.66798103290208</v>
      </c>
      <c r="D140" s="29">
        <v>5.4802779507603425</v>
      </c>
      <c r="E140" s="29">
        <v>0</v>
      </c>
      <c r="F140" s="29">
        <v>2.0809967799264419</v>
      </c>
      <c r="G140" s="29">
        <v>176.52182330607079</v>
      </c>
      <c r="H140" s="29">
        <v>20.607850940205843</v>
      </c>
      <c r="I140" s="29">
        <v>8.6785105206705406</v>
      </c>
      <c r="J140" s="29">
        <v>18.264435108101605</v>
      </c>
      <c r="K140" s="29">
        <v>11.739370285024608</v>
      </c>
      <c r="L140" s="29">
        <v>3.3996243661686889</v>
      </c>
      <c r="M140" s="29">
        <v>16.56564184145757</v>
      </c>
      <c r="N140" s="29">
        <v>21.773250127802115</v>
      </c>
      <c r="O140" s="29">
        <v>12.415696265046877</v>
      </c>
      <c r="P140" s="29">
        <v>27.888362737790409</v>
      </c>
      <c r="Q140" s="29">
        <v>7.1563128577944255</v>
      </c>
      <c r="R140" s="29">
        <v>32.135740196387928</v>
      </c>
      <c r="S140" s="29">
        <v>29.623450336354505</v>
      </c>
      <c r="T140" s="29">
        <v>20.343200751872736</v>
      </c>
      <c r="U140" s="29">
        <v>38.222281648664634</v>
      </c>
      <c r="V140" s="29">
        <v>6.3017984644065743</v>
      </c>
      <c r="W140" s="29">
        <v>14.868225621941354</v>
      </c>
      <c r="X140" s="29">
        <v>40.414146415076729</v>
      </c>
      <c r="Y140" s="29">
        <v>9.4414318233514507</v>
      </c>
      <c r="Z140" s="29">
        <v>12.134851533096997</v>
      </c>
      <c r="AA140" s="29">
        <v>6.2328151498317395</v>
      </c>
      <c r="AB140" s="29">
        <v>9.801982848608306</v>
      </c>
      <c r="AC140" s="29">
        <v>14.847042712064077</v>
      </c>
      <c r="AD140" s="29">
        <v>18.474341339639437</v>
      </c>
      <c r="AE140" s="29">
        <v>122.81201394083541</v>
      </c>
      <c r="AF140" s="29">
        <v>120.52852243372537</v>
      </c>
      <c r="AG140" s="29">
        <v>35.328524728551045</v>
      </c>
      <c r="AH140" s="29">
        <v>8.637266046529998</v>
      </c>
      <c r="AI140" s="29">
        <v>2.3278384845240221</v>
      </c>
      <c r="AJ140" s="29">
        <v>35.870282934633835</v>
      </c>
      <c r="AK140" s="29">
        <v>11.59071881916894</v>
      </c>
      <c r="AL140" s="29">
        <v>23.292043719158933</v>
      </c>
      <c r="AM140" s="29">
        <v>38.051095772814833</v>
      </c>
      <c r="AN140" s="29">
        <v>5.176114867428006</v>
      </c>
      <c r="AO140" s="29">
        <v>40.799149157374387</v>
      </c>
      <c r="AP140" s="29">
        <v>46.476334646074747</v>
      </c>
      <c r="AQ140" s="29">
        <v>34.454211344697384</v>
      </c>
      <c r="AR140" s="29">
        <v>19.792537240039035</v>
      </c>
      <c r="AS140" s="29">
        <v>28.331589855461797</v>
      </c>
      <c r="AT140" s="29">
        <v>18.776603362845105</v>
      </c>
      <c r="AU140" s="29">
        <v>10.725390313490545</v>
      </c>
      <c r="AV140" s="29">
        <v>3.6405914127118124</v>
      </c>
      <c r="AW140" s="29">
        <v>0</v>
      </c>
      <c r="AX140" s="29">
        <v>40.776538876372626</v>
      </c>
      <c r="AY140" s="29">
        <v>63.945969432000588</v>
      </c>
      <c r="AZ140" s="29">
        <v>10.478624852346279</v>
      </c>
      <c r="BA140" s="29">
        <v>0</v>
      </c>
      <c r="BB140" s="29">
        <v>15.986589410154837</v>
      </c>
      <c r="BC140" s="29">
        <v>17.954935048265177</v>
      </c>
      <c r="BD140" s="29">
        <v>2.8182179473978413</v>
      </c>
      <c r="BE140" s="29">
        <v>6.6166384427016016</v>
      </c>
      <c r="BF140" s="29">
        <v>0</v>
      </c>
      <c r="BG140" s="29">
        <v>23.809670967740331</v>
      </c>
      <c r="BH140" s="29">
        <v>5.8824664132843436</v>
      </c>
      <c r="BI140" s="29">
        <v>1.7721731346855274</v>
      </c>
      <c r="BJ140" s="29">
        <v>1053.8266458294127</v>
      </c>
      <c r="BK140" s="29">
        <v>3.7125441867435778</v>
      </c>
      <c r="BL140" s="29">
        <v>66.248800154864583</v>
      </c>
      <c r="BM140" s="29">
        <v>0</v>
      </c>
      <c r="BN140" s="29">
        <v>1.9959034322601596</v>
      </c>
      <c r="BO140" s="29">
        <v>1.3675602591034</v>
      </c>
      <c r="BP140" s="29">
        <v>20.986709688609103</v>
      </c>
      <c r="BQ140" s="29">
        <v>15.204787478037915</v>
      </c>
      <c r="BR140" s="29">
        <v>9.7942314216189104</v>
      </c>
      <c r="BS140" s="29">
        <v>0</v>
      </c>
      <c r="BT140" s="59">
        <f t="shared" si="8"/>
        <v>2573.8712790166837</v>
      </c>
      <c r="BU140" s="29">
        <v>2197.7619933270466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1157.5511425870068</v>
      </c>
      <c r="CJ140" s="38">
        <f t="shared" si="9"/>
        <v>5929.1844149307362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2898.4659471391196</v>
      </c>
      <c r="D141" s="29">
        <v>10.31493684080481</v>
      </c>
      <c r="E141" s="29">
        <v>482.16915316915782</v>
      </c>
      <c r="F141" s="29">
        <v>1107.2232759751766</v>
      </c>
      <c r="G141" s="29">
        <v>13969.024502591308</v>
      </c>
      <c r="H141" s="29">
        <v>687.40343972732353</v>
      </c>
      <c r="I141" s="29">
        <v>1058.5520452925693</v>
      </c>
      <c r="J141" s="29">
        <v>2969.457886928968</v>
      </c>
      <c r="K141" s="29">
        <v>227.52873111567101</v>
      </c>
      <c r="L141" s="29">
        <v>899.98628515995836</v>
      </c>
      <c r="M141" s="29">
        <v>7362.866011170514</v>
      </c>
      <c r="N141" s="29">
        <v>748.00592492356111</v>
      </c>
      <c r="O141" s="29">
        <v>3140.0467754610881</v>
      </c>
      <c r="P141" s="29">
        <v>4107.112187694087</v>
      </c>
      <c r="Q141" s="29">
        <v>1367.5087369940522</v>
      </c>
      <c r="R141" s="29">
        <v>4051.3762945267317</v>
      </c>
      <c r="S141" s="29">
        <v>1100.17612636524</v>
      </c>
      <c r="T141" s="29">
        <v>746.94267339780367</v>
      </c>
      <c r="U141" s="29">
        <v>5617.999482922376</v>
      </c>
      <c r="V141" s="29">
        <v>252.06173688215355</v>
      </c>
      <c r="W141" s="29">
        <v>672.73484963652118</v>
      </c>
      <c r="X141" s="29">
        <v>694.92785629142668</v>
      </c>
      <c r="Y141" s="29">
        <v>327.3220943558207</v>
      </c>
      <c r="Z141" s="29">
        <v>1247.6443631000184</v>
      </c>
      <c r="AA141" s="29">
        <v>60.805775177708142</v>
      </c>
      <c r="AB141" s="29">
        <v>329.8166091587189</v>
      </c>
      <c r="AC141" s="29">
        <v>445.55188213973997</v>
      </c>
      <c r="AD141" s="29">
        <v>336.03620182393377</v>
      </c>
      <c r="AE141" s="29">
        <v>406.00007098408031</v>
      </c>
      <c r="AF141" s="29">
        <v>684.47940120029534</v>
      </c>
      <c r="AG141" s="29">
        <v>233.36340621689865</v>
      </c>
      <c r="AH141" s="29">
        <v>293.24353019892612</v>
      </c>
      <c r="AI141" s="29">
        <v>537.52713925405305</v>
      </c>
      <c r="AJ141" s="29">
        <v>115.18099802040538</v>
      </c>
      <c r="AK141" s="29">
        <v>69.844817261993754</v>
      </c>
      <c r="AL141" s="29">
        <v>264.95183084097175</v>
      </c>
      <c r="AM141" s="29">
        <v>552.80618152651118</v>
      </c>
      <c r="AN141" s="29">
        <v>318.09220721395599</v>
      </c>
      <c r="AO141" s="29">
        <v>284.46573632901561</v>
      </c>
      <c r="AP141" s="29">
        <v>726.52040382091707</v>
      </c>
      <c r="AQ141" s="29">
        <v>302.52669527551865</v>
      </c>
      <c r="AR141" s="29">
        <v>326.15152468251529</v>
      </c>
      <c r="AS141" s="29">
        <v>16.689041790804602</v>
      </c>
      <c r="AT141" s="29">
        <v>6.6363716436655862</v>
      </c>
      <c r="AU141" s="29">
        <v>134.96386470135931</v>
      </c>
      <c r="AV141" s="29">
        <v>1.2572859162188748</v>
      </c>
      <c r="AW141" s="29">
        <v>1.6924048878972966</v>
      </c>
      <c r="AX141" s="29">
        <v>56.303607222668589</v>
      </c>
      <c r="AY141" s="29">
        <v>116.53496031460573</v>
      </c>
      <c r="AZ141" s="29">
        <v>45.463297626545881</v>
      </c>
      <c r="BA141" s="29">
        <v>163.33375202437924</v>
      </c>
      <c r="BB141" s="29">
        <v>11.201557885632047</v>
      </c>
      <c r="BC141" s="29">
        <v>27.639543539672665</v>
      </c>
      <c r="BD141" s="29">
        <v>7.0093289203644273</v>
      </c>
      <c r="BE141" s="29">
        <v>3.4519774844545204</v>
      </c>
      <c r="BF141" s="29">
        <v>36.000845228138168</v>
      </c>
      <c r="BG141" s="29">
        <v>145.14842973064967</v>
      </c>
      <c r="BH141" s="29">
        <v>1078.285938489124</v>
      </c>
      <c r="BI141" s="29">
        <v>32.426294554427081</v>
      </c>
      <c r="BJ141" s="29">
        <v>12552.805457135197</v>
      </c>
      <c r="BK141" s="29">
        <v>37.717535666690786</v>
      </c>
      <c r="BL141" s="29">
        <v>1266.4124644729386</v>
      </c>
      <c r="BM141" s="29">
        <v>498.69412324592747</v>
      </c>
      <c r="BN141" s="29">
        <v>478.72380613552377</v>
      </c>
      <c r="BO141" s="29">
        <v>222.25063743412713</v>
      </c>
      <c r="BP141" s="29">
        <v>261.43037985643412</v>
      </c>
      <c r="BQ141" s="29">
        <v>49.90584070132369</v>
      </c>
      <c r="BR141" s="29">
        <v>116.52752984562132</v>
      </c>
      <c r="BS141" s="29">
        <v>0</v>
      </c>
      <c r="BT141" s="59">
        <f t="shared" si="8"/>
        <v>79402.722005242031</v>
      </c>
      <c r="BU141" s="29">
        <v>158127.82350097017</v>
      </c>
      <c r="BV141" s="29">
        <v>0</v>
      </c>
      <c r="BW141" s="29">
        <v>6.6739741986417824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2.3066739472153999</v>
      </c>
      <c r="CD141" s="29">
        <v>74838.374589631625</v>
      </c>
      <c r="CE141" s="29">
        <v>0</v>
      </c>
      <c r="CF141" s="29">
        <v>0</v>
      </c>
      <c r="CG141" s="29">
        <v>0</v>
      </c>
      <c r="CH141" s="29">
        <v>-596.10597416882206</v>
      </c>
      <c r="CI141" s="29">
        <v>118191.40698146469</v>
      </c>
      <c r="CJ141" s="38">
        <f t="shared" si="9"/>
        <v>429973.20175128564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39587.120093616853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39587.120093616853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189818.75342436356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2663834.6699403375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2853653.4233647012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402925.54954846081</v>
      </c>
      <c r="CG145" s="29">
        <v>0</v>
      </c>
      <c r="CH145" s="29">
        <v>0</v>
      </c>
      <c r="CI145" s="29">
        <v>156888.26614735607</v>
      </c>
      <c r="CJ145" s="38">
        <f>SUM(BT145:CI145)</f>
        <v>3413467.2390605179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4695.382524960808</v>
      </c>
      <c r="D146" s="29">
        <v>2648.0826401285713</v>
      </c>
      <c r="E146" s="29">
        <v>108.9283266163806</v>
      </c>
      <c r="F146" s="29">
        <v>2706.8251845033074</v>
      </c>
      <c r="G146" s="29">
        <v>81552.310274364077</v>
      </c>
      <c r="H146" s="29">
        <v>37070.446150356976</v>
      </c>
      <c r="I146" s="29">
        <v>7821.0173763053172</v>
      </c>
      <c r="J146" s="29">
        <v>9501.0074007046278</v>
      </c>
      <c r="K146" s="29">
        <v>9916.9844363096454</v>
      </c>
      <c r="L146" s="29">
        <v>41860.676139986994</v>
      </c>
      <c r="M146" s="29">
        <v>38367.258240450174</v>
      </c>
      <c r="N146" s="29">
        <v>22416.367857908255</v>
      </c>
      <c r="O146" s="29">
        <v>27164.309673083433</v>
      </c>
      <c r="P146" s="29">
        <v>32207.987278741395</v>
      </c>
      <c r="Q146" s="29">
        <v>7503.3808073452965</v>
      </c>
      <c r="R146" s="29">
        <v>27223.584889687736</v>
      </c>
      <c r="S146" s="29">
        <v>33213.924992839369</v>
      </c>
      <c r="T146" s="29">
        <v>20091.454193728285</v>
      </c>
      <c r="U146" s="29">
        <v>104296.85641904705</v>
      </c>
      <c r="V146" s="29">
        <v>8096.3764852171598</v>
      </c>
      <c r="W146" s="29">
        <v>9452.0731786808301</v>
      </c>
      <c r="X146" s="29">
        <v>29881.595219311694</v>
      </c>
      <c r="Y146" s="29">
        <v>9718.935046708486</v>
      </c>
      <c r="Z146" s="29">
        <v>174.91333928069412</v>
      </c>
      <c r="AA146" s="29">
        <v>3741.6225831187398</v>
      </c>
      <c r="AB146" s="29">
        <v>6274.5213556408862</v>
      </c>
      <c r="AC146" s="29">
        <v>7002.4334778257034</v>
      </c>
      <c r="AD146" s="29">
        <v>29133.115731077523</v>
      </c>
      <c r="AE146" s="29">
        <v>451530.56430620496</v>
      </c>
      <c r="AF146" s="29">
        <v>69869.090432545199</v>
      </c>
      <c r="AG146" s="29">
        <v>370408.60668924096</v>
      </c>
      <c r="AH146" s="29">
        <v>512.13234199250599</v>
      </c>
      <c r="AI146" s="29">
        <v>26002.518007833009</v>
      </c>
      <c r="AJ146" s="29">
        <v>159851.18089338948</v>
      </c>
      <c r="AK146" s="29">
        <v>2484.6193209772759</v>
      </c>
      <c r="AL146" s="29">
        <v>2227.0929224121969</v>
      </c>
      <c r="AM146" s="29">
        <v>31815.714387624339</v>
      </c>
      <c r="AN146" s="29">
        <v>4568.9884771958441</v>
      </c>
      <c r="AO146" s="29">
        <v>7323.7851597260333</v>
      </c>
      <c r="AP146" s="29">
        <v>18145.847104789322</v>
      </c>
      <c r="AQ146" s="29">
        <v>6101.6843472276605</v>
      </c>
      <c r="AR146" s="29">
        <v>6689.843347154303</v>
      </c>
      <c r="AS146" s="29">
        <v>2155.9822247416605</v>
      </c>
      <c r="AT146" s="29">
        <v>7481.8542660646481</v>
      </c>
      <c r="AU146" s="29">
        <v>4960.6190823551169</v>
      </c>
      <c r="AV146" s="29">
        <v>778.60364571479852</v>
      </c>
      <c r="AW146" s="29">
        <v>1544.6370404287384</v>
      </c>
      <c r="AX146" s="29">
        <v>19695.13639264628</v>
      </c>
      <c r="AY146" s="29">
        <v>33702.331263873566</v>
      </c>
      <c r="AZ146" s="29">
        <v>77.23188015235263</v>
      </c>
      <c r="BA146" s="29">
        <v>5263.3219788403321</v>
      </c>
      <c r="BB146" s="29">
        <v>10609.213662598919</v>
      </c>
      <c r="BC146" s="29">
        <v>7003.6925098605252</v>
      </c>
      <c r="BD146" s="29">
        <v>42337.650084320638</v>
      </c>
      <c r="BE146" s="29">
        <v>1990.2228103206589</v>
      </c>
      <c r="BF146" s="29">
        <v>597215.85875196138</v>
      </c>
      <c r="BG146" s="29">
        <v>10839.553542786331</v>
      </c>
      <c r="BH146" s="29">
        <v>188811.0904080084</v>
      </c>
      <c r="BI146" s="29">
        <v>20657.418967248195</v>
      </c>
      <c r="BJ146" s="29">
        <v>69644.934079313884</v>
      </c>
      <c r="BK146" s="29">
        <v>1414.2171121838246</v>
      </c>
      <c r="BL146" s="29">
        <v>12181.035686181773</v>
      </c>
      <c r="BM146" s="29">
        <v>37492.07385907312</v>
      </c>
      <c r="BN146" s="29">
        <v>13120.47736597051</v>
      </c>
      <c r="BO146" s="29">
        <v>12598.013850341533</v>
      </c>
      <c r="BP146" s="29">
        <v>16554.246690899417</v>
      </c>
      <c r="BQ146" s="29">
        <v>5555.8788645070726</v>
      </c>
      <c r="BR146" s="29">
        <v>2444.1767531859641</v>
      </c>
      <c r="BS146" s="29">
        <v>0</v>
      </c>
      <c r="BT146" s="59">
        <f t="shared" si="10"/>
        <v>2897503.5117358235</v>
      </c>
      <c r="BU146" s="29">
        <v>-3590207.3409853997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11330209.978802999</v>
      </c>
      <c r="CJ146" s="38">
        <f>SUM(BT146:CI146)</f>
        <v>10637506.149553424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11879303.725862235</v>
      </c>
      <c r="AI147" s="29">
        <v>570642.29800788569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12449946.02387012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12449946.02387012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-930994.45005704742</v>
      </c>
      <c r="D151" s="29">
        <v>3907.3497262650353</v>
      </c>
      <c r="E151" s="29">
        <v>7113.208294714057</v>
      </c>
      <c r="F151" s="29">
        <v>5123.7190301075625</v>
      </c>
      <c r="G151" s="29">
        <v>90451.385602239054</v>
      </c>
      <c r="H151" s="29">
        <v>25843.460974926282</v>
      </c>
      <c r="I151" s="29">
        <v>-94511.306193355776</v>
      </c>
      <c r="J151" s="29">
        <v>6970.7321496688055</v>
      </c>
      <c r="K151" s="29">
        <v>10960.719509994535</v>
      </c>
      <c r="L151" s="29">
        <v>1693.6523398957429</v>
      </c>
      <c r="M151" s="29">
        <v>23536.121880484236</v>
      </c>
      <c r="N151" s="29">
        <v>4128.6838167929818</v>
      </c>
      <c r="O151" s="29">
        <v>9818.4301438271414</v>
      </c>
      <c r="P151" s="29">
        <v>15690.238763432661</v>
      </c>
      <c r="Q151" s="29">
        <v>4074.6272159446316</v>
      </c>
      <c r="R151" s="29">
        <v>20583.406251731318</v>
      </c>
      <c r="S151" s="29">
        <v>8517.4567288714152</v>
      </c>
      <c r="T151" s="29">
        <v>14271.01423874906</v>
      </c>
      <c r="U151" s="29">
        <v>37432.579983299533</v>
      </c>
      <c r="V151" s="29">
        <v>3303.2592809536027</v>
      </c>
      <c r="W151" s="29">
        <v>4752.0286425285449</v>
      </c>
      <c r="X151" s="29">
        <v>9758.7285099220098</v>
      </c>
      <c r="Y151" s="29">
        <v>7147.940032096978</v>
      </c>
      <c r="Z151" s="29">
        <v>504203.72717063897</v>
      </c>
      <c r="AA151" s="29">
        <v>827.8212405956034</v>
      </c>
      <c r="AB151" s="29">
        <v>102984.06329406117</v>
      </c>
      <c r="AC151" s="29">
        <v>162767.18023032608</v>
      </c>
      <c r="AD151" s="29">
        <v>46097.546323084061</v>
      </c>
      <c r="AE151" s="29">
        <v>176745.04482583937</v>
      </c>
      <c r="AF151" s="29">
        <v>215337.57916809773</v>
      </c>
      <c r="AG151" s="29">
        <v>198685.18322999601</v>
      </c>
      <c r="AH151" s="29">
        <v>49481.710563158318</v>
      </c>
      <c r="AI151" s="29">
        <v>-3441.4258487391307</v>
      </c>
      <c r="AJ151" s="29">
        <v>55163.855101469075</v>
      </c>
      <c r="AK151" s="29">
        <v>8401.9879085712309</v>
      </c>
      <c r="AL151" s="29">
        <v>918792.88138062239</v>
      </c>
      <c r="AM151" s="29">
        <v>20314.096963706139</v>
      </c>
      <c r="AN151" s="29">
        <v>5708.1903819979125</v>
      </c>
      <c r="AO151" s="29">
        <v>34277.060638592571</v>
      </c>
      <c r="AP151" s="29">
        <v>11862.387794988246</v>
      </c>
      <c r="AQ151" s="29">
        <v>42795.33245143824</v>
      </c>
      <c r="AR151" s="29">
        <v>19934.939923267539</v>
      </c>
      <c r="AS151" s="29">
        <v>18283.144972940143</v>
      </c>
      <c r="AT151" s="29">
        <v>4310.5039266764024</v>
      </c>
      <c r="AU151" s="29">
        <v>72675.246742007483</v>
      </c>
      <c r="AV151" s="29">
        <v>53645.402644549933</v>
      </c>
      <c r="AW151" s="29">
        <v>69592.438932453471</v>
      </c>
      <c r="AX151" s="29">
        <v>16755.464935330681</v>
      </c>
      <c r="AY151" s="29">
        <v>22715.68884455899</v>
      </c>
      <c r="AZ151" s="29">
        <v>3803.4847448528149</v>
      </c>
      <c r="BA151" s="29">
        <v>13481.67244227218</v>
      </c>
      <c r="BB151" s="29">
        <v>24883.036478610327</v>
      </c>
      <c r="BC151" s="29">
        <v>14397.193213920998</v>
      </c>
      <c r="BD151" s="29">
        <v>26062.634326143947</v>
      </c>
      <c r="BE151" s="29">
        <v>4197.647950350698</v>
      </c>
      <c r="BF151" s="29">
        <v>-27583.477447380585</v>
      </c>
      <c r="BG151" s="29">
        <v>37520.9341565957</v>
      </c>
      <c r="BH151" s="29">
        <v>199609.87444645667</v>
      </c>
      <c r="BI151" s="29">
        <v>2905.559402829605</v>
      </c>
      <c r="BJ151" s="29">
        <v>151130.56135494704</v>
      </c>
      <c r="BK151" s="29">
        <v>8092.440323257103</v>
      </c>
      <c r="BL151" s="29">
        <v>118500.9225407162</v>
      </c>
      <c r="BM151" s="29">
        <v>104781.14955941697</v>
      </c>
      <c r="BN151" s="29">
        <v>40075.0698980612</v>
      </c>
      <c r="BO151" s="29">
        <v>-10428.306156825736</v>
      </c>
      <c r="BP151" s="29">
        <v>14843.981569591566</v>
      </c>
      <c r="BQ151" s="29">
        <v>13463.225011000415</v>
      </c>
      <c r="BR151" s="29">
        <v>21424.868789080356</v>
      </c>
      <c r="BS151" s="29">
        <v>0</v>
      </c>
      <c r="BT151" s="59">
        <f t="shared" ref="BT151:BT152" si="11">SUM(C151:BS151)</f>
        <v>2879652.5132101681</v>
      </c>
      <c r="BU151" s="29">
        <v>17114066.558698565</v>
      </c>
      <c r="BV151" s="29">
        <v>0</v>
      </c>
      <c r="BW151" s="29">
        <v>59826.280941833924</v>
      </c>
      <c r="BX151" s="29">
        <v>0</v>
      </c>
      <c r="BY151" s="29">
        <v>0</v>
      </c>
      <c r="BZ151" s="29">
        <v>444308.00977813167</v>
      </c>
      <c r="CA151" s="29">
        <v>209675.12430012651</v>
      </c>
      <c r="CB151" s="29">
        <v>0</v>
      </c>
      <c r="CC151" s="29">
        <v>1257129.5429228933</v>
      </c>
      <c r="CD151" s="29">
        <v>0</v>
      </c>
      <c r="CE151" s="29">
        <v>0</v>
      </c>
      <c r="CF151" s="29">
        <v>0</v>
      </c>
      <c r="CG151" s="29">
        <v>0</v>
      </c>
      <c r="CH151" s="29">
        <v>-204727.6040483726</v>
      </c>
      <c r="CI151" s="29">
        <v>-3307659.3898033751</v>
      </c>
      <c r="CJ151" s="38">
        <f>SUM(BT151:CI151)</f>
        <v>18452271.035999969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1241.4226721178043</v>
      </c>
      <c r="D152" s="29">
        <v>273.63374930592056</v>
      </c>
      <c r="E152" s="29">
        <v>0</v>
      </c>
      <c r="F152" s="29">
        <v>67.915745552964552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87.971295414478021</v>
      </c>
      <c r="Y152" s="29">
        <v>0</v>
      </c>
      <c r="Z152" s="29">
        <v>0</v>
      </c>
      <c r="AA152" s="29">
        <v>0</v>
      </c>
      <c r="AB152" s="29">
        <v>23339.183051314954</v>
      </c>
      <c r="AC152" s="29">
        <v>115514.58948574906</v>
      </c>
      <c r="AD152" s="29">
        <v>-112.0153771158094</v>
      </c>
      <c r="AE152" s="29">
        <v>0</v>
      </c>
      <c r="AF152" s="29">
        <v>-242.04980254389955</v>
      </c>
      <c r="AG152" s="29">
        <v>410526.42862310068</v>
      </c>
      <c r="AH152" s="29">
        <v>-72.528849152796681</v>
      </c>
      <c r="AI152" s="29">
        <v>-898.39223996580643</v>
      </c>
      <c r="AJ152" s="29">
        <v>15652.198219891816</v>
      </c>
      <c r="AK152" s="29">
        <v>59709.295478096166</v>
      </c>
      <c r="AL152" s="29">
        <v>0</v>
      </c>
      <c r="AM152" s="29">
        <v>0</v>
      </c>
      <c r="AN152" s="29">
        <v>-181.73373183675122</v>
      </c>
      <c r="AO152" s="29">
        <v>7007.3879835870584</v>
      </c>
      <c r="AP152" s="29">
        <v>13.140265169311016</v>
      </c>
      <c r="AQ152" s="29">
        <v>370398.47579451802</v>
      </c>
      <c r="AR152" s="29">
        <v>210872.86601387488</v>
      </c>
      <c r="AS152" s="29">
        <v>124541.64276997444</v>
      </c>
      <c r="AT152" s="29">
        <v>0</v>
      </c>
      <c r="AU152" s="29">
        <v>243815.4428374019</v>
      </c>
      <c r="AV152" s="29">
        <v>384721.34601865866</v>
      </c>
      <c r="AW152" s="29">
        <v>474184.32673593995</v>
      </c>
      <c r="AX152" s="29">
        <v>1681.8085867105003</v>
      </c>
      <c r="AY152" s="29">
        <v>6345.6856000318785</v>
      </c>
      <c r="AZ152" s="29">
        <v>24742.65677945943</v>
      </c>
      <c r="BA152" s="29">
        <v>65408.33193252662</v>
      </c>
      <c r="BB152" s="29">
        <v>139.51937932952518</v>
      </c>
      <c r="BC152" s="29">
        <v>13760.430761023355</v>
      </c>
      <c r="BD152" s="29">
        <v>2119.2617037804353</v>
      </c>
      <c r="BE152" s="29">
        <v>1837.1683629008828</v>
      </c>
      <c r="BF152" s="29">
        <v>9804.9521399269361</v>
      </c>
      <c r="BG152" s="29">
        <v>7211.2157603030309</v>
      </c>
      <c r="BH152" s="29">
        <v>1488585.3907961128</v>
      </c>
      <c r="BI152" s="29">
        <v>42077.537614205328</v>
      </c>
      <c r="BJ152" s="29">
        <v>902233.09884140058</v>
      </c>
      <c r="BK152" s="29">
        <v>3418.6204795723929</v>
      </c>
      <c r="BL152" s="29">
        <v>1255069.3797216907</v>
      </c>
      <c r="BM152" s="29">
        <v>736265.9928590057</v>
      </c>
      <c r="BN152" s="29">
        <v>86827.035169968876</v>
      </c>
      <c r="BO152" s="29">
        <v>66230.897012306115</v>
      </c>
      <c r="BP152" s="29">
        <v>165955.99066410644</v>
      </c>
      <c r="BQ152" s="29">
        <v>-53.631940049924737</v>
      </c>
      <c r="BR152" s="29">
        <v>-42.369339853025892</v>
      </c>
      <c r="BS152" s="29">
        <v>0</v>
      </c>
      <c r="BT152" s="59">
        <f t="shared" si="11"/>
        <v>7320079.5196235143</v>
      </c>
      <c r="BU152" s="29">
        <v>32149270.273225803</v>
      </c>
      <c r="BV152" s="29">
        <v>0</v>
      </c>
      <c r="BW152" s="29">
        <v>343446.36126500549</v>
      </c>
      <c r="BX152" s="29">
        <v>0</v>
      </c>
      <c r="BY152" s="29">
        <v>0</v>
      </c>
      <c r="BZ152" s="29">
        <v>2901629.0765773649</v>
      </c>
      <c r="CA152" s="29">
        <v>827611.21425966872</v>
      </c>
      <c r="CB152" s="29">
        <v>1131231.0473036079</v>
      </c>
      <c r="CC152" s="29">
        <v>181048.28493211357</v>
      </c>
      <c r="CD152" s="29">
        <v>1244975.7554065706</v>
      </c>
      <c r="CE152" s="29">
        <v>0</v>
      </c>
      <c r="CF152" s="29">
        <v>21689.651162100701</v>
      </c>
      <c r="CG152" s="29">
        <v>114080.81624423733</v>
      </c>
      <c r="CH152" s="29">
        <v>0</v>
      </c>
      <c r="CI152" s="29">
        <v>0</v>
      </c>
      <c r="CJ152" s="38">
        <f>SUM(BT152:CI152)</f>
        <v>46235061.999999993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29977158.514883921</v>
      </c>
      <c r="D153" s="62">
        <f t="shared" si="12"/>
        <v>1432112.5125612249</v>
      </c>
      <c r="E153" s="62">
        <f t="shared" si="12"/>
        <v>1728684.3664670384</v>
      </c>
      <c r="F153" s="62">
        <f t="shared" si="12"/>
        <v>1225389.262467324</v>
      </c>
      <c r="G153" s="62">
        <f t="shared" si="12"/>
        <v>69280526.407782614</v>
      </c>
      <c r="H153" s="62">
        <f t="shared" si="12"/>
        <v>7560171.9896749584</v>
      </c>
      <c r="I153" s="62">
        <f t="shared" si="12"/>
        <v>3611432.434012135</v>
      </c>
      <c r="J153" s="62">
        <f t="shared" si="12"/>
        <v>3709430.0625206265</v>
      </c>
      <c r="K153" s="62">
        <f t="shared" si="12"/>
        <v>3004458.8807911943</v>
      </c>
      <c r="L153" s="62">
        <f t="shared" si="12"/>
        <v>12864764.949677788</v>
      </c>
      <c r="M153" s="62">
        <f t="shared" si="12"/>
        <v>7426676.947237852</v>
      </c>
      <c r="N153" s="62">
        <f t="shared" si="12"/>
        <v>2115283.6834332002</v>
      </c>
      <c r="O153" s="62">
        <f t="shared" si="12"/>
        <v>4274969.6766625931</v>
      </c>
      <c r="P153" s="62">
        <f t="shared" si="12"/>
        <v>5373044.7257837225</v>
      </c>
      <c r="Q153" s="62">
        <f t="shared" si="12"/>
        <v>3164601.5442340751</v>
      </c>
      <c r="R153" s="62">
        <f t="shared" si="12"/>
        <v>6649504.7235460021</v>
      </c>
      <c r="S153" s="62">
        <f t="shared" si="12"/>
        <v>3745558.00245689</v>
      </c>
      <c r="T153" s="62">
        <f t="shared" si="12"/>
        <v>3504993.6078491276</v>
      </c>
      <c r="U153" s="62">
        <f t="shared" si="12"/>
        <v>11190104.461530276</v>
      </c>
      <c r="V153" s="62">
        <f t="shared" si="12"/>
        <v>2646209.3729110849</v>
      </c>
      <c r="W153" s="62">
        <f t="shared" si="12"/>
        <v>4309505.7471986571</v>
      </c>
      <c r="X153" s="62">
        <f t="shared" si="12"/>
        <v>6105406.6182945911</v>
      </c>
      <c r="Y153" s="62">
        <f t="shared" si="12"/>
        <v>1684320.3246129742</v>
      </c>
      <c r="Z153" s="62">
        <f t="shared" si="12"/>
        <v>8905522.2214999609</v>
      </c>
      <c r="AA153" s="62">
        <f t="shared" si="12"/>
        <v>544843.70210585056</v>
      </c>
      <c r="AB153" s="62">
        <f t="shared" si="12"/>
        <v>964893.85687361262</v>
      </c>
      <c r="AC153" s="62">
        <f t="shared" si="12"/>
        <v>37193093.432084978</v>
      </c>
      <c r="AD153" s="62">
        <f t="shared" si="12"/>
        <v>6818862.6992687751</v>
      </c>
      <c r="AE153" s="62">
        <f t="shared" si="12"/>
        <v>26853483.30906653</v>
      </c>
      <c r="AF153" s="62">
        <f t="shared" si="12"/>
        <v>7468880.7545416858</v>
      </c>
      <c r="AG153" s="62">
        <f t="shared" si="12"/>
        <v>12611183.099656232</v>
      </c>
      <c r="AH153" s="62">
        <f t="shared" si="12"/>
        <v>16764269.84844571</v>
      </c>
      <c r="AI153" s="62">
        <f t="shared" si="12"/>
        <v>3685935.38506298</v>
      </c>
      <c r="AJ153" s="62">
        <f t="shared" si="12"/>
        <v>3236284.508242311</v>
      </c>
      <c r="AK153" s="62">
        <f t="shared" si="12"/>
        <v>814473.21888216853</v>
      </c>
      <c r="AL153" s="62">
        <f t="shared" si="12"/>
        <v>7767303.5849573538</v>
      </c>
      <c r="AM153" s="62">
        <f t="shared" si="12"/>
        <v>5413231.9268902224</v>
      </c>
      <c r="AN153" s="62">
        <f t="shared" si="12"/>
        <v>1352728.4007547037</v>
      </c>
      <c r="AO153" s="62">
        <f t="shared" si="12"/>
        <v>1989299.2269231281</v>
      </c>
      <c r="AP153" s="62">
        <f t="shared" si="12"/>
        <v>1129740.182726406</v>
      </c>
      <c r="AQ153" s="62">
        <f t="shared" si="12"/>
        <v>4363525.9864178728</v>
      </c>
      <c r="AR153" s="62">
        <f t="shared" si="12"/>
        <v>1855961.1304401821</v>
      </c>
      <c r="AS153" s="62">
        <f t="shared" si="12"/>
        <v>1195694.6504804615</v>
      </c>
      <c r="AT153" s="62">
        <f t="shared" si="12"/>
        <v>403319.9819019225</v>
      </c>
      <c r="AU153" s="62">
        <f t="shared" si="12"/>
        <v>3035112.8798120916</v>
      </c>
      <c r="AV153" s="62">
        <f t="shared" si="12"/>
        <v>3214726.8175678519</v>
      </c>
      <c r="AW153" s="62">
        <f t="shared" si="12"/>
        <v>4915927.5745851919</v>
      </c>
      <c r="AX153" s="62">
        <f t="shared" si="12"/>
        <v>1674751.980140524</v>
      </c>
      <c r="AY153" s="62">
        <f t="shared" si="12"/>
        <v>2553843.9177082302</v>
      </c>
      <c r="AZ153" s="62">
        <f t="shared" si="12"/>
        <v>411277.60934805806</v>
      </c>
      <c r="BA153" s="62">
        <f t="shared" si="12"/>
        <v>524610.70485427568</v>
      </c>
      <c r="BB153" s="62">
        <f t="shared" si="12"/>
        <v>2518491.3960126941</v>
      </c>
      <c r="BC153" s="62">
        <f t="shared" si="12"/>
        <v>1007546.7197513382</v>
      </c>
      <c r="BD153" s="62">
        <f t="shared" si="12"/>
        <v>1332290.7269812608</v>
      </c>
      <c r="BE153" s="62">
        <f t="shared" si="12"/>
        <v>240692.22222302758</v>
      </c>
      <c r="BF153" s="62">
        <f t="shared" si="12"/>
        <v>1656691.2955550775</v>
      </c>
      <c r="BG153" s="62">
        <f t="shared" si="12"/>
        <v>2638978.2708537709</v>
      </c>
      <c r="BH153" s="62">
        <f t="shared" si="12"/>
        <v>12217887.626933791</v>
      </c>
      <c r="BI153" s="62">
        <f t="shared" si="12"/>
        <v>615643.9028108248</v>
      </c>
      <c r="BJ153" s="62">
        <f t="shared" si="12"/>
        <v>7759625.3134605596</v>
      </c>
      <c r="BK153" s="62">
        <f t="shared" si="12"/>
        <v>281545.37375519011</v>
      </c>
      <c r="BL153" s="62">
        <f t="shared" si="12"/>
        <v>6986490.1155247893</v>
      </c>
      <c r="BM153" s="62">
        <f t="shared" si="12"/>
        <v>5952146.4480838813</v>
      </c>
      <c r="BN153" s="62">
        <f t="shared" si="12"/>
        <v>1450619.3592228403</v>
      </c>
      <c r="BO153" s="62">
        <f t="shared" ref="BO153:BS153" si="13">SUM(BO5:BO152)</f>
        <v>996785.14876853547</v>
      </c>
      <c r="BP153" s="62">
        <f t="shared" si="13"/>
        <v>2992709.0277385474</v>
      </c>
      <c r="BQ153" s="62">
        <f t="shared" si="13"/>
        <v>925916.02012421016</v>
      </c>
      <c r="BR153" s="62">
        <f t="shared" si="13"/>
        <v>1034023.2561966206</v>
      </c>
      <c r="BS153" s="62">
        <f t="shared" si="13"/>
        <v>0</v>
      </c>
      <c r="BT153" s="66">
        <f>SUM(C153:BS153)</f>
        <v>414855173.6318261</v>
      </c>
      <c r="BU153" s="62">
        <f t="shared" ref="BU153:CJ153" si="14">+SUM(BU5:BU152)</f>
        <v>260356619.92904964</v>
      </c>
      <c r="BV153" s="62">
        <f t="shared" si="14"/>
        <v>6212973.7999740345</v>
      </c>
      <c r="BW153" s="62">
        <f t="shared" si="14"/>
        <v>5290091.013698223</v>
      </c>
      <c r="BX153" s="62">
        <f t="shared" si="14"/>
        <v>83031146.445917875</v>
      </c>
      <c r="BY153" s="62">
        <f t="shared" si="14"/>
        <v>49364597.428786725</v>
      </c>
      <c r="BZ153" s="62">
        <f t="shared" si="14"/>
        <v>19179676.856799863</v>
      </c>
      <c r="CA153" s="62">
        <f t="shared" si="14"/>
        <v>12778468.923572397</v>
      </c>
      <c r="CB153" s="62">
        <f t="shared" si="14"/>
        <v>14633881.736256275</v>
      </c>
      <c r="CC153" s="62">
        <f t="shared" si="14"/>
        <v>7788194.114392193</v>
      </c>
      <c r="CD153" s="62">
        <f t="shared" si="14"/>
        <v>27949452.66634991</v>
      </c>
      <c r="CE153" s="62">
        <f t="shared" si="14"/>
        <v>-151966.00103109539</v>
      </c>
      <c r="CF153" s="62">
        <f t="shared" si="14"/>
        <v>7680765.8425291535</v>
      </c>
      <c r="CG153" s="62">
        <f t="shared" si="14"/>
        <v>722155.12949891621</v>
      </c>
      <c r="CH153" s="62">
        <f t="shared" si="14"/>
        <v>1235789.2521503088</v>
      </c>
      <c r="CI153" s="62">
        <f t="shared" si="14"/>
        <v>180582246.06703582</v>
      </c>
      <c r="CJ153" s="62">
        <f t="shared" si="14"/>
        <v>1091509266.8368063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-377242.09168384294</v>
      </c>
      <c r="D154" s="81">
        <v>8415.3384687763391</v>
      </c>
      <c r="E154" s="81">
        <v>3278.7829631732111</v>
      </c>
      <c r="F154" s="81">
        <v>-2109.3782994394574</v>
      </c>
      <c r="G154" s="81">
        <v>-205479.0208136829</v>
      </c>
      <c r="H154" s="81">
        <v>-12930.428110376823</v>
      </c>
      <c r="I154" s="81">
        <v>-2273.1689155143013</v>
      </c>
      <c r="J154" s="81">
        <v>-235.69347806449878</v>
      </c>
      <c r="K154" s="81">
        <v>-2242.6411921799699</v>
      </c>
      <c r="L154" s="81">
        <v>2068.8392285090063</v>
      </c>
      <c r="M154" s="81">
        <v>-8058.6570427923016</v>
      </c>
      <c r="N154" s="81">
        <v>33.449525070413074</v>
      </c>
      <c r="O154" s="81">
        <v>-1099.6240249918101</v>
      </c>
      <c r="P154" s="81">
        <v>-1351.7152656515709</v>
      </c>
      <c r="Q154" s="81">
        <v>-7899.2632281072201</v>
      </c>
      <c r="R154" s="81">
        <v>-11232.4782160494</v>
      </c>
      <c r="S154" s="81">
        <v>-23034.72966347566</v>
      </c>
      <c r="T154" s="81">
        <v>-11626.372973152464</v>
      </c>
      <c r="U154" s="81">
        <v>-41683.107764906745</v>
      </c>
      <c r="V154" s="81">
        <v>-2114.6037499575395</v>
      </c>
      <c r="W154" s="81">
        <v>-14437.088167554524</v>
      </c>
      <c r="X154" s="81">
        <v>-21076.497015646186</v>
      </c>
      <c r="Y154" s="81">
        <v>6422.4306999424189</v>
      </c>
      <c r="Z154" s="81">
        <v>36906.744984172896</v>
      </c>
      <c r="AA154" s="81">
        <v>2638.9547594813021</v>
      </c>
      <c r="AB154" s="81">
        <v>36575.383706362874</v>
      </c>
      <c r="AC154" s="81">
        <v>77713.694001377444</v>
      </c>
      <c r="AD154" s="81">
        <v>47099.853353862301</v>
      </c>
      <c r="AE154" s="81">
        <v>56878.854847008275</v>
      </c>
      <c r="AF154" s="81">
        <v>-46525.53757342491</v>
      </c>
      <c r="AG154" s="81">
        <v>-493317.39527011325</v>
      </c>
      <c r="AH154" s="81">
        <v>-19952.834510102632</v>
      </c>
      <c r="AI154" s="81">
        <v>-5740.2267478373524</v>
      </c>
      <c r="AJ154" s="81">
        <v>17247.897828025401</v>
      </c>
      <c r="AK154" s="81">
        <v>-2767.3444569327512</v>
      </c>
      <c r="AL154" s="81">
        <v>-7331.4477510044289</v>
      </c>
      <c r="AM154" s="81">
        <v>-10837.158539679016</v>
      </c>
      <c r="AN154" s="81">
        <v>-6498.821936591984</v>
      </c>
      <c r="AO154" s="81">
        <v>12248.09099577774</v>
      </c>
      <c r="AP154" s="81">
        <v>-2903.2953904904775</v>
      </c>
      <c r="AQ154" s="81">
        <v>68677.264778880941</v>
      </c>
      <c r="AR154" s="81">
        <v>10530.615618571775</v>
      </c>
      <c r="AS154" s="81">
        <v>14887.926640293341</v>
      </c>
      <c r="AT154" s="81">
        <v>1805.24277021231</v>
      </c>
      <c r="AU154" s="81">
        <v>315080.45997322287</v>
      </c>
      <c r="AV154" s="81">
        <v>-554570.32729982189</v>
      </c>
      <c r="AW154" s="81">
        <v>2102901.3382681585</v>
      </c>
      <c r="AX154" s="81">
        <v>-3209.1897765024496</v>
      </c>
      <c r="AY154" s="81">
        <v>-4206.75706594248</v>
      </c>
      <c r="AZ154" s="81">
        <v>-1152.0891125946227</v>
      </c>
      <c r="BA154" s="81">
        <v>10334.1408672664</v>
      </c>
      <c r="BB154" s="81">
        <v>-2401.0444505764985</v>
      </c>
      <c r="BC154" s="81">
        <v>648.27122081997516</v>
      </c>
      <c r="BD154" s="81">
        <v>-264.00968856352029</v>
      </c>
      <c r="BE154" s="81">
        <v>-2232.0688730143811</v>
      </c>
      <c r="BF154" s="81">
        <v>-2108.3723110247611</v>
      </c>
      <c r="BG154" s="81">
        <v>12193.636764844847</v>
      </c>
      <c r="BH154" s="81">
        <v>80610.116488522006</v>
      </c>
      <c r="BI154" s="81">
        <v>-3011.1618478087203</v>
      </c>
      <c r="BJ154" s="81">
        <v>268459.29445997532</v>
      </c>
      <c r="BK154" s="81">
        <v>3129.1418743443437</v>
      </c>
      <c r="BL154" s="81">
        <v>83258.593465736994</v>
      </c>
      <c r="BM154" s="81">
        <v>124844.94512718081</v>
      </c>
      <c r="BN154" s="81">
        <v>-216770.784976461</v>
      </c>
      <c r="BO154" s="81">
        <v>-250506.47381157227</v>
      </c>
      <c r="BP154" s="81">
        <v>20731.589865374146</v>
      </c>
      <c r="BQ154" s="81">
        <v>1034.8336589014698</v>
      </c>
      <c r="BR154" s="81">
        <v>-67.662208391599961</v>
      </c>
      <c r="BS154" s="81">
        <v>0</v>
      </c>
      <c r="BT154" s="67">
        <f t="shared" ref="BT154:BT155" si="15">SUM(C154:BS154)</f>
        <v>1044155.1640000086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2495285.6985681402</v>
      </c>
      <c r="D155" s="29">
        <v>615122.62469490268</v>
      </c>
      <c r="E155" s="29">
        <v>696810.04767147265</v>
      </c>
      <c r="F155" s="29">
        <v>900156.04969830369</v>
      </c>
      <c r="G155" s="29">
        <v>10929614.208423825</v>
      </c>
      <c r="H155" s="29">
        <v>3338022.0884977961</v>
      </c>
      <c r="I155" s="29">
        <v>1199584.609991496</v>
      </c>
      <c r="J155" s="29">
        <v>1373421.3126584878</v>
      </c>
      <c r="K155" s="29">
        <v>2316963.6650608471</v>
      </c>
      <c r="L155" s="29">
        <v>154293.1087660644</v>
      </c>
      <c r="M155" s="29">
        <v>2120625.1228354373</v>
      </c>
      <c r="N155" s="29">
        <v>987994.949839868</v>
      </c>
      <c r="O155" s="29">
        <v>1753620.0329879257</v>
      </c>
      <c r="P155" s="29">
        <v>3054532.8903513299</v>
      </c>
      <c r="Q155" s="29">
        <v>1027489.6235494826</v>
      </c>
      <c r="R155" s="29">
        <v>3479148.9396668756</v>
      </c>
      <c r="S155" s="29">
        <v>2519131.4106964087</v>
      </c>
      <c r="T155" s="29">
        <v>1816300.7417613443</v>
      </c>
      <c r="U155" s="29">
        <v>7427864.1223473027</v>
      </c>
      <c r="V155" s="29">
        <v>1128183.3518696623</v>
      </c>
      <c r="W155" s="29">
        <v>1705870.0155465386</v>
      </c>
      <c r="X155" s="29">
        <v>2889456.15894813</v>
      </c>
      <c r="Y155" s="29">
        <v>1566132.7897947307</v>
      </c>
      <c r="Z155" s="29">
        <v>1671345.1798255804</v>
      </c>
      <c r="AA155" s="29">
        <v>233795.82706196178</v>
      </c>
      <c r="AB155" s="29">
        <v>868954.98038637068</v>
      </c>
      <c r="AC155" s="29">
        <v>16919968.531497441</v>
      </c>
      <c r="AD155" s="29">
        <v>3841009.7710806578</v>
      </c>
      <c r="AE155" s="29">
        <v>17090843.739438828</v>
      </c>
      <c r="AF155" s="29">
        <v>11653886.474602945</v>
      </c>
      <c r="AG155" s="29">
        <v>7448727.6449829116</v>
      </c>
      <c r="AH155" s="29">
        <v>2874491.4928791695</v>
      </c>
      <c r="AI155" s="29">
        <v>1522607.6900468711</v>
      </c>
      <c r="AJ155" s="29">
        <v>2009306.9002199918</v>
      </c>
      <c r="AK155" s="29">
        <v>3000015.3618084439</v>
      </c>
      <c r="AL155" s="29">
        <v>3376228.7130719107</v>
      </c>
      <c r="AM155" s="29">
        <v>2741463.0171812037</v>
      </c>
      <c r="AN155" s="29">
        <v>1017782.7304712214</v>
      </c>
      <c r="AO155" s="29">
        <v>2215065.7750092461</v>
      </c>
      <c r="AP155" s="29">
        <v>1532106.0302736792</v>
      </c>
      <c r="AQ155" s="29">
        <v>7154627.2854226381</v>
      </c>
      <c r="AR155" s="29">
        <v>2262510.442611163</v>
      </c>
      <c r="AS155" s="29">
        <v>231028.7324786346</v>
      </c>
      <c r="AT155" s="29">
        <v>415575.14127942908</v>
      </c>
      <c r="AU155" s="29">
        <v>236349.58689773531</v>
      </c>
      <c r="AV155" s="29">
        <v>1843211.3988329195</v>
      </c>
      <c r="AW155" s="29">
        <v>0</v>
      </c>
      <c r="AX155" s="29">
        <v>3067361.5367733063</v>
      </c>
      <c r="AY155" s="29">
        <v>3369519.6773889223</v>
      </c>
      <c r="AZ155" s="29">
        <v>309322.37323916069</v>
      </c>
      <c r="BA155" s="29">
        <v>1248668.8776539695</v>
      </c>
      <c r="BB155" s="29">
        <v>619340.29693900829</v>
      </c>
      <c r="BC155" s="29">
        <v>413853.11855567963</v>
      </c>
      <c r="BD155" s="29">
        <v>325105.46433410019</v>
      </c>
      <c r="BE155" s="29">
        <v>663964.70575155364</v>
      </c>
      <c r="BF155" s="29">
        <v>773613.01731203694</v>
      </c>
      <c r="BG155" s="29">
        <v>1841220.0419523916</v>
      </c>
      <c r="BH155" s="29">
        <v>27440307.740938507</v>
      </c>
      <c r="BI155" s="29">
        <v>645905.42783975275</v>
      </c>
      <c r="BJ155" s="29">
        <v>23730385.474346209</v>
      </c>
      <c r="BK155" s="29">
        <v>63500.760241873744</v>
      </c>
      <c r="BL155" s="29">
        <v>18400153.677118156</v>
      </c>
      <c r="BM155" s="29">
        <v>22312446.326204073</v>
      </c>
      <c r="BN155" s="29">
        <v>2300619.7587851617</v>
      </c>
      <c r="BO155" s="29">
        <v>1153434.1980003836</v>
      </c>
      <c r="BP155" s="29">
        <v>2975251.328987977</v>
      </c>
      <c r="BQ155" s="29">
        <v>952421.56690406834</v>
      </c>
      <c r="BR155" s="29">
        <v>769395.93306811329</v>
      </c>
      <c r="BS155" s="29">
        <v>1190608.1364554297</v>
      </c>
      <c r="BT155" s="67">
        <f t="shared" si="15"/>
        <v>262222925.45037717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18185553.562307712</v>
      </c>
      <c r="D156" s="29">
        <v>-22600.434624973685</v>
      </c>
      <c r="E156" s="29">
        <v>1815261.9348783069</v>
      </c>
      <c r="F156" s="29">
        <v>2972609.5259996224</v>
      </c>
      <c r="G156" s="29">
        <v>8099617.8741001952</v>
      </c>
      <c r="H156" s="29">
        <v>1469336.1974335648</v>
      </c>
      <c r="I156" s="29">
        <v>668587.21932296827</v>
      </c>
      <c r="J156" s="29">
        <v>528228.01086563012</v>
      </c>
      <c r="K156" s="29">
        <v>523956.66114611598</v>
      </c>
      <c r="L156" s="29">
        <v>41003.4277061295</v>
      </c>
      <c r="M156" s="29">
        <v>1918792.0583397849</v>
      </c>
      <c r="N156" s="29">
        <v>922245.86373156041</v>
      </c>
      <c r="O156" s="29">
        <v>937976.41516995011</v>
      </c>
      <c r="P156" s="29">
        <v>929724.81325717072</v>
      </c>
      <c r="Q156" s="29">
        <v>328373.28563582641</v>
      </c>
      <c r="R156" s="29">
        <v>942591.32190727536</v>
      </c>
      <c r="S156" s="29">
        <v>1453317.5984511052</v>
      </c>
      <c r="T156" s="29">
        <v>748569.04455158976</v>
      </c>
      <c r="U156" s="29">
        <v>2462873.3685226892</v>
      </c>
      <c r="V156" s="29">
        <v>479260.43947890936</v>
      </c>
      <c r="W156" s="29">
        <v>137290.07129914686</v>
      </c>
      <c r="X156" s="29">
        <v>1599045.1189687713</v>
      </c>
      <c r="Y156" s="29">
        <v>459371.83806602261</v>
      </c>
      <c r="Z156" s="29">
        <v>5825612.8417727146</v>
      </c>
      <c r="AA156" s="29">
        <v>503300.16404947604</v>
      </c>
      <c r="AB156" s="29">
        <v>577554.85240848374</v>
      </c>
      <c r="AC156" s="29">
        <v>4436605.7714317152</v>
      </c>
      <c r="AD156" s="29">
        <v>4149984.6182609824</v>
      </c>
      <c r="AE156" s="29">
        <v>12525294.412341114</v>
      </c>
      <c r="AF156" s="29">
        <v>9427597.3746531941</v>
      </c>
      <c r="AG156" s="29">
        <v>2540756.4541621897</v>
      </c>
      <c r="AH156" s="29">
        <v>1912433.1605769261</v>
      </c>
      <c r="AI156" s="29">
        <v>1412857.3142569084</v>
      </c>
      <c r="AJ156" s="29">
        <v>986092.98897613771</v>
      </c>
      <c r="AK156" s="29">
        <v>-177209.17447495228</v>
      </c>
      <c r="AL156" s="29">
        <v>2872199.6242265785</v>
      </c>
      <c r="AM156" s="29">
        <v>1043486.6784392956</v>
      </c>
      <c r="AN156" s="29">
        <v>379590.68422345666</v>
      </c>
      <c r="AO156" s="29">
        <v>1526559.9247597232</v>
      </c>
      <c r="AP156" s="29">
        <v>849400.98641318246</v>
      </c>
      <c r="AQ156" s="29">
        <v>10363098.987622846</v>
      </c>
      <c r="AR156" s="29">
        <v>596520.83402828267</v>
      </c>
      <c r="AS156" s="29">
        <v>89128.543526590191</v>
      </c>
      <c r="AT156" s="29">
        <v>55244.756498175731</v>
      </c>
      <c r="AU156" s="29">
        <v>5885052.9514338225</v>
      </c>
      <c r="AV156" s="29">
        <v>10434186.955538932</v>
      </c>
      <c r="AW156" s="29">
        <v>16475347.358652448</v>
      </c>
      <c r="AX156" s="29">
        <v>2191868.1996057639</v>
      </c>
      <c r="AY156" s="29">
        <v>1882523.7749252068</v>
      </c>
      <c r="AZ156" s="29">
        <v>200156.78271780803</v>
      </c>
      <c r="BA156" s="29">
        <v>770841.51488977787</v>
      </c>
      <c r="BB156" s="29">
        <v>875582.51417737559</v>
      </c>
      <c r="BC156" s="29">
        <v>432200.44053227117</v>
      </c>
      <c r="BD156" s="29">
        <v>14587.761198533641</v>
      </c>
      <c r="BE156" s="29">
        <v>-133088.22307998943</v>
      </c>
      <c r="BF156" s="29">
        <v>-80886.330155689036</v>
      </c>
      <c r="BG156" s="29">
        <v>537122.59170464985</v>
      </c>
      <c r="BH156" s="29">
        <v>7881590.9073765855</v>
      </c>
      <c r="BI156" s="29">
        <v>-81898.59045918833</v>
      </c>
      <c r="BJ156" s="29">
        <v>3113026.7238763152</v>
      </c>
      <c r="BK156" s="29">
        <v>239127.9305414625</v>
      </c>
      <c r="BL156" s="29">
        <v>3684624.8853767309</v>
      </c>
      <c r="BM156" s="29">
        <v>2235928.4667805946</v>
      </c>
      <c r="BN156" s="29">
        <v>2321690.6015056837</v>
      </c>
      <c r="BO156" s="29">
        <v>576456.0025915096</v>
      </c>
      <c r="BP156" s="29">
        <v>1063637.1271845712</v>
      </c>
      <c r="BQ156" s="29">
        <v>-38820.850427891593</v>
      </c>
      <c r="BR156" s="29">
        <v>1432961.6017997977</v>
      </c>
      <c r="BS156" s="29">
        <v>2.3283064365386963E-10</v>
      </c>
      <c r="BT156" s="67">
        <f>SUM(C156:BS156)</f>
        <v>171410918.11295512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50280755.684075929</v>
      </c>
      <c r="D157" s="7">
        <f t="shared" ref="D157:BO157" si="16">+SUM(D153:D156)</f>
        <v>2033050.0410999302</v>
      </c>
      <c r="E157" s="7">
        <f t="shared" si="16"/>
        <v>4244035.1319799908</v>
      </c>
      <c r="F157" s="7">
        <f t="shared" si="16"/>
        <v>5096045.4598658103</v>
      </c>
      <c r="G157" s="7">
        <f t="shared" si="16"/>
        <v>88104279.469492942</v>
      </c>
      <c r="H157" s="7">
        <f t="shared" si="16"/>
        <v>12354599.847495943</v>
      </c>
      <c r="I157" s="7">
        <f t="shared" si="16"/>
        <v>5477331.0944110844</v>
      </c>
      <c r="J157" s="7">
        <f t="shared" si="16"/>
        <v>5610843.6925666798</v>
      </c>
      <c r="K157" s="7">
        <f t="shared" si="16"/>
        <v>5843136.5658059772</v>
      </c>
      <c r="L157" s="7">
        <f t="shared" si="16"/>
        <v>13062130.325378491</v>
      </c>
      <c r="M157" s="7">
        <f t="shared" si="16"/>
        <v>11458035.471370284</v>
      </c>
      <c r="N157" s="7">
        <f t="shared" si="16"/>
        <v>4025557.946529699</v>
      </c>
      <c r="O157" s="7">
        <f t="shared" si="16"/>
        <v>6965466.500795478</v>
      </c>
      <c r="P157" s="7">
        <f t="shared" si="16"/>
        <v>9355950.714126572</v>
      </c>
      <c r="Q157" s="7">
        <f t="shared" si="16"/>
        <v>4512565.1901912764</v>
      </c>
      <c r="R157" s="7">
        <f t="shared" si="16"/>
        <v>11060012.506904103</v>
      </c>
      <c r="S157" s="7">
        <f t="shared" si="16"/>
        <v>7694972.2819409277</v>
      </c>
      <c r="T157" s="7">
        <f t="shared" si="16"/>
        <v>6058237.0211889092</v>
      </c>
      <c r="U157" s="7">
        <f t="shared" si="16"/>
        <v>21039158.84463536</v>
      </c>
      <c r="V157" s="7">
        <f t="shared" si="16"/>
        <v>4251538.5605096994</v>
      </c>
      <c r="W157" s="7">
        <f t="shared" si="16"/>
        <v>6138228.7458767882</v>
      </c>
      <c r="X157" s="7">
        <f t="shared" si="16"/>
        <v>10572831.399195848</v>
      </c>
      <c r="Y157" s="7">
        <f t="shared" si="16"/>
        <v>3716247.3831736697</v>
      </c>
      <c r="Z157" s="7">
        <f t="shared" si="16"/>
        <v>16439386.988082428</v>
      </c>
      <c r="AA157" s="7">
        <f t="shared" si="16"/>
        <v>1284578.6479767696</v>
      </c>
      <c r="AB157" s="7">
        <f t="shared" si="16"/>
        <v>2447979.0733748297</v>
      </c>
      <c r="AC157" s="7">
        <f t="shared" si="16"/>
        <v>58627381.42901551</v>
      </c>
      <c r="AD157" s="7">
        <f t="shared" si="16"/>
        <v>14856956.94196428</v>
      </c>
      <c r="AE157" s="7">
        <f t="shared" si="16"/>
        <v>56526500.315693483</v>
      </c>
      <c r="AF157" s="7">
        <f t="shared" si="16"/>
        <v>28503839.0662244</v>
      </c>
      <c r="AG157" s="7">
        <f t="shared" si="16"/>
        <v>22107349.803531222</v>
      </c>
      <c r="AH157" s="7">
        <f t="shared" si="16"/>
        <v>21531241.667391703</v>
      </c>
      <c r="AI157" s="7">
        <f t="shared" si="16"/>
        <v>6615660.1626189221</v>
      </c>
      <c r="AJ157" s="7">
        <f t="shared" si="16"/>
        <v>6248932.2952664662</v>
      </c>
      <c r="AK157" s="7">
        <f t="shared" si="16"/>
        <v>3634512.0617587273</v>
      </c>
      <c r="AL157" s="7">
        <f t="shared" si="16"/>
        <v>14008400.47450484</v>
      </c>
      <c r="AM157" s="7">
        <f t="shared" si="16"/>
        <v>9187344.463971043</v>
      </c>
      <c r="AN157" s="7">
        <f t="shared" si="16"/>
        <v>2743602.9935127897</v>
      </c>
      <c r="AO157" s="7">
        <f t="shared" si="16"/>
        <v>5743173.0176878748</v>
      </c>
      <c r="AP157" s="7">
        <f t="shared" si="16"/>
        <v>3508343.9040227775</v>
      </c>
      <c r="AQ157" s="7">
        <f t="shared" si="16"/>
        <v>21949929.524242237</v>
      </c>
      <c r="AR157" s="7">
        <f t="shared" si="16"/>
        <v>4725523.0226981994</v>
      </c>
      <c r="AS157" s="7">
        <f t="shared" si="16"/>
        <v>1530739.8531259797</v>
      </c>
      <c r="AT157" s="7">
        <f t="shared" si="16"/>
        <v>875945.1224497396</v>
      </c>
      <c r="AU157" s="7">
        <f t="shared" si="16"/>
        <v>9471595.8781168722</v>
      </c>
      <c r="AV157" s="7">
        <f t="shared" si="16"/>
        <v>14937554.844639882</v>
      </c>
      <c r="AW157" s="7">
        <f t="shared" si="16"/>
        <v>23494176.271505799</v>
      </c>
      <c r="AX157" s="7">
        <f t="shared" si="16"/>
        <v>6930772.5267430916</v>
      </c>
      <c r="AY157" s="7">
        <f t="shared" si="16"/>
        <v>7801680.6129564168</v>
      </c>
      <c r="AZ157" s="7">
        <f t="shared" si="16"/>
        <v>919604.67619243218</v>
      </c>
      <c r="BA157" s="7">
        <f t="shared" si="16"/>
        <v>2554455.2382652895</v>
      </c>
      <c r="BB157" s="7">
        <f t="shared" si="16"/>
        <v>4011013.1626785016</v>
      </c>
      <c r="BC157" s="7">
        <f t="shared" si="16"/>
        <v>1854248.5500601092</v>
      </c>
      <c r="BD157" s="7">
        <f t="shared" si="16"/>
        <v>1671719.9428253314</v>
      </c>
      <c r="BE157" s="7">
        <f t="shared" si="16"/>
        <v>769336.6360215774</v>
      </c>
      <c r="BF157" s="7">
        <f t="shared" si="16"/>
        <v>2347309.6104004011</v>
      </c>
      <c r="BG157" s="7">
        <f t="shared" si="16"/>
        <v>5029514.5412756577</v>
      </c>
      <c r="BH157" s="7">
        <f t="shared" si="16"/>
        <v>47620396.391737409</v>
      </c>
      <c r="BI157" s="7">
        <f t="shared" si="16"/>
        <v>1176639.5783435805</v>
      </c>
      <c r="BJ157" s="7">
        <f t="shared" si="16"/>
        <v>34871496.80614306</v>
      </c>
      <c r="BK157" s="7">
        <f t="shared" si="16"/>
        <v>587303.20641287067</v>
      </c>
      <c r="BL157" s="7">
        <f t="shared" si="16"/>
        <v>29154527.271485411</v>
      </c>
      <c r="BM157" s="7">
        <f t="shared" si="16"/>
        <v>30625366.186195731</v>
      </c>
      <c r="BN157" s="7">
        <f t="shared" si="16"/>
        <v>5856158.9345372245</v>
      </c>
      <c r="BO157" s="7">
        <f t="shared" si="16"/>
        <v>2476168.8755488563</v>
      </c>
      <c r="BP157" s="7">
        <f t="shared" ref="BP157:BS157" si="17">+SUM(BP153:BP156)</f>
        <v>7052329.0737764705</v>
      </c>
      <c r="BQ157" s="7">
        <f t="shared" si="17"/>
        <v>1840551.5702592884</v>
      </c>
      <c r="BR157" s="7">
        <f t="shared" si="17"/>
        <v>3236313.1288561402</v>
      </c>
      <c r="BS157" s="7">
        <f t="shared" si="17"/>
        <v>1190608.13645543</v>
      </c>
      <c r="BT157" s="7">
        <f>SUM(C157:BS157)</f>
        <v>849533172.3591584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1982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1573493.1729043506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21.00451710203561</v>
      </c>
      <c r="O5" s="29">
        <v>0</v>
      </c>
      <c r="P5" s="29">
        <v>0</v>
      </c>
      <c r="Q5" s="29">
        <v>0</v>
      </c>
      <c r="R5" s="29">
        <v>4.9418540648765221</v>
      </c>
      <c r="S5" s="29">
        <v>18.009785174712427</v>
      </c>
      <c r="T5" s="29">
        <v>0</v>
      </c>
      <c r="U5" s="29">
        <v>0</v>
      </c>
      <c r="V5" s="29">
        <v>0</v>
      </c>
      <c r="W5" s="29">
        <v>0</v>
      </c>
      <c r="X5" s="29">
        <v>11994.013959553959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5231.4216981379423</v>
      </c>
      <c r="AE5" s="29">
        <v>180234.50305843863</v>
      </c>
      <c r="AF5" s="29">
        <v>455021.72169414</v>
      </c>
      <c r="AG5" s="29">
        <v>417305.18874463806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3.9892853679231441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91200.906524574006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399.11721866217368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178096.06744701526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255814.13602971457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821.1699189806111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654.28577537288572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18368.955516573606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1474.3071009945061</v>
      </c>
      <c r="Y8" s="29">
        <v>12.974665408589441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85546.028147191944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16889004.597067878</v>
      </c>
      <c r="D9" s="29">
        <v>978522.92551995453</v>
      </c>
      <c r="E9" s="29">
        <v>1421936.4373747131</v>
      </c>
      <c r="F9" s="29">
        <v>908075.76984058239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8.2382992697455535</v>
      </c>
      <c r="O9" s="29">
        <v>0</v>
      </c>
      <c r="P9" s="29">
        <v>0</v>
      </c>
      <c r="Q9" s="29">
        <v>0</v>
      </c>
      <c r="R9" s="29">
        <v>21.081549461499822</v>
      </c>
      <c r="S9" s="29">
        <v>12485.28688651938</v>
      </c>
      <c r="T9" s="29">
        <v>369.06418065706208</v>
      </c>
      <c r="U9" s="29">
        <v>0</v>
      </c>
      <c r="V9" s="29">
        <v>0</v>
      </c>
      <c r="W9" s="29">
        <v>0</v>
      </c>
      <c r="X9" s="29">
        <v>30780.426277426628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234957.19754639154</v>
      </c>
      <c r="AG9" s="29">
        <v>263.03482190792909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95.178906162521585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2153035.1232375503</v>
      </c>
      <c r="H10" s="29">
        <v>158511.17130088009</v>
      </c>
      <c r="I10" s="29">
        <v>0</v>
      </c>
      <c r="J10" s="29">
        <v>0</v>
      </c>
      <c r="K10" s="29">
        <v>471.64685074555371</v>
      </c>
      <c r="L10" s="29">
        <v>0</v>
      </c>
      <c r="M10" s="29">
        <v>0</v>
      </c>
      <c r="N10" s="29">
        <v>399724.70289948327</v>
      </c>
      <c r="O10" s="29">
        <v>310157.79843449738</v>
      </c>
      <c r="P10" s="29">
        <v>0</v>
      </c>
      <c r="Q10" s="29">
        <v>316.58760048422727</v>
      </c>
      <c r="R10" s="29">
        <v>276.83671710029444</v>
      </c>
      <c r="S10" s="29">
        <v>12316.313071985183</v>
      </c>
      <c r="T10" s="29">
        <v>605.90647537446614</v>
      </c>
      <c r="U10" s="29">
        <v>0</v>
      </c>
      <c r="V10" s="29">
        <v>0</v>
      </c>
      <c r="W10" s="29">
        <v>0</v>
      </c>
      <c r="X10" s="29">
        <v>12511.965021875654</v>
      </c>
      <c r="Y10" s="29">
        <v>0</v>
      </c>
      <c r="Z10" s="29">
        <v>0</v>
      </c>
      <c r="AA10" s="29">
        <v>103.44170515170444</v>
      </c>
      <c r="AB10" s="29">
        <v>0</v>
      </c>
      <c r="AC10" s="29">
        <v>0</v>
      </c>
      <c r="AD10" s="29">
        <v>0</v>
      </c>
      <c r="AE10" s="29">
        <v>48722.001015703689</v>
      </c>
      <c r="AF10" s="29">
        <v>1413.3872155172244</v>
      </c>
      <c r="AG10" s="29">
        <v>1128.6492417568325</v>
      </c>
      <c r="AH10" s="29">
        <v>0</v>
      </c>
      <c r="AI10" s="29">
        <v>0</v>
      </c>
      <c r="AJ10" s="29">
        <v>17924.239724038009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1804.7612963221382</v>
      </c>
      <c r="AR10" s="29">
        <v>18609.138071328685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13.506871389970026</v>
      </c>
      <c r="I11" s="29">
        <v>0</v>
      </c>
      <c r="J11" s="29">
        <v>0</v>
      </c>
      <c r="K11" s="29">
        <v>168220.51707808734</v>
      </c>
      <c r="L11" s="29">
        <v>0</v>
      </c>
      <c r="M11" s="29">
        <v>0</v>
      </c>
      <c r="N11" s="29">
        <v>91852.328178073352</v>
      </c>
      <c r="O11" s="29">
        <v>112.76452935657942</v>
      </c>
      <c r="P11" s="29">
        <v>0</v>
      </c>
      <c r="Q11" s="29">
        <v>58182.205625050352</v>
      </c>
      <c r="R11" s="29">
        <v>29846.549090071043</v>
      </c>
      <c r="S11" s="29">
        <v>2698.1404816148111</v>
      </c>
      <c r="T11" s="29">
        <v>0</v>
      </c>
      <c r="U11" s="29">
        <v>0</v>
      </c>
      <c r="V11" s="29">
        <v>0</v>
      </c>
      <c r="W11" s="29">
        <v>0</v>
      </c>
      <c r="X11" s="29">
        <v>5079.5072180345078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10629.054345197977</v>
      </c>
      <c r="AE11" s="29">
        <v>0</v>
      </c>
      <c r="AF11" s="29">
        <v>514.49631101236821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618.96553173208292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16.223874544995486</v>
      </c>
      <c r="O12" s="29">
        <v>2.6170369676105185</v>
      </c>
      <c r="P12" s="29">
        <v>0</v>
      </c>
      <c r="Q12" s="29">
        <v>1575.4636541801253</v>
      </c>
      <c r="R12" s="29">
        <v>291.63429541019644</v>
      </c>
      <c r="S12" s="29">
        <v>51901.685516223304</v>
      </c>
      <c r="T12" s="29">
        <v>0</v>
      </c>
      <c r="U12" s="29">
        <v>0</v>
      </c>
      <c r="V12" s="29">
        <v>0</v>
      </c>
      <c r="W12" s="29">
        <v>0</v>
      </c>
      <c r="X12" s="29">
        <v>6769.4510261515825</v>
      </c>
      <c r="Y12" s="29">
        <v>0</v>
      </c>
      <c r="Z12" s="29">
        <v>0</v>
      </c>
      <c r="AA12" s="29">
        <v>1379.5496957695054</v>
      </c>
      <c r="AB12" s="29">
        <v>0</v>
      </c>
      <c r="AC12" s="29">
        <v>0</v>
      </c>
      <c r="AD12" s="29">
        <v>0</v>
      </c>
      <c r="AE12" s="29">
        <v>19175.940681676322</v>
      </c>
      <c r="AF12" s="29">
        <v>0</v>
      </c>
      <c r="AG12" s="29">
        <v>3712.1065817581107</v>
      </c>
      <c r="AH12" s="29">
        <v>0</v>
      </c>
      <c r="AI12" s="29">
        <v>0</v>
      </c>
      <c r="AJ12" s="29">
        <v>35223.018358154011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94376.742000143888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1075.2340074041977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6.3701679926173957</v>
      </c>
      <c r="O13" s="29">
        <v>102.48671356395015</v>
      </c>
      <c r="P13" s="29">
        <v>0</v>
      </c>
      <c r="Q13" s="29">
        <v>0</v>
      </c>
      <c r="R13" s="29">
        <v>326.9693291432427</v>
      </c>
      <c r="S13" s="29">
        <v>5837.4787429390153</v>
      </c>
      <c r="T13" s="29">
        <v>0</v>
      </c>
      <c r="U13" s="29">
        <v>0</v>
      </c>
      <c r="V13" s="29">
        <v>0</v>
      </c>
      <c r="W13" s="29">
        <v>0</v>
      </c>
      <c r="X13" s="29">
        <v>8603.2940462571951</v>
      </c>
      <c r="Y13" s="29">
        <v>0</v>
      </c>
      <c r="Z13" s="29">
        <v>0</v>
      </c>
      <c r="AA13" s="29">
        <v>93931.265907314286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18.825391298770906</v>
      </c>
      <c r="AH13" s="29">
        <v>0</v>
      </c>
      <c r="AI13" s="29">
        <v>0</v>
      </c>
      <c r="AJ13" s="29">
        <v>254380.2548123278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89.464313975561552</v>
      </c>
      <c r="AR13" s="29">
        <v>68.796190356075996</v>
      </c>
      <c r="AS13" s="29">
        <v>0</v>
      </c>
      <c r="AT13" s="29">
        <v>2924.7203948086853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2464484.7399889911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1534648.6831579823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8576.8886690950276</v>
      </c>
      <c r="D15" s="29">
        <v>2249.4111862408058</v>
      </c>
      <c r="E15" s="29">
        <v>0</v>
      </c>
      <c r="F15" s="29">
        <v>0</v>
      </c>
      <c r="G15" s="29">
        <v>10584.681919204133</v>
      </c>
      <c r="H15" s="29">
        <v>0</v>
      </c>
      <c r="I15" s="29">
        <v>0</v>
      </c>
      <c r="J15" s="29">
        <v>0</v>
      </c>
      <c r="K15" s="29">
        <v>43151.984867884574</v>
      </c>
      <c r="L15" s="29">
        <v>0</v>
      </c>
      <c r="M15" s="29">
        <v>0</v>
      </c>
      <c r="N15" s="29">
        <v>2759.5091523584933</v>
      </c>
      <c r="O15" s="29">
        <v>15193.481728278559</v>
      </c>
      <c r="P15" s="29">
        <v>9.1855232866323266</v>
      </c>
      <c r="Q15" s="29">
        <v>42.561030672999394</v>
      </c>
      <c r="R15" s="29">
        <v>131.24027915596901</v>
      </c>
      <c r="S15" s="29">
        <v>264740.37385034165</v>
      </c>
      <c r="T15" s="29">
        <v>726.19259906031652</v>
      </c>
      <c r="U15" s="29">
        <v>0</v>
      </c>
      <c r="V15" s="29">
        <v>0</v>
      </c>
      <c r="W15" s="29">
        <v>0</v>
      </c>
      <c r="X15" s="29">
        <v>24765.145475124555</v>
      </c>
      <c r="Y15" s="29">
        <v>0</v>
      </c>
      <c r="Z15" s="29">
        <v>0</v>
      </c>
      <c r="AA15" s="29">
        <v>147.46413602556373</v>
      </c>
      <c r="AB15" s="29">
        <v>0</v>
      </c>
      <c r="AC15" s="29">
        <v>0</v>
      </c>
      <c r="AD15" s="29">
        <v>0</v>
      </c>
      <c r="AE15" s="29">
        <v>41292.581447159951</v>
      </c>
      <c r="AF15" s="29">
        <v>194540.7228465802</v>
      </c>
      <c r="AG15" s="29">
        <v>0</v>
      </c>
      <c r="AH15" s="29">
        <v>0</v>
      </c>
      <c r="AI15" s="29">
        <v>0</v>
      </c>
      <c r="AJ15" s="29">
        <v>1466.8159073013683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232479.88552747777</v>
      </c>
      <c r="AR15" s="29">
        <v>97.088221736874118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5225.2930312814269</v>
      </c>
      <c r="D16" s="29">
        <v>0</v>
      </c>
      <c r="E16" s="29">
        <v>8545.8266531859717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1.3055531319444764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1271.9038005073421</v>
      </c>
      <c r="T16" s="29">
        <v>134376.736484138</v>
      </c>
      <c r="U16" s="29">
        <v>0</v>
      </c>
      <c r="V16" s="29">
        <v>0</v>
      </c>
      <c r="W16" s="29">
        <v>0</v>
      </c>
      <c r="X16" s="29">
        <v>7153.811267042749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8143.438176172036</v>
      </c>
      <c r="AG16" s="29">
        <v>0</v>
      </c>
      <c r="AH16" s="29">
        <v>0</v>
      </c>
      <c r="AI16" s="29">
        <v>0</v>
      </c>
      <c r="AJ16" s="29">
        <v>9.1593584597327915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9929.5379403349489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2866.7896919353866</v>
      </c>
      <c r="H17" s="29">
        <v>144.93560299150161</v>
      </c>
      <c r="I17" s="29">
        <v>0</v>
      </c>
      <c r="J17" s="29">
        <v>0</v>
      </c>
      <c r="K17" s="29">
        <v>5833.7110966243226</v>
      </c>
      <c r="L17" s="29">
        <v>0</v>
      </c>
      <c r="M17" s="29">
        <v>0</v>
      </c>
      <c r="N17" s="29">
        <v>21526.149704223721</v>
      </c>
      <c r="O17" s="29">
        <v>9746.8831975736375</v>
      </c>
      <c r="P17" s="29">
        <v>278.25628522796808</v>
      </c>
      <c r="Q17" s="29">
        <v>25872.082482035192</v>
      </c>
      <c r="R17" s="29">
        <v>78336.381752123329</v>
      </c>
      <c r="S17" s="29">
        <v>59639.98353680507</v>
      </c>
      <c r="T17" s="29">
        <v>15.579886722317863</v>
      </c>
      <c r="U17" s="29">
        <v>0</v>
      </c>
      <c r="V17" s="29">
        <v>0</v>
      </c>
      <c r="W17" s="29">
        <v>63.393629578074226</v>
      </c>
      <c r="X17" s="29">
        <v>11418.557295174185</v>
      </c>
      <c r="Y17" s="29">
        <v>0</v>
      </c>
      <c r="Z17" s="29">
        <v>0</v>
      </c>
      <c r="AA17" s="29">
        <v>678.78477594210813</v>
      </c>
      <c r="AB17" s="29">
        <v>0</v>
      </c>
      <c r="AC17" s="29">
        <v>0</v>
      </c>
      <c r="AD17" s="29">
        <v>36.883866859550828</v>
      </c>
      <c r="AE17" s="29">
        <v>4584.1518897731494</v>
      </c>
      <c r="AF17" s="29">
        <v>831.2145343499933</v>
      </c>
      <c r="AG17" s="29">
        <v>16.066657409964797</v>
      </c>
      <c r="AH17" s="29">
        <v>0</v>
      </c>
      <c r="AI17" s="29">
        <v>0</v>
      </c>
      <c r="AJ17" s="29">
        <v>10635.034140792324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8433.5050347921042</v>
      </c>
      <c r="AR17" s="29">
        <v>119.0927895448914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1.2419799300798733</v>
      </c>
      <c r="H18" s="29">
        <v>0</v>
      </c>
      <c r="I18" s="29">
        <v>0</v>
      </c>
      <c r="J18" s="29">
        <v>0</v>
      </c>
      <c r="K18" s="29">
        <v>14539.734986535004</v>
      </c>
      <c r="L18" s="29">
        <v>0</v>
      </c>
      <c r="M18" s="29">
        <v>0</v>
      </c>
      <c r="N18" s="29">
        <v>294753.62655221898</v>
      </c>
      <c r="O18" s="29">
        <v>29.211766794044443</v>
      </c>
      <c r="P18" s="29">
        <v>0</v>
      </c>
      <c r="Q18" s="29">
        <v>32694.684404173553</v>
      </c>
      <c r="R18" s="29">
        <v>995.29284506561817</v>
      </c>
      <c r="S18" s="29">
        <v>327.42015231497089</v>
      </c>
      <c r="T18" s="29">
        <v>0</v>
      </c>
      <c r="U18" s="29">
        <v>0</v>
      </c>
      <c r="V18" s="29">
        <v>0</v>
      </c>
      <c r="W18" s="29">
        <v>0</v>
      </c>
      <c r="X18" s="29">
        <v>10821.170775303042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328.49019483951759</v>
      </c>
      <c r="AF18" s="29">
        <v>21797.015294313314</v>
      </c>
      <c r="AG18" s="29">
        <v>0</v>
      </c>
      <c r="AH18" s="29">
        <v>0</v>
      </c>
      <c r="AI18" s="29">
        <v>0</v>
      </c>
      <c r="AJ18" s="29">
        <v>208.56343854523499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197.33231775438827</v>
      </c>
      <c r="AR18" s="29">
        <v>186.94330011625797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2.5829681999924832</v>
      </c>
      <c r="L19" s="29">
        <v>0</v>
      </c>
      <c r="M19" s="29">
        <v>0</v>
      </c>
      <c r="N19" s="29">
        <v>6296.1534424024794</v>
      </c>
      <c r="O19" s="29">
        <v>22.063472752247861</v>
      </c>
      <c r="P19" s="29">
        <v>102.57227695063048</v>
      </c>
      <c r="Q19" s="29">
        <v>146.87676191859887</v>
      </c>
      <c r="R19" s="29">
        <v>313.6570693354617</v>
      </c>
      <c r="S19" s="29">
        <v>5157.9423579424074</v>
      </c>
      <c r="T19" s="29">
        <v>0</v>
      </c>
      <c r="U19" s="29">
        <v>0</v>
      </c>
      <c r="V19" s="29">
        <v>0</v>
      </c>
      <c r="W19" s="29">
        <v>0</v>
      </c>
      <c r="X19" s="29">
        <v>3385.8547177217856</v>
      </c>
      <c r="Y19" s="29">
        <v>0</v>
      </c>
      <c r="Z19" s="29">
        <v>0</v>
      </c>
      <c r="AA19" s="29">
        <v>124.65826750509797</v>
      </c>
      <c r="AB19" s="29">
        <v>0</v>
      </c>
      <c r="AC19" s="29">
        <v>0</v>
      </c>
      <c r="AD19" s="29">
        <v>112.70525010513978</v>
      </c>
      <c r="AE19" s="29">
        <v>629.38373937800054</v>
      </c>
      <c r="AF19" s="29">
        <v>0</v>
      </c>
      <c r="AG19" s="29">
        <v>0</v>
      </c>
      <c r="AH19" s="29">
        <v>0</v>
      </c>
      <c r="AI19" s="29">
        <v>0</v>
      </c>
      <c r="AJ19" s="29">
        <v>442.91826979268262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-20672.788937762467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458.13295408716084</v>
      </c>
      <c r="H20" s="29">
        <v>0</v>
      </c>
      <c r="I20" s="29">
        <v>0</v>
      </c>
      <c r="J20" s="29">
        <v>0</v>
      </c>
      <c r="K20" s="29">
        <v>1363.4564894830337</v>
      </c>
      <c r="L20" s="29">
        <v>0</v>
      </c>
      <c r="M20" s="29">
        <v>0</v>
      </c>
      <c r="N20" s="29">
        <v>24445.763776887863</v>
      </c>
      <c r="O20" s="29">
        <v>3238.4225354862328</v>
      </c>
      <c r="P20" s="29">
        <v>5849.6393787589195</v>
      </c>
      <c r="Q20" s="29">
        <v>23723.043408738278</v>
      </c>
      <c r="R20" s="29">
        <v>32190.849560699433</v>
      </c>
      <c r="S20" s="29">
        <v>30381.717115948544</v>
      </c>
      <c r="T20" s="29">
        <v>134.67924081460606</v>
      </c>
      <c r="U20" s="29">
        <v>0</v>
      </c>
      <c r="V20" s="29">
        <v>0</v>
      </c>
      <c r="W20" s="29">
        <v>0</v>
      </c>
      <c r="X20" s="29">
        <v>22224.896607454728</v>
      </c>
      <c r="Y20" s="29">
        <v>0</v>
      </c>
      <c r="Z20" s="29">
        <v>0</v>
      </c>
      <c r="AA20" s="29">
        <v>6149.6241629603965</v>
      </c>
      <c r="AB20" s="29">
        <v>0</v>
      </c>
      <c r="AC20" s="29">
        <v>0</v>
      </c>
      <c r="AD20" s="29">
        <v>3785.380274523332</v>
      </c>
      <c r="AE20" s="29">
        <v>10073.547021697297</v>
      </c>
      <c r="AF20" s="29">
        <v>0</v>
      </c>
      <c r="AG20" s="29">
        <v>17.332841382818938</v>
      </c>
      <c r="AH20" s="29">
        <v>0</v>
      </c>
      <c r="AI20" s="29">
        <v>0</v>
      </c>
      <c r="AJ20" s="29">
        <v>610.52860706527042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1079.2127029195765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4434.2064797779494</v>
      </c>
      <c r="I21" s="29">
        <v>0</v>
      </c>
      <c r="J21" s="29">
        <v>0</v>
      </c>
      <c r="K21" s="29">
        <v>475.7228902412819</v>
      </c>
      <c r="L21" s="29">
        <v>0</v>
      </c>
      <c r="M21" s="29">
        <v>0</v>
      </c>
      <c r="N21" s="29">
        <v>2629.1107267340576</v>
      </c>
      <c r="O21" s="29">
        <v>217.41195156745886</v>
      </c>
      <c r="P21" s="29">
        <v>4.840373459419558</v>
      </c>
      <c r="Q21" s="29">
        <v>126.58052529689368</v>
      </c>
      <c r="R21" s="29">
        <v>13124.058619112981</v>
      </c>
      <c r="S21" s="29">
        <v>911.98236969421089</v>
      </c>
      <c r="T21" s="29">
        <v>9052.1266164452281</v>
      </c>
      <c r="U21" s="29">
        <v>0</v>
      </c>
      <c r="V21" s="29">
        <v>0</v>
      </c>
      <c r="W21" s="29">
        <v>0</v>
      </c>
      <c r="X21" s="29">
        <v>6386.4545448363779</v>
      </c>
      <c r="Y21" s="29">
        <v>0</v>
      </c>
      <c r="Z21" s="29">
        <v>0</v>
      </c>
      <c r="AA21" s="29">
        <v>36459.997612544146</v>
      </c>
      <c r="AB21" s="29">
        <v>0</v>
      </c>
      <c r="AC21" s="29">
        <v>0</v>
      </c>
      <c r="AD21" s="29">
        <v>5804.2723209832939</v>
      </c>
      <c r="AE21" s="29">
        <v>139.75861483329706</v>
      </c>
      <c r="AF21" s="29">
        <v>0</v>
      </c>
      <c r="AG21" s="29">
        <v>418.48650390005281</v>
      </c>
      <c r="AH21" s="29">
        <v>0</v>
      </c>
      <c r="AI21" s="29">
        <v>0</v>
      </c>
      <c r="AJ21" s="29">
        <v>2.748297865836439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2.7043715615133448</v>
      </c>
      <c r="AR21" s="29">
        <v>704.50498072510788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333.59486716987851</v>
      </c>
      <c r="I22" s="29">
        <v>0</v>
      </c>
      <c r="J22" s="29">
        <v>0</v>
      </c>
      <c r="K22" s="29">
        <v>2383.1495778559247</v>
      </c>
      <c r="L22" s="29">
        <v>0</v>
      </c>
      <c r="M22" s="29">
        <v>0</v>
      </c>
      <c r="N22" s="29">
        <v>182608.32385087141</v>
      </c>
      <c r="O22" s="29">
        <v>0</v>
      </c>
      <c r="P22" s="29">
        <v>385215.36444309202</v>
      </c>
      <c r="Q22" s="29">
        <v>10486.599034281455</v>
      </c>
      <c r="R22" s="29">
        <v>7803.0342369536193</v>
      </c>
      <c r="S22" s="29">
        <v>940.49569464308911</v>
      </c>
      <c r="T22" s="29">
        <v>5337.432128632172</v>
      </c>
      <c r="U22" s="29">
        <v>0</v>
      </c>
      <c r="V22" s="29">
        <v>0</v>
      </c>
      <c r="W22" s="29">
        <v>0</v>
      </c>
      <c r="X22" s="29">
        <v>6459.9449978413286</v>
      </c>
      <c r="Y22" s="29">
        <v>0</v>
      </c>
      <c r="Z22" s="29">
        <v>0</v>
      </c>
      <c r="AA22" s="29">
        <v>1411.9747416907219</v>
      </c>
      <c r="AB22" s="29">
        <v>0</v>
      </c>
      <c r="AC22" s="29">
        <v>0</v>
      </c>
      <c r="AD22" s="29">
        <v>913.26657987139788</v>
      </c>
      <c r="AE22" s="29">
        <v>594.07372475465729</v>
      </c>
      <c r="AF22" s="29">
        <v>0</v>
      </c>
      <c r="AG22" s="29">
        <v>10565.558975669601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1729.184809226866</v>
      </c>
      <c r="AR22" s="29">
        <v>22.756306804072587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10.624943989426313</v>
      </c>
      <c r="D23" s="29">
        <v>0</v>
      </c>
      <c r="E23" s="29">
        <v>0</v>
      </c>
      <c r="F23" s="29">
        <v>0</v>
      </c>
      <c r="G23" s="29">
        <v>395.91169792056007</v>
      </c>
      <c r="H23" s="29">
        <v>10.897779555698184</v>
      </c>
      <c r="I23" s="29">
        <v>0</v>
      </c>
      <c r="J23" s="29">
        <v>0</v>
      </c>
      <c r="K23" s="29">
        <v>2762.0973304476934</v>
      </c>
      <c r="L23" s="29">
        <v>0</v>
      </c>
      <c r="M23" s="29">
        <v>0</v>
      </c>
      <c r="N23" s="29">
        <v>3679.0488321171538</v>
      </c>
      <c r="O23" s="29">
        <v>3.6853772337055903</v>
      </c>
      <c r="P23" s="29">
        <v>31777.379289878485</v>
      </c>
      <c r="Q23" s="29">
        <v>3783.7604366560727</v>
      </c>
      <c r="R23" s="29">
        <v>47383.036932937001</v>
      </c>
      <c r="S23" s="29">
        <v>5248.5107141213375</v>
      </c>
      <c r="T23" s="29">
        <v>845.24398391571435</v>
      </c>
      <c r="U23" s="29">
        <v>0</v>
      </c>
      <c r="V23" s="29">
        <v>0</v>
      </c>
      <c r="W23" s="29">
        <v>0</v>
      </c>
      <c r="X23" s="29">
        <v>29463.557727970387</v>
      </c>
      <c r="Y23" s="29">
        <v>0</v>
      </c>
      <c r="Z23" s="29">
        <v>0</v>
      </c>
      <c r="AA23" s="29">
        <v>4784.9193940874784</v>
      </c>
      <c r="AB23" s="29">
        <v>0</v>
      </c>
      <c r="AC23" s="29">
        <v>0</v>
      </c>
      <c r="AD23" s="29">
        <v>12093.401741851094</v>
      </c>
      <c r="AE23" s="29">
        <v>1373.6562074205181</v>
      </c>
      <c r="AF23" s="29">
        <v>0</v>
      </c>
      <c r="AG23" s="29">
        <v>1132.5772672020144</v>
      </c>
      <c r="AH23" s="29">
        <v>0</v>
      </c>
      <c r="AI23" s="29">
        <v>0</v>
      </c>
      <c r="AJ23" s="29">
        <v>111.2306911417709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19185.421492204561</v>
      </c>
      <c r="AR23" s="29">
        <v>127.35730101485788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18.618570709357478</v>
      </c>
      <c r="L24" s="29">
        <v>0</v>
      </c>
      <c r="M24" s="29">
        <v>0</v>
      </c>
      <c r="N24" s="29">
        <v>3783.9860512130454</v>
      </c>
      <c r="O24" s="29">
        <v>0</v>
      </c>
      <c r="P24" s="29">
        <v>43.467619222797836</v>
      </c>
      <c r="Q24" s="29">
        <v>0</v>
      </c>
      <c r="R24" s="29">
        <v>194.74222866496746</v>
      </c>
      <c r="S24" s="29">
        <v>163.6662522972648</v>
      </c>
      <c r="T24" s="29">
        <v>185.59890102956484</v>
      </c>
      <c r="U24" s="29">
        <v>0</v>
      </c>
      <c r="V24" s="29">
        <v>0</v>
      </c>
      <c r="W24" s="29">
        <v>677.72859015638869</v>
      </c>
      <c r="X24" s="29">
        <v>32344.188461478043</v>
      </c>
      <c r="Y24" s="29">
        <v>0</v>
      </c>
      <c r="Z24" s="29">
        <v>0</v>
      </c>
      <c r="AA24" s="29">
        <v>449.27629180193134</v>
      </c>
      <c r="AB24" s="29">
        <v>0</v>
      </c>
      <c r="AC24" s="29">
        <v>0</v>
      </c>
      <c r="AD24" s="29">
        <v>138264.83201136443</v>
      </c>
      <c r="AE24" s="29">
        <v>0</v>
      </c>
      <c r="AF24" s="29">
        <v>0</v>
      </c>
      <c r="AG24" s="29">
        <v>26.454522819222866</v>
      </c>
      <c r="AH24" s="29">
        <v>0</v>
      </c>
      <c r="AI24" s="29">
        <v>0</v>
      </c>
      <c r="AJ24" s="29">
        <v>23.406205993771074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135.49999244571774</v>
      </c>
      <c r="H25" s="29">
        <v>0</v>
      </c>
      <c r="I25" s="29">
        <v>0</v>
      </c>
      <c r="J25" s="29">
        <v>0</v>
      </c>
      <c r="K25" s="29">
        <v>60.087878625564791</v>
      </c>
      <c r="L25" s="29">
        <v>0</v>
      </c>
      <c r="M25" s="29">
        <v>0</v>
      </c>
      <c r="N25" s="29">
        <v>2321.9718139636702</v>
      </c>
      <c r="O25" s="29">
        <v>0</v>
      </c>
      <c r="P25" s="29">
        <v>127.48794220530824</v>
      </c>
      <c r="Q25" s="29">
        <v>0</v>
      </c>
      <c r="R25" s="29">
        <v>0</v>
      </c>
      <c r="S25" s="29">
        <v>2.385699878291994</v>
      </c>
      <c r="T25" s="29">
        <v>8.5368118608555754</v>
      </c>
      <c r="U25" s="29">
        <v>0</v>
      </c>
      <c r="V25" s="29">
        <v>0</v>
      </c>
      <c r="W25" s="29">
        <v>95318.151814207522</v>
      </c>
      <c r="X25" s="29">
        <v>3122.1934863836905</v>
      </c>
      <c r="Y25" s="29">
        <v>0</v>
      </c>
      <c r="Z25" s="29">
        <v>0</v>
      </c>
      <c r="AA25" s="29">
        <v>603.49766103752768</v>
      </c>
      <c r="AB25" s="29">
        <v>0</v>
      </c>
      <c r="AC25" s="29">
        <v>0</v>
      </c>
      <c r="AD25" s="29">
        <v>136185.3813074542</v>
      </c>
      <c r="AE25" s="29">
        <v>180.19662102277951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77.905461165837067</v>
      </c>
      <c r="AR25" s="29">
        <v>364.8948371193618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572.65371556333378</v>
      </c>
      <c r="H26" s="29">
        <v>4117.1399520077957</v>
      </c>
      <c r="I26" s="29">
        <v>0</v>
      </c>
      <c r="J26" s="29">
        <v>0</v>
      </c>
      <c r="K26" s="29">
        <v>227.77217442916188</v>
      </c>
      <c r="L26" s="29">
        <v>0</v>
      </c>
      <c r="M26" s="29">
        <v>0</v>
      </c>
      <c r="N26" s="29">
        <v>1155605.3034262089</v>
      </c>
      <c r="O26" s="29">
        <v>52822.380445146904</v>
      </c>
      <c r="P26" s="29">
        <v>10.174235290015757</v>
      </c>
      <c r="Q26" s="29">
        <v>5982.1700442761567</v>
      </c>
      <c r="R26" s="29">
        <v>1967.3212193873987</v>
      </c>
      <c r="S26" s="29">
        <v>121404.47729898302</v>
      </c>
      <c r="T26" s="29">
        <v>45754.927839655233</v>
      </c>
      <c r="U26" s="29">
        <v>9335.4125517173779</v>
      </c>
      <c r="V26" s="29">
        <v>0</v>
      </c>
      <c r="W26" s="29">
        <v>0</v>
      </c>
      <c r="X26" s="29">
        <v>13216.370366632136</v>
      </c>
      <c r="Y26" s="29">
        <v>0</v>
      </c>
      <c r="Z26" s="29">
        <v>0</v>
      </c>
      <c r="AA26" s="29">
        <v>3187.792697962695</v>
      </c>
      <c r="AB26" s="29">
        <v>0</v>
      </c>
      <c r="AC26" s="29">
        <v>0</v>
      </c>
      <c r="AD26" s="29">
        <v>2029.2790954983213</v>
      </c>
      <c r="AE26" s="29">
        <v>320407.26743138325</v>
      </c>
      <c r="AF26" s="29">
        <v>0</v>
      </c>
      <c r="AG26" s="29">
        <v>9925.7094205343456</v>
      </c>
      <c r="AH26" s="29">
        <v>28828.982596034693</v>
      </c>
      <c r="AI26" s="29">
        <v>0</v>
      </c>
      <c r="AJ26" s="29">
        <v>5016.2301021222638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58646.739557416739</v>
      </c>
      <c r="AR26" s="29">
        <v>42865.789627485348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133.64056577664661</v>
      </c>
      <c r="O27" s="29">
        <v>0</v>
      </c>
      <c r="P27" s="29">
        <v>4606.1285642768717</v>
      </c>
      <c r="Q27" s="29">
        <v>126.88509531882548</v>
      </c>
      <c r="R27" s="29">
        <v>2733.584066425216</v>
      </c>
      <c r="S27" s="29">
        <v>280.4750493835819</v>
      </c>
      <c r="T27" s="29">
        <v>4.7979103388044093</v>
      </c>
      <c r="U27" s="29">
        <v>0</v>
      </c>
      <c r="V27" s="29">
        <v>0</v>
      </c>
      <c r="W27" s="29">
        <v>182.27642087609243</v>
      </c>
      <c r="X27" s="29">
        <v>3030.7079870577008</v>
      </c>
      <c r="Y27" s="29">
        <v>0</v>
      </c>
      <c r="Z27" s="29">
        <v>0</v>
      </c>
      <c r="AA27" s="29">
        <v>87.999367297455464</v>
      </c>
      <c r="AB27" s="29">
        <v>0</v>
      </c>
      <c r="AC27" s="29">
        <v>0</v>
      </c>
      <c r="AD27" s="29">
        <v>1378.9784254251788</v>
      </c>
      <c r="AE27" s="29">
        <v>4.4232200499882266</v>
      </c>
      <c r="AF27" s="29">
        <v>0</v>
      </c>
      <c r="AG27" s="29">
        <v>0</v>
      </c>
      <c r="AH27" s="29">
        <v>0</v>
      </c>
      <c r="AI27" s="29">
        <v>0</v>
      </c>
      <c r="AJ27" s="29">
        <v>2.4568689269151061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104.0655878866759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7595745.284651624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3768.0604617290787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705394.38053552131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47.603810233578436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777199.8905212247</v>
      </c>
      <c r="M30" s="29">
        <v>237154.46172323378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12.16490466953347</v>
      </c>
      <c r="T30" s="29">
        <v>0</v>
      </c>
      <c r="U30" s="29">
        <v>0</v>
      </c>
      <c r="V30" s="29">
        <v>0</v>
      </c>
      <c r="W30" s="29">
        <v>0</v>
      </c>
      <c r="X30" s="29">
        <v>3125.4312166475584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3142554.3312166249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37166.409738670838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2527.4196139475252</v>
      </c>
      <c r="H32" s="29">
        <v>0</v>
      </c>
      <c r="I32" s="29">
        <v>0</v>
      </c>
      <c r="J32" s="29">
        <v>0</v>
      </c>
      <c r="K32" s="29">
        <v>9175.9674755420438</v>
      </c>
      <c r="L32" s="29">
        <v>0</v>
      </c>
      <c r="M32" s="29">
        <v>27378.019095707237</v>
      </c>
      <c r="N32" s="29">
        <v>5534.6862380632401</v>
      </c>
      <c r="O32" s="29">
        <v>366.61824276393293</v>
      </c>
      <c r="P32" s="29">
        <v>0</v>
      </c>
      <c r="Q32" s="29">
        <v>4353.5830176472964</v>
      </c>
      <c r="R32" s="29">
        <v>4005.1541347998364</v>
      </c>
      <c r="S32" s="29">
        <v>12267.768612158321</v>
      </c>
      <c r="T32" s="29">
        <v>1734.7932587318683</v>
      </c>
      <c r="U32" s="29">
        <v>0</v>
      </c>
      <c r="V32" s="29">
        <v>0</v>
      </c>
      <c r="W32" s="29">
        <v>2063219.6318018341</v>
      </c>
      <c r="X32" s="29">
        <v>5749047.8151489021</v>
      </c>
      <c r="Y32" s="29">
        <v>0</v>
      </c>
      <c r="Z32" s="29">
        <v>0</v>
      </c>
      <c r="AA32" s="29">
        <v>44610.104451949512</v>
      </c>
      <c r="AB32" s="29">
        <v>0</v>
      </c>
      <c r="AC32" s="29">
        <v>0</v>
      </c>
      <c r="AD32" s="29">
        <v>252402.61219578763</v>
      </c>
      <c r="AE32" s="29">
        <v>11160.530197511365</v>
      </c>
      <c r="AF32" s="29">
        <v>334.22552301075729</v>
      </c>
      <c r="AG32" s="29">
        <v>0</v>
      </c>
      <c r="AH32" s="29">
        <v>96852.225094182635</v>
      </c>
      <c r="AI32" s="29">
        <v>0</v>
      </c>
      <c r="AJ32" s="29">
        <v>5573.5494806797351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1821.6558969315477</v>
      </c>
      <c r="AR32" s="29">
        <v>5517.5877656134398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2778130.0028843307</v>
      </c>
      <c r="D33" s="29">
        <v>725674.93112435867</v>
      </c>
      <c r="E33" s="29">
        <v>928967.96971188637</v>
      </c>
      <c r="F33" s="29">
        <v>393840.85071505234</v>
      </c>
      <c r="G33" s="29">
        <v>506143.06389237667</v>
      </c>
      <c r="H33" s="29">
        <v>196480.19839764354</v>
      </c>
      <c r="I33" s="29">
        <v>0</v>
      </c>
      <c r="J33" s="29">
        <v>0</v>
      </c>
      <c r="K33" s="29">
        <v>101903.49602420378</v>
      </c>
      <c r="L33" s="29">
        <v>0</v>
      </c>
      <c r="M33" s="29">
        <v>1779548.5800236308</v>
      </c>
      <c r="N33" s="29">
        <v>317082.75662694674</v>
      </c>
      <c r="O33" s="29">
        <v>109898.01653155375</v>
      </c>
      <c r="P33" s="29">
        <v>182288.06727406877</v>
      </c>
      <c r="Q33" s="29">
        <v>109710.86215462763</v>
      </c>
      <c r="R33" s="29">
        <v>121406.41519118779</v>
      </c>
      <c r="S33" s="29">
        <v>177712.26648459112</v>
      </c>
      <c r="T33" s="29">
        <v>331065.4572533968</v>
      </c>
      <c r="U33" s="29">
        <v>0</v>
      </c>
      <c r="V33" s="29">
        <v>0</v>
      </c>
      <c r="W33" s="29">
        <v>18473.888707323069</v>
      </c>
      <c r="X33" s="29">
        <v>1423646.8886803929</v>
      </c>
      <c r="Y33" s="29">
        <v>0</v>
      </c>
      <c r="Z33" s="29">
        <v>0</v>
      </c>
      <c r="AA33" s="29">
        <v>409023.03688608803</v>
      </c>
      <c r="AB33" s="29">
        <v>232485.18586689595</v>
      </c>
      <c r="AC33" s="29">
        <v>0</v>
      </c>
      <c r="AD33" s="29">
        <v>142204.69158335644</v>
      </c>
      <c r="AE33" s="29">
        <v>135461.26141670812</v>
      </c>
      <c r="AF33" s="29">
        <v>83816.812432072751</v>
      </c>
      <c r="AG33" s="29">
        <v>1535.7332744764606</v>
      </c>
      <c r="AH33" s="29">
        <v>185357.70352511978</v>
      </c>
      <c r="AI33" s="29">
        <v>0</v>
      </c>
      <c r="AJ33" s="29">
        <v>166009.79337486948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294530.56748467562</v>
      </c>
      <c r="AR33" s="29">
        <v>358482.70275405725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6578500.2923264559</v>
      </c>
      <c r="D34" s="29">
        <v>1119540.5778345654</v>
      </c>
      <c r="E34" s="29">
        <v>1066117.7232598204</v>
      </c>
      <c r="F34" s="29">
        <v>943407.2706207413</v>
      </c>
      <c r="G34" s="29">
        <v>2843240.8340402753</v>
      </c>
      <c r="H34" s="29">
        <v>823555.37153882557</v>
      </c>
      <c r="I34" s="29">
        <v>0</v>
      </c>
      <c r="J34" s="29">
        <v>0</v>
      </c>
      <c r="K34" s="29">
        <v>249824.48228846266</v>
      </c>
      <c r="L34" s="29">
        <v>0</v>
      </c>
      <c r="M34" s="29">
        <v>209676.011891234</v>
      </c>
      <c r="N34" s="29">
        <v>1673301.028240771</v>
      </c>
      <c r="O34" s="29">
        <v>327541.14998547581</v>
      </c>
      <c r="P34" s="29">
        <v>605329.22652484151</v>
      </c>
      <c r="Q34" s="29">
        <v>511809.46569830511</v>
      </c>
      <c r="R34" s="29">
        <v>321562.02781439398</v>
      </c>
      <c r="S34" s="29">
        <v>341049.47306674987</v>
      </c>
      <c r="T34" s="29">
        <v>759716.70539103646</v>
      </c>
      <c r="U34" s="29">
        <v>0</v>
      </c>
      <c r="V34" s="29">
        <v>0</v>
      </c>
      <c r="W34" s="29">
        <v>346158.18773611158</v>
      </c>
      <c r="X34" s="29">
        <v>1189186.4596313527</v>
      </c>
      <c r="Y34" s="29">
        <v>0</v>
      </c>
      <c r="Z34" s="29">
        <v>0</v>
      </c>
      <c r="AA34" s="29">
        <v>649628.09200905764</v>
      </c>
      <c r="AB34" s="29">
        <v>227192.31456625857</v>
      </c>
      <c r="AC34" s="29">
        <v>0</v>
      </c>
      <c r="AD34" s="29">
        <v>166011.14353893325</v>
      </c>
      <c r="AE34" s="29">
        <v>380386.58473270078</v>
      </c>
      <c r="AF34" s="29">
        <v>318797.61825013149</v>
      </c>
      <c r="AG34" s="29">
        <v>5142.1233129747798</v>
      </c>
      <c r="AH34" s="29">
        <v>169312.43223985872</v>
      </c>
      <c r="AI34" s="29">
        <v>0</v>
      </c>
      <c r="AJ34" s="29">
        <v>701478.66530689993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801390.55907449033</v>
      </c>
      <c r="AR34" s="29">
        <v>472749.23446076887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8724.6042359372841</v>
      </c>
      <c r="Y35" s="29">
        <v>6235101.1485895906</v>
      </c>
      <c r="Z35" s="29">
        <v>169653.88478583196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12879.95726146026</v>
      </c>
      <c r="Y36" s="29">
        <v>161920.56877736319</v>
      </c>
      <c r="Z36" s="29">
        <v>1741.9969897349799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54003.943912925293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1571.3938044749084</v>
      </c>
      <c r="Y37" s="29">
        <v>383918.82880526636</v>
      </c>
      <c r="Z37" s="29">
        <v>5945.0182784167346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56704.825522532556</v>
      </c>
      <c r="Y38" s="29">
        <v>3276.9312675509891</v>
      </c>
      <c r="Z38" s="29">
        <v>7017.644036281954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14291.86557209702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242.67527428222189</v>
      </c>
      <c r="Y39" s="29">
        <v>0</v>
      </c>
      <c r="Z39" s="29">
        <v>171227.58234054016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3259.5246824910018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8840698.3732761871</v>
      </c>
      <c r="AN40" s="29">
        <v>1763110.292538316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233.7981726222668</v>
      </c>
      <c r="S41" s="29">
        <v>480.89138378509244</v>
      </c>
      <c r="T41" s="29">
        <v>0</v>
      </c>
      <c r="U41" s="29">
        <v>0</v>
      </c>
      <c r="V41" s="29">
        <v>0</v>
      </c>
      <c r="W41" s="29">
        <v>0</v>
      </c>
      <c r="X41" s="29">
        <v>13737.801997652345</v>
      </c>
      <c r="Y41" s="29">
        <v>0</v>
      </c>
      <c r="Z41" s="29">
        <v>0</v>
      </c>
      <c r="AA41" s="29">
        <v>8477.8495096105034</v>
      </c>
      <c r="AB41" s="29">
        <v>43778.031992520053</v>
      </c>
      <c r="AC41" s="29">
        <v>0</v>
      </c>
      <c r="AD41" s="29">
        <v>0</v>
      </c>
      <c r="AE41" s="29">
        <v>10006.319902682901</v>
      </c>
      <c r="AF41" s="29">
        <v>0</v>
      </c>
      <c r="AG41" s="29">
        <v>0</v>
      </c>
      <c r="AH41" s="29">
        <v>0</v>
      </c>
      <c r="AI41" s="29">
        <v>0</v>
      </c>
      <c r="AJ41" s="29">
        <v>2603826.6776076108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115.44791980868175</v>
      </c>
      <c r="AR41" s="29">
        <v>0</v>
      </c>
      <c r="AS41" s="29">
        <v>0</v>
      </c>
      <c r="AT41" s="29">
        <v>133162.13006992408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2404.0759906768144</v>
      </c>
      <c r="Y42" s="29">
        <v>0</v>
      </c>
      <c r="Z42" s="29">
        <v>0</v>
      </c>
      <c r="AA42" s="29">
        <v>0</v>
      </c>
      <c r="AB42" s="29">
        <v>0</v>
      </c>
      <c r="AC42" s="29">
        <v>977835.79978604498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162145.31742152479</v>
      </c>
      <c r="AJ42" s="29">
        <v>190.62751819596122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2336.3288791116161</v>
      </c>
      <c r="Y43" s="29">
        <v>0</v>
      </c>
      <c r="Z43" s="29">
        <v>0</v>
      </c>
      <c r="AA43" s="29">
        <v>10812.739372176789</v>
      </c>
      <c r="AB43" s="29">
        <v>7273.558351648664</v>
      </c>
      <c r="AC43" s="29">
        <v>2668202.4964103834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7189.5456607218712</v>
      </c>
      <c r="Y44" s="29">
        <v>0</v>
      </c>
      <c r="Z44" s="29">
        <v>0</v>
      </c>
      <c r="AA44" s="29">
        <v>212.47485804393938</v>
      </c>
      <c r="AB44" s="29">
        <v>0</v>
      </c>
      <c r="AC44" s="29">
        <v>263.72173988022388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1670.600239782827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8294.822291349712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8716081.9783136453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21473.820741084146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3745700.0447250213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3242.227377197129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111935.12006793116</v>
      </c>
      <c r="AP47" s="29">
        <v>2002.6078160679015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2.6345654628538635</v>
      </c>
      <c r="T48" s="29">
        <v>0</v>
      </c>
      <c r="U48" s="29">
        <v>0</v>
      </c>
      <c r="V48" s="29">
        <v>0</v>
      </c>
      <c r="W48" s="29">
        <v>0</v>
      </c>
      <c r="X48" s="29">
        <v>1205.7065233915046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201683.40201829618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3225.9157226980278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14937554.844639881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23494176.271505799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12162.856860713535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1941.5839002921571</v>
      </c>
      <c r="AH52" s="29">
        <v>0</v>
      </c>
      <c r="AI52" s="29">
        <v>0</v>
      </c>
      <c r="AJ52" s="29">
        <v>0</v>
      </c>
      <c r="AK52" s="29">
        <v>0</v>
      </c>
      <c r="AL52" s="29">
        <v>3854.1247625516276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709919.46036886994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12702.635394546061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315976.30462241604</v>
      </c>
      <c r="V54" s="29">
        <v>0</v>
      </c>
      <c r="W54" s="29">
        <v>0</v>
      </c>
      <c r="X54" s="29">
        <v>2812.7462001932568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6606.8411125812718</v>
      </c>
      <c r="Y56" s="29">
        <v>242.43931205863697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6442.4464002966151</v>
      </c>
      <c r="T57" s="29">
        <v>0</v>
      </c>
      <c r="U57" s="29">
        <v>0</v>
      </c>
      <c r="V57" s="29">
        <v>0</v>
      </c>
      <c r="W57" s="29">
        <v>0</v>
      </c>
      <c r="X57" s="29">
        <v>2712.5417136403694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132698.19147425218</v>
      </c>
      <c r="AH57" s="29">
        <v>0</v>
      </c>
      <c r="AI57" s="29">
        <v>169039.80464581988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262.98597288570886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2303.910665701701</v>
      </c>
      <c r="T58" s="29">
        <v>0</v>
      </c>
      <c r="U58" s="29">
        <v>0</v>
      </c>
      <c r="V58" s="29">
        <v>0</v>
      </c>
      <c r="W58" s="29">
        <v>0</v>
      </c>
      <c r="X58" s="29">
        <v>83525.942388962038</v>
      </c>
      <c r="Y58" s="29">
        <v>13.167648650864317</v>
      </c>
      <c r="Z58" s="29">
        <v>0</v>
      </c>
      <c r="AA58" s="29">
        <v>13269.63642294752</v>
      </c>
      <c r="AB58" s="29">
        <v>0</v>
      </c>
      <c r="AC58" s="29">
        <v>46015.736617380753</v>
      </c>
      <c r="AD58" s="29">
        <v>0</v>
      </c>
      <c r="AE58" s="29">
        <v>0</v>
      </c>
      <c r="AF58" s="29">
        <v>0</v>
      </c>
      <c r="AG58" s="29">
        <v>8397.4301022998989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526.68641545764592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3050.7056171112645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17741.896488513023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1434.9354426897748</v>
      </c>
      <c r="Y60" s="29">
        <v>1867.0399275627242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46695.787484790999</v>
      </c>
      <c r="AJ60" s="29">
        <v>0</v>
      </c>
      <c r="AK60" s="29">
        <v>1885178.5361232501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598012.31609426311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16003.566290548893</v>
      </c>
      <c r="T61" s="29">
        <v>0</v>
      </c>
      <c r="U61" s="29">
        <v>0</v>
      </c>
      <c r="V61" s="29">
        <v>0</v>
      </c>
      <c r="W61" s="29">
        <v>0</v>
      </c>
      <c r="X61" s="29">
        <v>5679.9306623266421</v>
      </c>
      <c r="Y61" s="29">
        <v>40.528481509228136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1895.2044683800432</v>
      </c>
      <c r="AH61" s="29">
        <v>0</v>
      </c>
      <c r="AI61" s="29">
        <v>15016.413403311191</v>
      </c>
      <c r="AJ61" s="29">
        <v>0</v>
      </c>
      <c r="AK61" s="29">
        <v>0</v>
      </c>
      <c r="AL61" s="29">
        <v>11889.11966280315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35413.016532203495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17.264694696160056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246810.15676830916</v>
      </c>
      <c r="AN62" s="29">
        <v>0</v>
      </c>
      <c r="AO62" s="29">
        <v>2821.9995793703233</v>
      </c>
      <c r="AP62" s="29">
        <v>0</v>
      </c>
      <c r="AQ62" s="29">
        <v>0</v>
      </c>
      <c r="AR62" s="29">
        <v>0</v>
      </c>
      <c r="AS62" s="29">
        <v>0</v>
      </c>
      <c r="AT62" s="29">
        <v>210564.89645501922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2985.4010579318124</v>
      </c>
      <c r="U63" s="29">
        <v>43588.303682631027</v>
      </c>
      <c r="V63" s="29">
        <v>0</v>
      </c>
      <c r="W63" s="29">
        <v>0</v>
      </c>
      <c r="X63" s="29">
        <v>429395.74458370497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1087130.5586004851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311054.5715058326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33010.496663935737</v>
      </c>
      <c r="AH65" s="29">
        <v>0</v>
      </c>
      <c r="AI65" s="29">
        <v>0</v>
      </c>
      <c r="AJ65" s="29">
        <v>0</v>
      </c>
      <c r="AK65" s="29">
        <v>0</v>
      </c>
      <c r="AL65" s="29">
        <v>67508.555569270655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1084524.8675107718</v>
      </c>
      <c r="V66" s="29">
        <v>265396.57654790062</v>
      </c>
      <c r="W66" s="29">
        <v>0</v>
      </c>
      <c r="X66" s="29">
        <v>24044.616227656756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200854.95974903501</v>
      </c>
      <c r="W67" s="29">
        <v>0</v>
      </c>
      <c r="X67" s="29">
        <v>1650.1901711785194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528414.73473356222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3421560.2628792683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125615.93125328842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1687.4708200020918</v>
      </c>
      <c r="Y68" s="29">
        <v>0</v>
      </c>
      <c r="Z68" s="29">
        <v>0</v>
      </c>
      <c r="AA68" s="29">
        <v>0</v>
      </c>
      <c r="AB68" s="29">
        <v>0</v>
      </c>
      <c r="AC68" s="29">
        <v>91356.171606089949</v>
      </c>
      <c r="AD68" s="29">
        <v>0</v>
      </c>
      <c r="AE68" s="29">
        <v>0</v>
      </c>
      <c r="AF68" s="29">
        <v>0</v>
      </c>
      <c r="AG68" s="29">
        <v>710607.13938865764</v>
      </c>
      <c r="AH68" s="29">
        <v>0</v>
      </c>
      <c r="AI68" s="29">
        <v>600854.30627244979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895.03990933712964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864192.53720220551</v>
      </c>
      <c r="AH69" s="29">
        <v>0</v>
      </c>
      <c r="AI69" s="29">
        <v>22089.879901360029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39942.416364046119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5572.8576748806945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756265.51576027262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32943.171008472935</v>
      </c>
      <c r="H71" s="29">
        <v>40141.223927368534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138033.26329346091</v>
      </c>
      <c r="O71" s="29">
        <v>0</v>
      </c>
      <c r="P71" s="29">
        <v>111552.27671589458</v>
      </c>
      <c r="Q71" s="29">
        <v>0</v>
      </c>
      <c r="R71" s="29">
        <v>16.874324091389084</v>
      </c>
      <c r="S71" s="29">
        <v>2.042921589655569</v>
      </c>
      <c r="T71" s="29">
        <v>0</v>
      </c>
      <c r="U71" s="29">
        <v>0</v>
      </c>
      <c r="V71" s="29">
        <v>0</v>
      </c>
      <c r="W71" s="29">
        <v>0</v>
      </c>
      <c r="X71" s="29">
        <v>97052.09329674668</v>
      </c>
      <c r="Y71" s="29">
        <v>0</v>
      </c>
      <c r="Z71" s="29">
        <v>0</v>
      </c>
      <c r="AA71" s="29">
        <v>1376.4194845183279</v>
      </c>
      <c r="AB71" s="29">
        <v>0</v>
      </c>
      <c r="AC71" s="29">
        <v>181797.93287192858</v>
      </c>
      <c r="AD71" s="29">
        <v>18.119357378110902</v>
      </c>
      <c r="AE71" s="29">
        <v>0</v>
      </c>
      <c r="AF71" s="29">
        <v>0</v>
      </c>
      <c r="AG71" s="29">
        <v>22.060773850342482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108868.4169419056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382439.76945223514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3336.2606949534425</v>
      </c>
      <c r="V72" s="29">
        <v>0</v>
      </c>
      <c r="W72" s="29">
        <v>0</v>
      </c>
      <c r="X72" s="29">
        <v>3021.777783374202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1546917.3833222722</v>
      </c>
      <c r="AR72" s="29">
        <v>0</v>
      </c>
      <c r="AS72" s="29">
        <v>0</v>
      </c>
      <c r="AT72" s="29">
        <v>733180.6589692313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1071967.2033136094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643888.69040249428</v>
      </c>
      <c r="D75" s="29">
        <v>1170383.5564094894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2.7172926721310278</v>
      </c>
      <c r="O75" s="29">
        <v>0</v>
      </c>
      <c r="P75" s="29">
        <v>0</v>
      </c>
      <c r="Q75" s="29">
        <v>0</v>
      </c>
      <c r="R75" s="29">
        <v>85.049228775011088</v>
      </c>
      <c r="S75" s="29">
        <v>5.1931671841017577</v>
      </c>
      <c r="T75" s="29">
        <v>9.3498820171953732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11850.110930930148</v>
      </c>
      <c r="AE75" s="29">
        <v>5368.3768703895894</v>
      </c>
      <c r="AF75" s="29">
        <v>90826.168902526988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135.08782299908944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227.16137569327691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286927.03644930414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28.497782979538702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1696.6651919596084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6220.2783589495866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75.423530756216635</v>
      </c>
      <c r="L78" s="29">
        <v>0</v>
      </c>
      <c r="M78" s="29">
        <v>36136.076122684295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9501.5463267878786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2955.8801738514103</v>
      </c>
      <c r="AR78" s="29">
        <v>922.13313937419935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1872685.024741428</v>
      </c>
      <c r="D79" s="29">
        <v>147998.59791938969</v>
      </c>
      <c r="E79" s="29">
        <v>1327217.5510284731</v>
      </c>
      <c r="F79" s="29">
        <v>362207.75956388871</v>
      </c>
      <c r="G79" s="29">
        <v>1.6711855999037437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4.0659089367570669</v>
      </c>
      <c r="O79" s="29">
        <v>2.4821329052298164</v>
      </c>
      <c r="P79" s="29">
        <v>0</v>
      </c>
      <c r="Q79" s="29">
        <v>0</v>
      </c>
      <c r="R79" s="29">
        <v>293.67491614367566</v>
      </c>
      <c r="S79" s="29">
        <v>5019.4010594730689</v>
      </c>
      <c r="T79" s="29">
        <v>8025.0481427440291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165061.93909187717</v>
      </c>
      <c r="AG79" s="29">
        <v>28.509768756030006</v>
      </c>
      <c r="AH79" s="29">
        <v>0</v>
      </c>
      <c r="AI79" s="29">
        <v>0</v>
      </c>
      <c r="AJ79" s="29">
        <v>1.6414849270424301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659.86341329705817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2924265.5147825484</v>
      </c>
      <c r="H80" s="29">
        <v>777904.57964783534</v>
      </c>
      <c r="I80" s="29">
        <v>0</v>
      </c>
      <c r="J80" s="29">
        <v>0</v>
      </c>
      <c r="K80" s="29">
        <v>25104.68288279586</v>
      </c>
      <c r="L80" s="29">
        <v>0</v>
      </c>
      <c r="M80" s="29">
        <v>0</v>
      </c>
      <c r="N80" s="29">
        <v>195057.89806142217</v>
      </c>
      <c r="O80" s="29">
        <v>199325.70868852618</v>
      </c>
      <c r="P80" s="29">
        <v>0</v>
      </c>
      <c r="Q80" s="29">
        <v>1314.5674326276771</v>
      </c>
      <c r="R80" s="29">
        <v>492.63769430182208</v>
      </c>
      <c r="S80" s="29">
        <v>24318.716953544947</v>
      </c>
      <c r="T80" s="29">
        <v>111.96538142991906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79.187927354139219</v>
      </c>
      <c r="AB80" s="29">
        <v>0</v>
      </c>
      <c r="AC80" s="29">
        <v>0</v>
      </c>
      <c r="AD80" s="29">
        <v>0</v>
      </c>
      <c r="AE80" s="29">
        <v>24023.625701824338</v>
      </c>
      <c r="AF80" s="29">
        <v>5333.5893458677374</v>
      </c>
      <c r="AG80" s="29">
        <v>0</v>
      </c>
      <c r="AH80" s="29">
        <v>0</v>
      </c>
      <c r="AI80" s="29">
        <v>0</v>
      </c>
      <c r="AJ80" s="29">
        <v>10309.812858901218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22910.906083695565</v>
      </c>
      <c r="AR80" s="29">
        <v>189869.0277102582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338.19227056215561</v>
      </c>
      <c r="I81" s="29">
        <v>0</v>
      </c>
      <c r="J81" s="29">
        <v>0</v>
      </c>
      <c r="K81" s="29">
        <v>52657.602027667308</v>
      </c>
      <c r="L81" s="29">
        <v>0</v>
      </c>
      <c r="M81" s="29">
        <v>0</v>
      </c>
      <c r="N81" s="29">
        <v>40384.327374613815</v>
      </c>
      <c r="O81" s="29">
        <v>26.530084769446184</v>
      </c>
      <c r="P81" s="29">
        <v>0</v>
      </c>
      <c r="Q81" s="29">
        <v>6798.7104185331973</v>
      </c>
      <c r="R81" s="29">
        <v>1960.0026324025748</v>
      </c>
      <c r="S81" s="29">
        <v>412.50446898870632</v>
      </c>
      <c r="T81" s="29">
        <v>0</v>
      </c>
      <c r="U81" s="29">
        <v>0</v>
      </c>
      <c r="V81" s="29">
        <v>0</v>
      </c>
      <c r="W81" s="29">
        <v>0</v>
      </c>
      <c r="X81" s="29">
        <v>1.1235191735765917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18621.040984497886</v>
      </c>
      <c r="AE81" s="29">
        <v>0</v>
      </c>
      <c r="AF81" s="29">
        <v>61.503595338472579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159.12091762958013</v>
      </c>
      <c r="AR81" s="29">
        <v>590.12914789455567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18803.274258178306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2.7080236596435978</v>
      </c>
      <c r="O82" s="29">
        <v>0</v>
      </c>
      <c r="P82" s="29">
        <v>0</v>
      </c>
      <c r="Q82" s="29">
        <v>1075.5567182490354</v>
      </c>
      <c r="R82" s="29">
        <v>79.425390691086847</v>
      </c>
      <c r="S82" s="29">
        <v>10389.018646733499</v>
      </c>
      <c r="T82" s="29">
        <v>750.35696216580732</v>
      </c>
      <c r="U82" s="29">
        <v>0</v>
      </c>
      <c r="V82" s="29">
        <v>0</v>
      </c>
      <c r="W82" s="29">
        <v>0</v>
      </c>
      <c r="X82" s="29">
        <v>3.5905809705645493</v>
      </c>
      <c r="Y82" s="29">
        <v>0</v>
      </c>
      <c r="Z82" s="29">
        <v>0</v>
      </c>
      <c r="AA82" s="29">
        <v>575.67338599291702</v>
      </c>
      <c r="AB82" s="29">
        <v>0</v>
      </c>
      <c r="AC82" s="29">
        <v>0</v>
      </c>
      <c r="AD82" s="29">
        <v>11752.37787982521</v>
      </c>
      <c r="AE82" s="29">
        <v>4296.5140463176776</v>
      </c>
      <c r="AF82" s="29">
        <v>0</v>
      </c>
      <c r="AG82" s="29">
        <v>0</v>
      </c>
      <c r="AH82" s="29">
        <v>0</v>
      </c>
      <c r="AI82" s="29">
        <v>0</v>
      </c>
      <c r="AJ82" s="29">
        <v>19048.73991719032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285049.99849585921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1.2166464191044724</v>
      </c>
      <c r="O83" s="29">
        <v>19.927430346507297</v>
      </c>
      <c r="P83" s="29">
        <v>0</v>
      </c>
      <c r="Q83" s="29">
        <v>0</v>
      </c>
      <c r="R83" s="29">
        <v>14.193231849264397</v>
      </c>
      <c r="S83" s="29">
        <v>5325.5732144602516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31630.435790550197</v>
      </c>
      <c r="AB83" s="29">
        <v>0</v>
      </c>
      <c r="AC83" s="29">
        <v>0</v>
      </c>
      <c r="AD83" s="29">
        <v>0</v>
      </c>
      <c r="AE83" s="29">
        <v>33848.71362614035</v>
      </c>
      <c r="AF83" s="29">
        <v>0</v>
      </c>
      <c r="AG83" s="29">
        <v>84.373451171244398</v>
      </c>
      <c r="AH83" s="29">
        <v>0</v>
      </c>
      <c r="AI83" s="29">
        <v>0</v>
      </c>
      <c r="AJ83" s="29">
        <v>40311.375061188082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4327.7135608609715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3259225.6129693617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1855527.7123153619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5380.4283197913373</v>
      </c>
      <c r="D85" s="29">
        <v>228.75632491070701</v>
      </c>
      <c r="E85" s="29">
        <v>0</v>
      </c>
      <c r="F85" s="29">
        <v>0</v>
      </c>
      <c r="G85" s="29">
        <v>24364.444089717261</v>
      </c>
      <c r="H85" s="29">
        <v>0</v>
      </c>
      <c r="I85" s="29">
        <v>0</v>
      </c>
      <c r="J85" s="29">
        <v>0</v>
      </c>
      <c r="K85" s="29">
        <v>9216.9107932703882</v>
      </c>
      <c r="L85" s="29">
        <v>0</v>
      </c>
      <c r="M85" s="29">
        <v>12658.472920625352</v>
      </c>
      <c r="N85" s="29">
        <v>14.440896482228169</v>
      </c>
      <c r="O85" s="29">
        <v>2227.5944643273938</v>
      </c>
      <c r="P85" s="29">
        <v>48.188088341989065</v>
      </c>
      <c r="Q85" s="29">
        <v>0</v>
      </c>
      <c r="R85" s="29">
        <v>134.94762900840163</v>
      </c>
      <c r="S85" s="29">
        <v>105053.36475579134</v>
      </c>
      <c r="T85" s="29">
        <v>2431.4450681926628</v>
      </c>
      <c r="U85" s="29">
        <v>0</v>
      </c>
      <c r="V85" s="29">
        <v>0</v>
      </c>
      <c r="W85" s="29">
        <v>0</v>
      </c>
      <c r="X85" s="29">
        <v>14614.858794000404</v>
      </c>
      <c r="Y85" s="29">
        <v>0</v>
      </c>
      <c r="Z85" s="29">
        <v>0</v>
      </c>
      <c r="AA85" s="29">
        <v>20629.391507939465</v>
      </c>
      <c r="AB85" s="29">
        <v>0</v>
      </c>
      <c r="AC85" s="29">
        <v>0</v>
      </c>
      <c r="AD85" s="29">
        <v>0</v>
      </c>
      <c r="AE85" s="29">
        <v>19246.352199697587</v>
      </c>
      <c r="AF85" s="29">
        <v>212747.26512332511</v>
      </c>
      <c r="AG85" s="29">
        <v>0</v>
      </c>
      <c r="AH85" s="29">
        <v>0</v>
      </c>
      <c r="AI85" s="29">
        <v>0</v>
      </c>
      <c r="AJ85" s="29">
        <v>1098.5818549137769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377097.46367485309</v>
      </c>
      <c r="AR85" s="29">
        <v>51.972946402895502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13323.529283888103</v>
      </c>
      <c r="D86" s="29">
        <v>0</v>
      </c>
      <c r="E86" s="29">
        <v>581.50214655742502</v>
      </c>
      <c r="F86" s="29">
        <v>139357.31024835928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4756.4436695405648</v>
      </c>
      <c r="T86" s="29">
        <v>230056.81667598028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11220.247657583865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7512.1874071021257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9083.4819852357814</v>
      </c>
      <c r="H87" s="29">
        <v>58.141728469205738</v>
      </c>
      <c r="I87" s="29">
        <v>0</v>
      </c>
      <c r="J87" s="29">
        <v>0</v>
      </c>
      <c r="K87" s="29">
        <v>2454.4348241358243</v>
      </c>
      <c r="L87" s="29">
        <v>0</v>
      </c>
      <c r="M87" s="29">
        <v>0</v>
      </c>
      <c r="N87" s="29">
        <v>6140.4126130056839</v>
      </c>
      <c r="O87" s="29">
        <v>4718.7956512131259</v>
      </c>
      <c r="P87" s="29">
        <v>868.73407764427259</v>
      </c>
      <c r="Q87" s="29">
        <v>16995.743013340147</v>
      </c>
      <c r="R87" s="29">
        <v>27242.282803233244</v>
      </c>
      <c r="S87" s="29">
        <v>36460.837715619433</v>
      </c>
      <c r="T87" s="29">
        <v>6834.3301625870508</v>
      </c>
      <c r="U87" s="29">
        <v>0</v>
      </c>
      <c r="V87" s="29">
        <v>0</v>
      </c>
      <c r="W87" s="29">
        <v>5258.3159818977992</v>
      </c>
      <c r="X87" s="29">
        <v>3214.7637578465028</v>
      </c>
      <c r="Y87" s="29">
        <v>0</v>
      </c>
      <c r="Z87" s="29">
        <v>0</v>
      </c>
      <c r="AA87" s="29">
        <v>1170.1255996566827</v>
      </c>
      <c r="AB87" s="29">
        <v>0</v>
      </c>
      <c r="AC87" s="29">
        <v>0</v>
      </c>
      <c r="AD87" s="29">
        <v>8.1043558552908248</v>
      </c>
      <c r="AE87" s="29">
        <v>7255.7674864018745</v>
      </c>
      <c r="AF87" s="29">
        <v>5350.1376457750275</v>
      </c>
      <c r="AG87" s="29">
        <v>0</v>
      </c>
      <c r="AH87" s="29">
        <v>4.8064373368862414</v>
      </c>
      <c r="AI87" s="29">
        <v>0</v>
      </c>
      <c r="AJ87" s="29">
        <v>9692.7103345417399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6646.5195499230485</v>
      </c>
      <c r="AR87" s="29">
        <v>1041.4136882676958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215.7950058114605</v>
      </c>
      <c r="L88" s="29">
        <v>0</v>
      </c>
      <c r="M88" s="29">
        <v>0</v>
      </c>
      <c r="N88" s="29">
        <v>73417.251566259656</v>
      </c>
      <c r="O88" s="29">
        <v>7.2665657142256999</v>
      </c>
      <c r="P88" s="29">
        <v>0</v>
      </c>
      <c r="Q88" s="29">
        <v>119051.25484805742</v>
      </c>
      <c r="R88" s="29">
        <v>4662.1362341878012</v>
      </c>
      <c r="S88" s="29">
        <v>118.93385197202547</v>
      </c>
      <c r="T88" s="29">
        <v>0</v>
      </c>
      <c r="U88" s="29">
        <v>0</v>
      </c>
      <c r="V88" s="29">
        <v>0</v>
      </c>
      <c r="W88" s="29">
        <v>0</v>
      </c>
      <c r="X88" s="29">
        <v>20.238648657505632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239.11324671296791</v>
      </c>
      <c r="AF88" s="29">
        <v>2101.2450937759263</v>
      </c>
      <c r="AG88" s="29">
        <v>0</v>
      </c>
      <c r="AH88" s="29">
        <v>0</v>
      </c>
      <c r="AI88" s="29">
        <v>0</v>
      </c>
      <c r="AJ88" s="29">
        <v>1385.9260196195119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1.4636790861426476</v>
      </c>
      <c r="AR88" s="29">
        <v>-343.62623020109839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3.3108506051432536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5311.6070720855187</v>
      </c>
      <c r="O89" s="29">
        <v>14.752833409708037</v>
      </c>
      <c r="P89" s="29">
        <v>60.311777462783283</v>
      </c>
      <c r="Q89" s="29">
        <v>228.93376438636469</v>
      </c>
      <c r="R89" s="29">
        <v>541.98544047134305</v>
      </c>
      <c r="S89" s="29">
        <v>18619.641357506545</v>
      </c>
      <c r="T89" s="29">
        <v>0</v>
      </c>
      <c r="U89" s="29">
        <v>0</v>
      </c>
      <c r="V89" s="29">
        <v>0</v>
      </c>
      <c r="W89" s="29">
        <v>0</v>
      </c>
      <c r="X89" s="29">
        <v>88.669718198193593</v>
      </c>
      <c r="Y89" s="29">
        <v>0</v>
      </c>
      <c r="Z89" s="29">
        <v>0</v>
      </c>
      <c r="AA89" s="29">
        <v>21343.797397039474</v>
      </c>
      <c r="AB89" s="29">
        <v>0</v>
      </c>
      <c r="AC89" s="29">
        <v>0</v>
      </c>
      <c r="AD89" s="29">
        <v>69.576329142055869</v>
      </c>
      <c r="AE89" s="29">
        <v>417.8240086834349</v>
      </c>
      <c r="AF89" s="29">
        <v>0</v>
      </c>
      <c r="AG89" s="29">
        <v>0</v>
      </c>
      <c r="AH89" s="29">
        <v>0</v>
      </c>
      <c r="AI89" s="29">
        <v>0</v>
      </c>
      <c r="AJ89" s="29">
        <v>854.32778425532331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777.71244018674281</v>
      </c>
      <c r="AR89" s="29">
        <v>-1706.8239691948736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23135.089787097611</v>
      </c>
      <c r="H90" s="29">
        <v>0</v>
      </c>
      <c r="I90" s="29">
        <v>0</v>
      </c>
      <c r="J90" s="29">
        <v>0</v>
      </c>
      <c r="K90" s="29">
        <v>97.469110995143325</v>
      </c>
      <c r="L90" s="29">
        <v>0</v>
      </c>
      <c r="M90" s="29">
        <v>0</v>
      </c>
      <c r="N90" s="29">
        <v>13597.0152471621</v>
      </c>
      <c r="O90" s="29">
        <v>655.32713821105085</v>
      </c>
      <c r="P90" s="29">
        <v>4834.7521617020921</v>
      </c>
      <c r="Q90" s="29">
        <v>42820.136994665918</v>
      </c>
      <c r="R90" s="29">
        <v>20165.601082141955</v>
      </c>
      <c r="S90" s="29">
        <v>44203.321022056713</v>
      </c>
      <c r="T90" s="29">
        <v>56.950818108287393</v>
      </c>
      <c r="U90" s="29">
        <v>0</v>
      </c>
      <c r="V90" s="29">
        <v>0</v>
      </c>
      <c r="W90" s="29">
        <v>0</v>
      </c>
      <c r="X90" s="29">
        <v>193.04786619381395</v>
      </c>
      <c r="Y90" s="29">
        <v>0</v>
      </c>
      <c r="Z90" s="29">
        <v>0</v>
      </c>
      <c r="AA90" s="29">
        <v>11831.531770646447</v>
      </c>
      <c r="AB90" s="29">
        <v>0</v>
      </c>
      <c r="AC90" s="29">
        <v>0</v>
      </c>
      <c r="AD90" s="29">
        <v>357.39590815473377</v>
      </c>
      <c r="AE90" s="29">
        <v>10195.554583539642</v>
      </c>
      <c r="AF90" s="29">
        <v>0</v>
      </c>
      <c r="AG90" s="29">
        <v>6.8808335271350964</v>
      </c>
      <c r="AH90" s="29">
        <v>0</v>
      </c>
      <c r="AI90" s="29">
        <v>0</v>
      </c>
      <c r="AJ90" s="29">
        <v>948.67195205622716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5968.9982386660886</v>
      </c>
      <c r="AR90" s="29">
        <v>38.416366380506432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7626.4724275691078</v>
      </c>
      <c r="I91" s="29">
        <v>0</v>
      </c>
      <c r="J91" s="29">
        <v>0</v>
      </c>
      <c r="K91" s="29">
        <v>435.18860778692738</v>
      </c>
      <c r="L91" s="29">
        <v>0</v>
      </c>
      <c r="M91" s="29">
        <v>0</v>
      </c>
      <c r="N91" s="29">
        <v>997.92345954231178</v>
      </c>
      <c r="O91" s="29">
        <v>67.304408543607948</v>
      </c>
      <c r="P91" s="29">
        <v>23.462574453190324</v>
      </c>
      <c r="Q91" s="29">
        <v>274.66784687779813</v>
      </c>
      <c r="R91" s="29">
        <v>26359.968078912945</v>
      </c>
      <c r="S91" s="29">
        <v>516.89522661507044</v>
      </c>
      <c r="T91" s="29">
        <v>11936.499897825102</v>
      </c>
      <c r="U91" s="29">
        <v>0</v>
      </c>
      <c r="V91" s="29">
        <v>0</v>
      </c>
      <c r="W91" s="29">
        <v>0</v>
      </c>
      <c r="X91" s="29">
        <v>637.42528470381137</v>
      </c>
      <c r="Y91" s="29">
        <v>0</v>
      </c>
      <c r="Z91" s="29">
        <v>0</v>
      </c>
      <c r="AA91" s="29">
        <v>740069.79189219617</v>
      </c>
      <c r="AB91" s="29">
        <v>0</v>
      </c>
      <c r="AC91" s="29">
        <v>0</v>
      </c>
      <c r="AD91" s="29">
        <v>77834.997028956102</v>
      </c>
      <c r="AE91" s="29">
        <v>270.12967005388958</v>
      </c>
      <c r="AF91" s="29">
        <v>0</v>
      </c>
      <c r="AG91" s="29">
        <v>721.95959689428355</v>
      </c>
      <c r="AH91" s="29">
        <v>1852.9416070072702</v>
      </c>
      <c r="AI91" s="29">
        <v>0</v>
      </c>
      <c r="AJ91" s="29">
        <v>198.88439346816779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13306.729506894404</v>
      </c>
      <c r="AR91" s="29">
        <v>989.67470342669958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2.8384451298355882</v>
      </c>
      <c r="H92" s="29">
        <v>665.76691373062158</v>
      </c>
      <c r="I92" s="29">
        <v>0</v>
      </c>
      <c r="J92" s="29">
        <v>0</v>
      </c>
      <c r="K92" s="29">
        <v>2283.6408704096516</v>
      </c>
      <c r="L92" s="29">
        <v>0</v>
      </c>
      <c r="M92" s="29">
        <v>0</v>
      </c>
      <c r="N92" s="29">
        <v>61150.808653492044</v>
      </c>
      <c r="O92" s="29">
        <v>0</v>
      </c>
      <c r="P92" s="29">
        <v>487912.0910728125</v>
      </c>
      <c r="Q92" s="29">
        <v>395.61009200688602</v>
      </c>
      <c r="R92" s="29">
        <v>32513.019973478054</v>
      </c>
      <c r="S92" s="29">
        <v>297.79852972733971</v>
      </c>
      <c r="T92" s="29">
        <v>967.22059202317735</v>
      </c>
      <c r="U92" s="29">
        <v>0</v>
      </c>
      <c r="V92" s="29">
        <v>0</v>
      </c>
      <c r="W92" s="29">
        <v>0</v>
      </c>
      <c r="X92" s="29">
        <v>487.56266573277418</v>
      </c>
      <c r="Y92" s="29">
        <v>0</v>
      </c>
      <c r="Z92" s="29">
        <v>0</v>
      </c>
      <c r="AA92" s="29">
        <v>16262.106282282612</v>
      </c>
      <c r="AB92" s="29">
        <v>0</v>
      </c>
      <c r="AC92" s="29">
        <v>18.019700605103036</v>
      </c>
      <c r="AD92" s="29">
        <v>4313.6397618428273</v>
      </c>
      <c r="AE92" s="29">
        <v>1115.66618898813</v>
      </c>
      <c r="AF92" s="29">
        <v>0</v>
      </c>
      <c r="AG92" s="29">
        <v>881.54398431467121</v>
      </c>
      <c r="AH92" s="29">
        <v>0</v>
      </c>
      <c r="AI92" s="29">
        <v>0</v>
      </c>
      <c r="AJ92" s="29">
        <v>1.5000526702475032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31646.488486683993</v>
      </c>
      <c r="AR92" s="29">
        <v>618.86169509527747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7.0771926300019317</v>
      </c>
      <c r="D93" s="29">
        <v>0</v>
      </c>
      <c r="E93" s="29">
        <v>0</v>
      </c>
      <c r="F93" s="29">
        <v>0</v>
      </c>
      <c r="G93" s="29">
        <v>252.32488177839377</v>
      </c>
      <c r="H93" s="29">
        <v>22.086846039435095</v>
      </c>
      <c r="I93" s="29">
        <v>0</v>
      </c>
      <c r="J93" s="29">
        <v>0</v>
      </c>
      <c r="K93" s="29">
        <v>2561.6666673977502</v>
      </c>
      <c r="L93" s="29">
        <v>0</v>
      </c>
      <c r="M93" s="29">
        <v>0</v>
      </c>
      <c r="N93" s="29">
        <v>1565.5338925426063</v>
      </c>
      <c r="O93" s="29">
        <v>2.0699995430910576</v>
      </c>
      <c r="P93" s="29">
        <v>132865.86655824067</v>
      </c>
      <c r="Q93" s="29">
        <v>2734.9263704780619</v>
      </c>
      <c r="R93" s="29">
        <v>136171.60239569042</v>
      </c>
      <c r="S93" s="29">
        <v>3485.1082649710397</v>
      </c>
      <c r="T93" s="29">
        <v>973.63225970762051</v>
      </c>
      <c r="U93" s="29">
        <v>0</v>
      </c>
      <c r="V93" s="29">
        <v>0</v>
      </c>
      <c r="W93" s="29">
        <v>0</v>
      </c>
      <c r="X93" s="29">
        <v>6368.7128340341606</v>
      </c>
      <c r="Y93" s="29">
        <v>0</v>
      </c>
      <c r="Z93" s="29">
        <v>0</v>
      </c>
      <c r="AA93" s="29">
        <v>36027.460300350875</v>
      </c>
      <c r="AB93" s="29">
        <v>0</v>
      </c>
      <c r="AC93" s="29">
        <v>0</v>
      </c>
      <c r="AD93" s="29">
        <v>16962.027410553761</v>
      </c>
      <c r="AE93" s="29">
        <v>2847.6624182491091</v>
      </c>
      <c r="AF93" s="29">
        <v>0</v>
      </c>
      <c r="AG93" s="29">
        <v>2487.3977879123486</v>
      </c>
      <c r="AH93" s="29">
        <v>0</v>
      </c>
      <c r="AI93" s="29">
        <v>0</v>
      </c>
      <c r="AJ93" s="29">
        <v>31.73076635110252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18351.11586041316</v>
      </c>
      <c r="AR93" s="29">
        <v>75.159600522734706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32.545228933992654</v>
      </c>
      <c r="L94" s="29">
        <v>0</v>
      </c>
      <c r="M94" s="29">
        <v>0</v>
      </c>
      <c r="N94" s="29">
        <v>2135.2730818596883</v>
      </c>
      <c r="O94" s="29">
        <v>0</v>
      </c>
      <c r="P94" s="29">
        <v>197.02105056227313</v>
      </c>
      <c r="Q94" s="29">
        <v>0</v>
      </c>
      <c r="R94" s="29">
        <v>737.72613532381069</v>
      </c>
      <c r="S94" s="29">
        <v>106.99053824955976</v>
      </c>
      <c r="T94" s="29">
        <v>36.259717404984791</v>
      </c>
      <c r="U94" s="29">
        <v>0</v>
      </c>
      <c r="V94" s="29">
        <v>0</v>
      </c>
      <c r="W94" s="29">
        <v>2709985.1969476677</v>
      </c>
      <c r="X94" s="29">
        <v>48402.109329294835</v>
      </c>
      <c r="Y94" s="29">
        <v>0</v>
      </c>
      <c r="Z94" s="29">
        <v>0</v>
      </c>
      <c r="AA94" s="29">
        <v>40.299995418361682</v>
      </c>
      <c r="AB94" s="29">
        <v>0</v>
      </c>
      <c r="AC94" s="29">
        <v>0</v>
      </c>
      <c r="AD94" s="29">
        <v>62393.885680152773</v>
      </c>
      <c r="AE94" s="29">
        <v>0</v>
      </c>
      <c r="AF94" s="29">
        <v>0</v>
      </c>
      <c r="AG94" s="29">
        <v>25.778417264956982</v>
      </c>
      <c r="AH94" s="29">
        <v>5.2367001751239499</v>
      </c>
      <c r="AI94" s="29">
        <v>0</v>
      </c>
      <c r="AJ94" s="29">
        <v>28.802569545941076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82.860124440459032</v>
      </c>
      <c r="H95" s="29">
        <v>0</v>
      </c>
      <c r="I95" s="29">
        <v>0</v>
      </c>
      <c r="J95" s="29">
        <v>0</v>
      </c>
      <c r="K95" s="29">
        <v>76.289609550087761</v>
      </c>
      <c r="L95" s="29">
        <v>0</v>
      </c>
      <c r="M95" s="29">
        <v>0</v>
      </c>
      <c r="N95" s="29">
        <v>578.25694972612723</v>
      </c>
      <c r="O95" s="29">
        <v>0</v>
      </c>
      <c r="P95" s="29">
        <v>0</v>
      </c>
      <c r="Q95" s="29">
        <v>0</v>
      </c>
      <c r="R95" s="29">
        <v>0</v>
      </c>
      <c r="S95" s="29">
        <v>1.9147848853360543</v>
      </c>
      <c r="T95" s="29">
        <v>188.46790153715793</v>
      </c>
      <c r="U95" s="29">
        <v>0</v>
      </c>
      <c r="V95" s="29">
        <v>0</v>
      </c>
      <c r="W95" s="29">
        <v>14074.282771917666</v>
      </c>
      <c r="X95" s="29">
        <v>1883.1755493756052</v>
      </c>
      <c r="Y95" s="29">
        <v>0</v>
      </c>
      <c r="Z95" s="29">
        <v>0</v>
      </c>
      <c r="AA95" s="29">
        <v>1018.2884551200874</v>
      </c>
      <c r="AB95" s="29">
        <v>0</v>
      </c>
      <c r="AC95" s="29">
        <v>0</v>
      </c>
      <c r="AD95" s="29">
        <v>49972.594581857811</v>
      </c>
      <c r="AE95" s="29">
        <v>1655.7578038715769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34.645463766171609</v>
      </c>
      <c r="AR95" s="29">
        <v>587.10262659633997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9849.6374232120088</v>
      </c>
      <c r="H96" s="29">
        <v>8162.30894231204</v>
      </c>
      <c r="I96" s="29">
        <v>0</v>
      </c>
      <c r="J96" s="29">
        <v>0</v>
      </c>
      <c r="K96" s="29">
        <v>35.883903474090978</v>
      </c>
      <c r="L96" s="29">
        <v>0</v>
      </c>
      <c r="M96" s="29">
        <v>0</v>
      </c>
      <c r="N96" s="29">
        <v>285723.98535618687</v>
      </c>
      <c r="O96" s="29">
        <v>3673.7046780028359</v>
      </c>
      <c r="P96" s="29">
        <v>16.060697286184258</v>
      </c>
      <c r="Q96" s="29">
        <v>23109.409074683936</v>
      </c>
      <c r="R96" s="29">
        <v>7195.2664883558273</v>
      </c>
      <c r="S96" s="29">
        <v>37131.062167421274</v>
      </c>
      <c r="T96" s="29">
        <v>84626.301046616689</v>
      </c>
      <c r="U96" s="29">
        <v>0</v>
      </c>
      <c r="V96" s="29">
        <v>0</v>
      </c>
      <c r="W96" s="29">
        <v>0</v>
      </c>
      <c r="X96" s="29">
        <v>53.040640703017274</v>
      </c>
      <c r="Y96" s="29">
        <v>0</v>
      </c>
      <c r="Z96" s="29">
        <v>0</v>
      </c>
      <c r="AA96" s="29">
        <v>8603.9318007721849</v>
      </c>
      <c r="AB96" s="29">
        <v>0</v>
      </c>
      <c r="AC96" s="29">
        <v>23.941032123499589</v>
      </c>
      <c r="AD96" s="29">
        <v>36172.051067029475</v>
      </c>
      <c r="AE96" s="29">
        <v>559081.96363207372</v>
      </c>
      <c r="AF96" s="29">
        <v>3900.983673505878</v>
      </c>
      <c r="AG96" s="29">
        <v>1.570792443990239</v>
      </c>
      <c r="AH96" s="29">
        <v>52477.124032874388</v>
      </c>
      <c r="AI96" s="29">
        <v>0</v>
      </c>
      <c r="AJ96" s="29">
        <v>36287.366690778363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40896.039104406096</v>
      </c>
      <c r="AR96" s="29">
        <v>232057.41503676149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5.1763357037902962</v>
      </c>
      <c r="H97" s="29">
        <v>0</v>
      </c>
      <c r="I97" s="29">
        <v>0</v>
      </c>
      <c r="J97" s="29">
        <v>0</v>
      </c>
      <c r="K97" s="29">
        <v>20.670415726297776</v>
      </c>
      <c r="L97" s="29">
        <v>0</v>
      </c>
      <c r="M97" s="29">
        <v>0</v>
      </c>
      <c r="N97" s="29">
        <v>10717.983365178947</v>
      </c>
      <c r="O97" s="29">
        <v>0</v>
      </c>
      <c r="P97" s="29">
        <v>374.62335958296296</v>
      </c>
      <c r="Q97" s="29">
        <v>268.3884094193873</v>
      </c>
      <c r="R97" s="29">
        <v>9718.4407283021173</v>
      </c>
      <c r="S97" s="29">
        <v>200.50139497793404</v>
      </c>
      <c r="T97" s="29">
        <v>23.863360973398652</v>
      </c>
      <c r="U97" s="29">
        <v>0</v>
      </c>
      <c r="V97" s="29">
        <v>0</v>
      </c>
      <c r="W97" s="29">
        <v>9564.1074781450334</v>
      </c>
      <c r="X97" s="29">
        <v>752.5634493222301</v>
      </c>
      <c r="Y97" s="29">
        <v>0</v>
      </c>
      <c r="Z97" s="29">
        <v>0</v>
      </c>
      <c r="AA97" s="29">
        <v>21165.529302224008</v>
      </c>
      <c r="AB97" s="29">
        <v>0</v>
      </c>
      <c r="AC97" s="29">
        <v>0</v>
      </c>
      <c r="AD97" s="29">
        <v>1875.4815418311418</v>
      </c>
      <c r="AE97" s="29">
        <v>12367.115003182635</v>
      </c>
      <c r="AF97" s="29">
        <v>0</v>
      </c>
      <c r="AG97" s="29">
        <v>0</v>
      </c>
      <c r="AH97" s="29">
        <v>0</v>
      </c>
      <c r="AI97" s="29">
        <v>0</v>
      </c>
      <c r="AJ97" s="29">
        <v>1868.8751543756007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6807.8464487740439</v>
      </c>
      <c r="AR97" s="29">
        <v>4.1432690023986911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285224.02158626018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92328.73429630982</v>
      </c>
      <c r="Z105" s="29">
        <v>11642.098431344271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84778.39954072496</v>
      </c>
      <c r="Z107" s="29">
        <v>994.47544075497296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105.7083663722008</v>
      </c>
      <c r="Z108" s="29">
        <v>145.90681104629218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133.23324541022038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6546.9151337942576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1.3514641399254566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2.066413826725999</v>
      </c>
      <c r="S111" s="29">
        <v>535.54309852803908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3193.5857930381285</v>
      </c>
      <c r="AB111" s="29">
        <v>23718.919462037677</v>
      </c>
      <c r="AC111" s="29">
        <v>4.2305481228864039</v>
      </c>
      <c r="AD111" s="29">
        <v>0</v>
      </c>
      <c r="AE111" s="29">
        <v>4351.3934204279549</v>
      </c>
      <c r="AF111" s="29">
        <v>0</v>
      </c>
      <c r="AG111" s="29">
        <v>0</v>
      </c>
      <c r="AH111" s="29">
        <v>0</v>
      </c>
      <c r="AI111" s="29">
        <v>0</v>
      </c>
      <c r="AJ111" s="29">
        <v>8342.0433733049831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5436.0265257104711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592.29906017770645</v>
      </c>
      <c r="AD112" s="29">
        <v>0</v>
      </c>
      <c r="AE112" s="29">
        <v>0</v>
      </c>
      <c r="AF112" s="29">
        <v>0</v>
      </c>
      <c r="AG112" s="29">
        <v>3454.5008457733984</v>
      </c>
      <c r="AH112" s="29">
        <v>0</v>
      </c>
      <c r="AI112" s="29">
        <v>0</v>
      </c>
      <c r="AJ112" s="29">
        <v>52.460377891607514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24412.384155343236</v>
      </c>
      <c r="AC113" s="29">
        <v>204282.51479376707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294.10993364417283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376.76835549388136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60327.650701731443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2548.908523525959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276.86044910999129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52831.397037520699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69.931459858838949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17.574150329855168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3481.6986628752693</v>
      </c>
      <c r="Y128" s="29">
        <v>0</v>
      </c>
      <c r="Z128" s="29">
        <v>0</v>
      </c>
      <c r="AA128" s="29">
        <v>13972.336477692079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115.18156129516277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1956.4281044367808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302.14368874024592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2021.9191637948247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52.540601928924154</v>
      </c>
      <c r="AH131" s="29">
        <v>0</v>
      </c>
      <c r="AI131" s="29">
        <v>505.57133536203821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2181.4812238366003</v>
      </c>
      <c r="AH135" s="29">
        <v>0</v>
      </c>
      <c r="AI135" s="29">
        <v>0</v>
      </c>
      <c r="AJ135" s="29">
        <v>0</v>
      </c>
      <c r="AK135" s="29">
        <v>0</v>
      </c>
      <c r="AL135" s="29">
        <v>1534.7246209383597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2.3765516963778817</v>
      </c>
      <c r="V136" s="29">
        <v>442.19699333078472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18.36502700940364</v>
      </c>
      <c r="AB138" s="29">
        <v>0</v>
      </c>
      <c r="AC138" s="29">
        <v>0</v>
      </c>
      <c r="AD138" s="29">
        <v>0</v>
      </c>
      <c r="AE138" s="29">
        <v>-7542.3458388959243</v>
      </c>
      <c r="AF138" s="29">
        <v>0</v>
      </c>
      <c r="AG138" s="29">
        <v>0</v>
      </c>
      <c r="AH138" s="29">
        <v>0</v>
      </c>
      <c r="AI138" s="29">
        <v>11945.657604406131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14541.642238385421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2197.7619933270466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25.896361938169679</v>
      </c>
      <c r="L141" s="29">
        <v>0</v>
      </c>
      <c r="M141" s="29">
        <v>0</v>
      </c>
      <c r="N141" s="29">
        <v>7.5959720673131779</v>
      </c>
      <c r="O141" s="29">
        <v>0</v>
      </c>
      <c r="P141" s="29">
        <v>0</v>
      </c>
      <c r="Q141" s="29">
        <v>0</v>
      </c>
      <c r="R141" s="29">
        <v>216.96398636252675</v>
      </c>
      <c r="S141" s="29">
        <v>4.2288180741742112</v>
      </c>
      <c r="T141" s="29">
        <v>36.384524084985649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156765.76198827149</v>
      </c>
      <c r="AB141" s="29">
        <v>0</v>
      </c>
      <c r="AC141" s="29">
        <v>56.455049898327744</v>
      </c>
      <c r="AD141" s="29">
        <v>950.56276740299609</v>
      </c>
      <c r="AE141" s="29">
        <v>0</v>
      </c>
      <c r="AF141" s="29">
        <v>0</v>
      </c>
      <c r="AG141" s="29">
        <v>51.91410024517063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12.05993262501212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39587.120093616853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-11330209.978802999</v>
      </c>
      <c r="AV146" s="29">
        <v>7740002.6378175998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475681.32493939507</v>
      </c>
      <c r="D151" s="29">
        <v>346723.68384728755</v>
      </c>
      <c r="E151" s="29">
        <v>3409790.7356576673</v>
      </c>
      <c r="F151" s="29">
        <v>5151263.341693948</v>
      </c>
      <c r="G151" s="29">
        <v>0</v>
      </c>
      <c r="H151" s="29">
        <v>0</v>
      </c>
      <c r="I151" s="29">
        <v>-45675.278736580927</v>
      </c>
      <c r="J151" s="29">
        <v>0</v>
      </c>
      <c r="K151" s="29">
        <v>3820.3129945831474</v>
      </c>
      <c r="L151" s="29">
        <v>-11131.325579012046</v>
      </c>
      <c r="M151" s="29">
        <v>2674132.2118954528</v>
      </c>
      <c r="N151" s="29">
        <v>250.43741338669196</v>
      </c>
      <c r="O151" s="29">
        <v>137.74893228690556</v>
      </c>
      <c r="P151" s="29">
        <v>174902.46357343689</v>
      </c>
      <c r="Q151" s="29">
        <v>20046.924574046658</v>
      </c>
      <c r="R151" s="29">
        <v>21617.886083729729</v>
      </c>
      <c r="S151" s="29">
        <v>2106.1872289551784</v>
      </c>
      <c r="T151" s="29">
        <v>1.8736526970720604</v>
      </c>
      <c r="U151" s="29">
        <v>0</v>
      </c>
      <c r="V151" s="29">
        <v>0</v>
      </c>
      <c r="W151" s="29">
        <v>2495497.0607346147</v>
      </c>
      <c r="X151" s="29">
        <v>3245021.0022324286</v>
      </c>
      <c r="Y151" s="29">
        <v>-2186193.194103857</v>
      </c>
      <c r="Z151" s="29">
        <v>-5508.8608151709177</v>
      </c>
      <c r="AA151" s="29">
        <v>216975.87638675433</v>
      </c>
      <c r="AB151" s="29">
        <v>0</v>
      </c>
      <c r="AC151" s="29">
        <v>0</v>
      </c>
      <c r="AD151" s="29">
        <v>4085.5274215554205</v>
      </c>
      <c r="AE151" s="29">
        <v>0</v>
      </c>
      <c r="AF151" s="29">
        <v>319.41590134022397</v>
      </c>
      <c r="AG151" s="29">
        <v>654712.19371120445</v>
      </c>
      <c r="AH151" s="29">
        <v>0</v>
      </c>
      <c r="AI151" s="29">
        <v>0</v>
      </c>
      <c r="AJ151" s="29">
        <v>101.69237902469088</v>
      </c>
      <c r="AK151" s="29">
        <v>0</v>
      </c>
      <c r="AL151" s="29">
        <v>0</v>
      </c>
      <c r="AM151" s="29">
        <v>0</v>
      </c>
      <c r="AN151" s="29">
        <v>0</v>
      </c>
      <c r="AO151" s="29">
        <v>104678.90581616529</v>
      </c>
      <c r="AP151" s="29">
        <v>62967.829832774267</v>
      </c>
      <c r="AQ151" s="29">
        <v>286371.01861487521</v>
      </c>
      <c r="AR151" s="29">
        <v>11369.562415578775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6083546.2504033148</v>
      </c>
      <c r="D152" s="29">
        <v>844852.37714419561</v>
      </c>
      <c r="E152" s="29">
        <v>1651764.9758250436</v>
      </c>
      <c r="F152" s="29">
        <v>1441567.7998067248</v>
      </c>
      <c r="G152" s="29">
        <v>1759041.4227232216</v>
      </c>
      <c r="H152" s="29">
        <v>447525.66058217897</v>
      </c>
      <c r="I152" s="29">
        <v>0</v>
      </c>
      <c r="J152" s="29">
        <v>0</v>
      </c>
      <c r="K152" s="29">
        <v>857466.19945510849</v>
      </c>
      <c r="L152" s="29">
        <v>755206.28138993308</v>
      </c>
      <c r="M152" s="29">
        <v>4053455.7616964206</v>
      </c>
      <c r="N152" s="29">
        <v>1075327.0769097251</v>
      </c>
      <c r="O152" s="29">
        <v>226679.58741217302</v>
      </c>
      <c r="P152" s="29">
        <v>505501.60554305802</v>
      </c>
      <c r="Q152" s="29">
        <v>201537.98561544239</v>
      </c>
      <c r="R152" s="29">
        <v>189654.56198429203</v>
      </c>
      <c r="S152" s="29">
        <v>302626.38921664108</v>
      </c>
      <c r="T152" s="29">
        <v>317505.66303101089</v>
      </c>
      <c r="U152" s="29">
        <v>17326.782328116769</v>
      </c>
      <c r="V152" s="29">
        <v>1574.0828812653795</v>
      </c>
      <c r="W152" s="29">
        <v>808789.23942949437</v>
      </c>
      <c r="X152" s="29">
        <v>3170790.6455361745</v>
      </c>
      <c r="Y152" s="29">
        <v>103209.92311808883</v>
      </c>
      <c r="Z152" s="29">
        <v>60843.499521152546</v>
      </c>
      <c r="AA152" s="29">
        <v>538922.19277069694</v>
      </c>
      <c r="AB152" s="29">
        <v>230478.65526567129</v>
      </c>
      <c r="AC152" s="29">
        <v>1340995.5711261607</v>
      </c>
      <c r="AD152" s="29">
        <v>121149.10900787206</v>
      </c>
      <c r="AE152" s="29">
        <v>273295.45739214489</v>
      </c>
      <c r="AF152" s="29">
        <v>233287.43534122044</v>
      </c>
      <c r="AG152" s="29">
        <v>393365.01298534084</v>
      </c>
      <c r="AH152" s="29">
        <v>112710.74669085769</v>
      </c>
      <c r="AI152" s="29">
        <v>62375.682236871704</v>
      </c>
      <c r="AJ152" s="29">
        <v>522570.99381663033</v>
      </c>
      <c r="AK152" s="29">
        <v>30661.444463813517</v>
      </c>
      <c r="AL152" s="29">
        <v>0</v>
      </c>
      <c r="AM152" s="29">
        <v>1608398.8927612535</v>
      </c>
      <c r="AN152" s="29">
        <v>340492.89830225182</v>
      </c>
      <c r="AO152" s="29">
        <v>918.34265807800875</v>
      </c>
      <c r="AP152" s="29">
        <v>0</v>
      </c>
      <c r="AQ152" s="29">
        <v>805057.32156800758</v>
      </c>
      <c r="AR152" s="29">
        <v>330688.13311362057</v>
      </c>
      <c r="AS152" s="29">
        <v>0</v>
      </c>
      <c r="AT152" s="29">
        <v>328108.61217254266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37494783.603464872</v>
      </c>
      <c r="D156" s="7">
        <f t="shared" si="0"/>
        <v>5336174.8173103929</v>
      </c>
      <c r="E156" s="7">
        <f t="shared" si="0"/>
        <v>9814922.7216573469</v>
      </c>
      <c r="F156" s="7">
        <f t="shared" si="0"/>
        <v>9358523.3767474759</v>
      </c>
      <c r="G156" s="7">
        <f t="shared" si="0"/>
        <v>10686508.651281778</v>
      </c>
      <c r="H156" s="7">
        <f t="shared" si="0"/>
        <v>2470045.4560763072</v>
      </c>
      <c r="I156" s="7">
        <f t="shared" si="0"/>
        <v>14891879.5659033</v>
      </c>
      <c r="J156" s="7">
        <f t="shared" si="0"/>
        <v>23494176.271505799</v>
      </c>
      <c r="K156" s="7">
        <f t="shared" si="0"/>
        <v>4699551.2776081739</v>
      </c>
      <c r="L156" s="7">
        <f t="shared" si="0"/>
        <v>2824681.5429619299</v>
      </c>
      <c r="M156" s="7">
        <f t="shared" si="0"/>
        <v>22726020.1610898</v>
      </c>
      <c r="N156" s="7">
        <f t="shared" si="0"/>
        <v>6224127.6572404001</v>
      </c>
      <c r="O156" s="7">
        <f t="shared" si="0"/>
        <v>1267013.7923689843</v>
      </c>
      <c r="P156" s="7">
        <f t="shared" si="0"/>
        <v>2634799.2469810373</v>
      </c>
      <c r="Q156" s="7">
        <f t="shared" si="0"/>
        <v>1225586.2261464775</v>
      </c>
      <c r="R156" s="7">
        <f t="shared" si="0"/>
        <v>1143024.9198336874</v>
      </c>
      <c r="S156" s="7">
        <f t="shared" si="0"/>
        <v>2806057.8354373262</v>
      </c>
      <c r="T156" s="7">
        <f t="shared" si="0"/>
        <v>1957491.6090968477</v>
      </c>
      <c r="U156" s="7">
        <f t="shared" si="0"/>
        <v>1474090.3079423027</v>
      </c>
      <c r="V156" s="7">
        <f t="shared" si="0"/>
        <v>468267.8161715318</v>
      </c>
      <c r="W156" s="7">
        <f t="shared" si="0"/>
        <v>8567261.4620438237</v>
      </c>
      <c r="X156" s="7">
        <f t="shared" si="0"/>
        <v>19686813.88080623</v>
      </c>
      <c r="Y156" s="7">
        <f t="shared" si="0"/>
        <v>4880640.4633872956</v>
      </c>
      <c r="Z156" s="7">
        <f t="shared" si="0"/>
        <v>430250.16095372714</v>
      </c>
      <c r="AA156" s="7">
        <f t="shared" si="0"/>
        <v>3129228.1884262832</v>
      </c>
      <c r="AB156" s="7">
        <f t="shared" ref="AB156:AC156" si="1">+SUM(AB5:AB155)</f>
        <v>789339.04966037546</v>
      </c>
      <c r="AC156" s="7">
        <f t="shared" si="1"/>
        <v>5511739.0002762061</v>
      </c>
      <c r="AD156" s="7">
        <f t="shared" ref="AD156:AV156" si="2">+SUM(AD5:AD155)</f>
        <v>1295469.9062501867</v>
      </c>
      <c r="AE156" s="7">
        <f t="shared" si="2"/>
        <v>2125760.9032243812</v>
      </c>
      <c r="AF156" s="7">
        <f t="shared" si="2"/>
        <v>2146108.139228161</v>
      </c>
      <c r="AG156" s="7">
        <f t="shared" si="2"/>
        <v>3526764.8110512593</v>
      </c>
      <c r="AH156" s="7">
        <f t="shared" si="2"/>
        <v>647402.19892344717</v>
      </c>
      <c r="AI156" s="7">
        <f t="shared" si="2"/>
        <v>1090668.4203058966</v>
      </c>
      <c r="AJ156" s="7">
        <f t="shared" si="2"/>
        <v>4456272.0549124163</v>
      </c>
      <c r="AK156" s="7">
        <f t="shared" si="2"/>
        <v>1915839.9805870636</v>
      </c>
      <c r="AL156" s="7">
        <f t="shared" si="2"/>
        <v>1171917.0832160488</v>
      </c>
      <c r="AM156" s="7">
        <f t="shared" si="2"/>
        <v>11224322.157539312</v>
      </c>
      <c r="AN156" s="7">
        <f t="shared" si="2"/>
        <v>2103603.1908405679</v>
      </c>
      <c r="AO156" s="7">
        <f t="shared" si="2"/>
        <v>3968603.3213700922</v>
      </c>
      <c r="AP156" s="7">
        <f t="shared" si="2"/>
        <v>8841380.0666642189</v>
      </c>
      <c r="AQ156" s="7">
        <f t="shared" si="2"/>
        <v>5034495.5056600356</v>
      </c>
      <c r="AR156" s="7">
        <f t="shared" si="2"/>
        <v>1757860.202571359</v>
      </c>
      <c r="AS156" s="7">
        <f t="shared" si="2"/>
        <v>3421560.2628792683</v>
      </c>
      <c r="AT156" s="7">
        <f t="shared" si="2"/>
        <v>3225800.0024314681</v>
      </c>
      <c r="AU156" s="7">
        <f t="shared" si="2"/>
        <v>-11330209.978802999</v>
      </c>
      <c r="AV156" s="7">
        <f t="shared" si="2"/>
        <v>7740002.6378175998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1982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7349770.6516656941</v>
      </c>
      <c r="D5" s="29">
        <v>90.189336261560641</v>
      </c>
      <c r="E5" s="29">
        <v>224.24072587780785</v>
      </c>
      <c r="F5" s="29">
        <v>184.49590271476148</v>
      </c>
      <c r="G5" s="29">
        <v>28122325.746061295</v>
      </c>
      <c r="H5" s="29">
        <v>583.18883330751771</v>
      </c>
      <c r="I5" s="29">
        <v>460.21723515192207</v>
      </c>
      <c r="J5" s="29">
        <v>529.72010920358912</v>
      </c>
      <c r="K5" s="29">
        <v>593.89670604420633</v>
      </c>
      <c r="L5" s="29">
        <v>334.8040573536868</v>
      </c>
      <c r="M5" s="29">
        <v>36432.079692609317</v>
      </c>
      <c r="N5" s="29">
        <v>16677.142178762264</v>
      </c>
      <c r="O5" s="29">
        <v>758.00897236085348</v>
      </c>
      <c r="P5" s="29">
        <v>907.51658199980136</v>
      </c>
      <c r="Q5" s="29">
        <v>279.82489389108423</v>
      </c>
      <c r="R5" s="29">
        <v>1148.1447005715838</v>
      </c>
      <c r="S5" s="29">
        <v>1232.4469327439579</v>
      </c>
      <c r="T5" s="29">
        <v>693.85786101689678</v>
      </c>
      <c r="U5" s="29">
        <v>2333.8774464877383</v>
      </c>
      <c r="V5" s="29">
        <v>549.65686819508653</v>
      </c>
      <c r="W5" s="29">
        <v>1101.2889345431756</v>
      </c>
      <c r="X5" s="29">
        <v>2261.0442521255918</v>
      </c>
      <c r="Y5" s="29">
        <v>342.50474842484357</v>
      </c>
      <c r="Z5" s="29">
        <v>557.11310580713507</v>
      </c>
      <c r="AA5" s="29">
        <v>105.8611552117417</v>
      </c>
      <c r="AB5" s="29">
        <v>244.11824266422462</v>
      </c>
      <c r="AC5" s="29">
        <v>9483.4954144339335</v>
      </c>
      <c r="AD5" s="29">
        <v>1596.0196553681712</v>
      </c>
      <c r="AE5" s="29">
        <v>26836.544949468993</v>
      </c>
      <c r="AF5" s="29">
        <v>5095.217525383342</v>
      </c>
      <c r="AG5" s="29">
        <v>795.154422551072</v>
      </c>
      <c r="AH5" s="29">
        <v>242.20244419021518</v>
      </c>
      <c r="AI5" s="29">
        <v>47.08227420619216</v>
      </c>
      <c r="AJ5" s="29">
        <v>1125.7918584425638</v>
      </c>
      <c r="AK5" s="29">
        <v>43.069112992018177</v>
      </c>
      <c r="AL5" s="29">
        <v>177700.60466214889</v>
      </c>
      <c r="AM5" s="29">
        <v>1670.5429383369099</v>
      </c>
      <c r="AN5" s="29">
        <v>18206.517642927334</v>
      </c>
      <c r="AO5" s="29">
        <v>275.48100238540394</v>
      </c>
      <c r="AP5" s="29">
        <v>607.95059428880074</v>
      </c>
      <c r="AQ5" s="29">
        <v>1366.803103425118</v>
      </c>
      <c r="AR5" s="29">
        <v>797.03226965637509</v>
      </c>
      <c r="AS5" s="29">
        <v>725.88259848062364</v>
      </c>
      <c r="AT5" s="29">
        <v>121.28610295053008</v>
      </c>
      <c r="AU5" s="29">
        <v>2409.068598835855</v>
      </c>
      <c r="AV5" s="29">
        <v>157.87306899531907</v>
      </c>
      <c r="AW5" s="29">
        <v>224.21697165723319</v>
      </c>
      <c r="AX5" s="29">
        <v>1569.1415389404142</v>
      </c>
      <c r="AY5" s="29">
        <v>1958.1683338400078</v>
      </c>
      <c r="AZ5" s="29">
        <v>381.66926644565086</v>
      </c>
      <c r="BA5" s="29">
        <v>1861.1079574608784</v>
      </c>
      <c r="BB5" s="29">
        <v>418.44626161064633</v>
      </c>
      <c r="BC5" s="29">
        <v>3506.2160941706993</v>
      </c>
      <c r="BD5" s="29">
        <v>464.00692564635892</v>
      </c>
      <c r="BE5" s="29">
        <v>189.32739640163368</v>
      </c>
      <c r="BF5" s="29">
        <v>405.17758042879092</v>
      </c>
      <c r="BG5" s="29">
        <v>28955.384126872126</v>
      </c>
      <c r="BH5" s="29">
        <v>20617.23058741953</v>
      </c>
      <c r="BI5" s="29">
        <v>430.43947648160099</v>
      </c>
      <c r="BJ5" s="29">
        <v>40440.31935318761</v>
      </c>
      <c r="BK5" s="29">
        <v>122.35212352855955</v>
      </c>
      <c r="BL5" s="29">
        <v>32951.581176942738</v>
      </c>
      <c r="BM5" s="29">
        <v>72317.682147388085</v>
      </c>
      <c r="BN5" s="29">
        <v>11140.108873511726</v>
      </c>
      <c r="BO5" s="29">
        <v>3486.0789190612918</v>
      </c>
      <c r="BP5" s="29">
        <v>8657.402807456303</v>
      </c>
      <c r="BQ5" s="29">
        <v>258.15101348265677</v>
      </c>
      <c r="BR5" s="29">
        <v>164.72919027464468</v>
      </c>
      <c r="BS5" s="29">
        <v>0</v>
      </c>
      <c r="BT5" s="59">
        <f t="shared" ref="BT5:BT68" si="0">SUM(C5:BS5)</f>
        <v>36020544.195562035</v>
      </c>
      <c r="BU5" s="29">
        <v>2535364.9649563413</v>
      </c>
      <c r="BV5" s="29">
        <v>0</v>
      </c>
      <c r="BW5" s="29">
        <v>127.01912745310496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159.8560313904575</v>
      </c>
      <c r="CD5" s="29">
        <v>20854.825185792517</v>
      </c>
      <c r="CE5" s="29">
        <v>-129700.49927193616</v>
      </c>
      <c r="CF5" s="29">
        <v>1300.8190826796722</v>
      </c>
      <c r="CG5" s="29">
        <v>0</v>
      </c>
      <c r="CH5" s="29">
        <v>1618013.6305299881</v>
      </c>
      <c r="CI5" s="29">
        <v>4773654.3975532111</v>
      </c>
      <c r="CJ5" s="38">
        <f t="shared" ref="CJ5:CJ36" si="1">SUM(BT5:CI5)</f>
        <v>44840319.208756946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180773.40701986622</v>
      </c>
      <c r="D6" s="29">
        <v>247455.93710965695</v>
      </c>
      <c r="E6" s="29">
        <v>3.1217915090591473</v>
      </c>
      <c r="F6" s="29">
        <v>32.988091563868863</v>
      </c>
      <c r="G6" s="29">
        <v>586.71711260987024</v>
      </c>
      <c r="H6" s="29">
        <v>89.539845835265652</v>
      </c>
      <c r="I6" s="29">
        <v>631762.62174560293</v>
      </c>
      <c r="J6" s="29">
        <v>0</v>
      </c>
      <c r="K6" s="29">
        <v>28.984454311672131</v>
      </c>
      <c r="L6" s="29">
        <v>16.803259650551318</v>
      </c>
      <c r="M6" s="29">
        <v>298.83972751442241</v>
      </c>
      <c r="N6" s="29">
        <v>261.73502445524161</v>
      </c>
      <c r="O6" s="29">
        <v>73.214085890971248</v>
      </c>
      <c r="P6" s="29">
        <v>483.39677387786861</v>
      </c>
      <c r="Q6" s="29">
        <v>7306.6864604285174</v>
      </c>
      <c r="R6" s="29">
        <v>58243.971390275306</v>
      </c>
      <c r="S6" s="29">
        <v>891.30580792467163</v>
      </c>
      <c r="T6" s="29">
        <v>82.130148251658937</v>
      </c>
      <c r="U6" s="29">
        <v>450.19538309794518</v>
      </c>
      <c r="V6" s="29">
        <v>0</v>
      </c>
      <c r="W6" s="29">
        <v>0</v>
      </c>
      <c r="X6" s="29">
        <v>44159.533474853517</v>
      </c>
      <c r="Y6" s="29">
        <v>1630.5944934826359</v>
      </c>
      <c r="Z6" s="29">
        <v>114904.61287681463</v>
      </c>
      <c r="AA6" s="29">
        <v>14.301454100800418</v>
      </c>
      <c r="AB6" s="29">
        <v>141.42310044979732</v>
      </c>
      <c r="AC6" s="29">
        <v>23912.801453639193</v>
      </c>
      <c r="AD6" s="29">
        <v>155.61984189944411</v>
      </c>
      <c r="AE6" s="29">
        <v>1147.583873684719</v>
      </c>
      <c r="AF6" s="29">
        <v>710.3478539115323</v>
      </c>
      <c r="AG6" s="29">
        <v>120.85515234666485</v>
      </c>
      <c r="AH6" s="29">
        <v>33.846867955753901</v>
      </c>
      <c r="AI6" s="29">
        <v>6.6908802982510061</v>
      </c>
      <c r="AJ6" s="29">
        <v>164.6956350980567</v>
      </c>
      <c r="AK6" s="29">
        <v>13.633473846394338</v>
      </c>
      <c r="AL6" s="29">
        <v>155.87776850895631</v>
      </c>
      <c r="AM6" s="29">
        <v>90.421450582915512</v>
      </c>
      <c r="AN6" s="29">
        <v>41.107439650372164</v>
      </c>
      <c r="AO6" s="29">
        <v>120.8807220672829</v>
      </c>
      <c r="AP6" s="29">
        <v>416.57621213847557</v>
      </c>
      <c r="AQ6" s="29">
        <v>70.454154223768782</v>
      </c>
      <c r="AR6" s="29">
        <v>85.298262585745647</v>
      </c>
      <c r="AS6" s="29">
        <v>37.639823059136361</v>
      </c>
      <c r="AT6" s="29">
        <v>14.63377765995188</v>
      </c>
      <c r="AU6" s="29">
        <v>70.802476600178579</v>
      </c>
      <c r="AV6" s="29">
        <v>0</v>
      </c>
      <c r="AW6" s="29">
        <v>1.5348712850543043</v>
      </c>
      <c r="AX6" s="29">
        <v>168.40183499350184</v>
      </c>
      <c r="AY6" s="29">
        <v>437.5602625269218</v>
      </c>
      <c r="AZ6" s="29">
        <v>165.79790803568434</v>
      </c>
      <c r="BA6" s="29">
        <v>1.0957606068646208</v>
      </c>
      <c r="BB6" s="29">
        <v>108.54038269229973</v>
      </c>
      <c r="BC6" s="29">
        <v>41.789968363781455</v>
      </c>
      <c r="BD6" s="29">
        <v>276.21145682389187</v>
      </c>
      <c r="BE6" s="29">
        <v>16.627619018161116</v>
      </c>
      <c r="BF6" s="29">
        <v>6.5970803591974612</v>
      </c>
      <c r="BG6" s="29">
        <v>62.669091546302987</v>
      </c>
      <c r="BH6" s="29">
        <v>9055.2335215756721</v>
      </c>
      <c r="BI6" s="29">
        <v>59.477032354687388</v>
      </c>
      <c r="BJ6" s="29">
        <v>6867.4541038346952</v>
      </c>
      <c r="BK6" s="29">
        <v>21.516770098717721</v>
      </c>
      <c r="BL6" s="29">
        <v>1200.2047996176775</v>
      </c>
      <c r="BM6" s="29">
        <v>5940.9444138312365</v>
      </c>
      <c r="BN6" s="29">
        <v>242.19395508711324</v>
      </c>
      <c r="BO6" s="29">
        <v>164.60040408942427</v>
      </c>
      <c r="BP6" s="29">
        <v>616.41201952301572</v>
      </c>
      <c r="BQ6" s="29">
        <v>42.595472651082311</v>
      </c>
      <c r="BR6" s="29">
        <v>93.567312292441741</v>
      </c>
      <c r="BS6" s="29">
        <v>0</v>
      </c>
      <c r="BT6" s="59">
        <f t="shared" si="0"/>
        <v>1342652.8537929878</v>
      </c>
      <c r="BU6" s="29">
        <v>268303.12472995854</v>
      </c>
      <c r="BV6" s="29">
        <v>0</v>
      </c>
      <c r="BW6" s="29">
        <v>0</v>
      </c>
      <c r="BX6" s="29">
        <v>0</v>
      </c>
      <c r="BY6" s="29">
        <v>247086.25475871935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1146.8690668819888</v>
      </c>
      <c r="CG6" s="29">
        <v>0</v>
      </c>
      <c r="CH6" s="29">
        <v>-30332.974502035184</v>
      </c>
      <c r="CI6" s="29">
        <v>173596.20719455971</v>
      </c>
      <c r="CJ6" s="38">
        <f t="shared" si="1"/>
        <v>2002452.3350410722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46053.625415851639</v>
      </c>
      <c r="D7" s="29">
        <v>0</v>
      </c>
      <c r="E7" s="29">
        <v>26626.088176769423</v>
      </c>
      <c r="F7" s="29">
        <v>0</v>
      </c>
      <c r="G7" s="29">
        <v>2000163.1538568852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1404.5480115950613</v>
      </c>
      <c r="N7" s="29">
        <v>2605.9565374056638</v>
      </c>
      <c r="O7" s="29">
        <v>11.67906382030943</v>
      </c>
      <c r="P7" s="29">
        <v>0</v>
      </c>
      <c r="Q7" s="29">
        <v>2.3226471699686528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2.2776447165537981</v>
      </c>
      <c r="AA7" s="29">
        <v>1.760867536561092</v>
      </c>
      <c r="AB7" s="29">
        <v>0</v>
      </c>
      <c r="AC7" s="29">
        <v>20.076456180521429</v>
      </c>
      <c r="AD7" s="29">
        <v>0</v>
      </c>
      <c r="AE7" s="29">
        <v>0</v>
      </c>
      <c r="AF7" s="29">
        <v>169.73195772939542</v>
      </c>
      <c r="AG7" s="29">
        <v>0</v>
      </c>
      <c r="AH7" s="29">
        <v>0</v>
      </c>
      <c r="AI7" s="29">
        <v>0</v>
      </c>
      <c r="AJ7" s="29">
        <v>46.649183490411126</v>
      </c>
      <c r="AK7" s="29">
        <v>0</v>
      </c>
      <c r="AL7" s="29">
        <v>38685.312355604736</v>
      </c>
      <c r="AM7" s="29">
        <v>0</v>
      </c>
      <c r="AN7" s="29">
        <v>51.910129024620296</v>
      </c>
      <c r="AO7" s="29">
        <v>0</v>
      </c>
      <c r="AP7" s="29">
        <v>105.67874350593479</v>
      </c>
      <c r="AQ7" s="29">
        <v>10.992147740744764</v>
      </c>
      <c r="AR7" s="29">
        <v>22.422100357850326</v>
      </c>
      <c r="AS7" s="29">
        <v>0</v>
      </c>
      <c r="AT7" s="29">
        <v>0</v>
      </c>
      <c r="AU7" s="29">
        <v>144.1978180514389</v>
      </c>
      <c r="AV7" s="29">
        <v>0</v>
      </c>
      <c r="AW7" s="29">
        <v>0</v>
      </c>
      <c r="AX7" s="29">
        <v>149.92711573317357</v>
      </c>
      <c r="AY7" s="29">
        <v>137.7550406460754</v>
      </c>
      <c r="AZ7" s="29">
        <v>0</v>
      </c>
      <c r="BA7" s="29">
        <v>80.112175478723543</v>
      </c>
      <c r="BB7" s="29">
        <v>0</v>
      </c>
      <c r="BC7" s="29">
        <v>170.73213968794872</v>
      </c>
      <c r="BD7" s="29">
        <v>0</v>
      </c>
      <c r="BE7" s="29">
        <v>17.639026344370905</v>
      </c>
      <c r="BF7" s="29">
        <v>0</v>
      </c>
      <c r="BG7" s="29">
        <v>0</v>
      </c>
      <c r="BH7" s="29">
        <v>3903.2726472019854</v>
      </c>
      <c r="BI7" s="29">
        <v>16.228181590208973</v>
      </c>
      <c r="BJ7" s="29">
        <v>1537.9119945785387</v>
      </c>
      <c r="BK7" s="29">
        <v>41.359957453365155</v>
      </c>
      <c r="BL7" s="29">
        <v>2825.4297584746455</v>
      </c>
      <c r="BM7" s="29">
        <v>5197.2963089880959</v>
      </c>
      <c r="BN7" s="29">
        <v>27.557576940229175</v>
      </c>
      <c r="BO7" s="29">
        <v>26.57143690780239</v>
      </c>
      <c r="BP7" s="29">
        <v>885.5147788242208</v>
      </c>
      <c r="BQ7" s="29">
        <v>9.2464384548033109</v>
      </c>
      <c r="BR7" s="29">
        <v>0</v>
      </c>
      <c r="BS7" s="29">
        <v>0</v>
      </c>
      <c r="BT7" s="59">
        <f t="shared" si="0"/>
        <v>2131154.9376907405</v>
      </c>
      <c r="BU7" s="29">
        <v>243178.58983412408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463.50902013610289</v>
      </c>
      <c r="CE7" s="29">
        <v>0</v>
      </c>
      <c r="CF7" s="29">
        <v>54.215735615024762</v>
      </c>
      <c r="CG7" s="29">
        <v>0</v>
      </c>
      <c r="CH7" s="29">
        <v>1485.9660051509322</v>
      </c>
      <c r="CI7" s="29">
        <v>1625058.9079170073</v>
      </c>
      <c r="CJ7" s="38">
        <f t="shared" si="1"/>
        <v>4001396.1262027742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23653.073106286669</v>
      </c>
      <c r="D8" s="29">
        <v>28.073580928440215</v>
      </c>
      <c r="E8" s="29">
        <v>30.03869835916138</v>
      </c>
      <c r="F8" s="29">
        <v>44714.082404586392</v>
      </c>
      <c r="G8" s="29">
        <v>47619.729584409004</v>
      </c>
      <c r="H8" s="29">
        <v>5048.5326893030397</v>
      </c>
      <c r="I8" s="29">
        <v>2323.1078798800422</v>
      </c>
      <c r="J8" s="29">
        <v>14877.104069535324</v>
      </c>
      <c r="K8" s="29">
        <v>20.657882381253302</v>
      </c>
      <c r="L8" s="29">
        <v>2082955.4758439893</v>
      </c>
      <c r="M8" s="29">
        <v>42181.892222119357</v>
      </c>
      <c r="N8" s="29">
        <v>526.10639447300946</v>
      </c>
      <c r="O8" s="29">
        <v>1679.0250731581434</v>
      </c>
      <c r="P8" s="29">
        <v>241277.21550317324</v>
      </c>
      <c r="Q8" s="29">
        <v>5197.1759521685681</v>
      </c>
      <c r="R8" s="29">
        <v>8928.6873993599074</v>
      </c>
      <c r="S8" s="29">
        <v>58.779425091510909</v>
      </c>
      <c r="T8" s="29">
        <v>372.07701931712802</v>
      </c>
      <c r="U8" s="29">
        <v>765.00454265465532</v>
      </c>
      <c r="V8" s="29">
        <v>150.77857147466011</v>
      </c>
      <c r="W8" s="29">
        <v>262.36616535017095</v>
      </c>
      <c r="X8" s="29">
        <v>254.82202288316316</v>
      </c>
      <c r="Y8" s="29">
        <v>366.81331976842733</v>
      </c>
      <c r="Z8" s="29">
        <v>611.19855445002554</v>
      </c>
      <c r="AA8" s="29">
        <v>3.4185262574408202</v>
      </c>
      <c r="AB8" s="29">
        <v>714.04636596162356</v>
      </c>
      <c r="AC8" s="29">
        <v>312120.33811564033</v>
      </c>
      <c r="AD8" s="29">
        <v>47.368124139340082</v>
      </c>
      <c r="AE8" s="29">
        <v>1346.6425568448128</v>
      </c>
      <c r="AF8" s="29">
        <v>42.761168450295017</v>
      </c>
      <c r="AG8" s="29">
        <v>54.954391151745888</v>
      </c>
      <c r="AH8" s="29">
        <v>1101.7664468849464</v>
      </c>
      <c r="AI8" s="29">
        <v>252.91621359098272</v>
      </c>
      <c r="AJ8" s="29">
        <v>1348.4605558173535</v>
      </c>
      <c r="AK8" s="29">
        <v>1.6043114178881241</v>
      </c>
      <c r="AL8" s="29">
        <v>12220.778100273204</v>
      </c>
      <c r="AM8" s="29">
        <v>29.393521923689047</v>
      </c>
      <c r="AN8" s="29">
        <v>15.464047040211483</v>
      </c>
      <c r="AO8" s="29">
        <v>5.1698539417795075</v>
      </c>
      <c r="AP8" s="29">
        <v>13.056681342321006</v>
      </c>
      <c r="AQ8" s="29">
        <v>42.675292026298465</v>
      </c>
      <c r="AR8" s="29">
        <v>28.905652623680975</v>
      </c>
      <c r="AS8" s="29">
        <v>18.856060298614025</v>
      </c>
      <c r="AT8" s="29">
        <v>4.8848298666074381</v>
      </c>
      <c r="AU8" s="29">
        <v>38.002719940654131</v>
      </c>
      <c r="AV8" s="29">
        <v>435.2206335095774</v>
      </c>
      <c r="AW8" s="29">
        <v>835.10664253965228</v>
      </c>
      <c r="AX8" s="29">
        <v>107.38177266191686</v>
      </c>
      <c r="AY8" s="29">
        <v>590.19198133248733</v>
      </c>
      <c r="AZ8" s="29">
        <v>1.5308231476917737</v>
      </c>
      <c r="BA8" s="29">
        <v>1008.3270710839017</v>
      </c>
      <c r="BB8" s="29">
        <v>5.5405102498475358</v>
      </c>
      <c r="BC8" s="29">
        <v>1083.6929001480919</v>
      </c>
      <c r="BD8" s="29">
        <v>5.5386287267135632</v>
      </c>
      <c r="BE8" s="29">
        <v>46.530307308642577</v>
      </c>
      <c r="BF8" s="29">
        <v>14.481828271123472</v>
      </c>
      <c r="BG8" s="29">
        <v>2567.8028173498847</v>
      </c>
      <c r="BH8" s="29">
        <v>15449.394159590121</v>
      </c>
      <c r="BI8" s="29">
        <v>746.96773564742841</v>
      </c>
      <c r="BJ8" s="29">
        <v>8969.4845323725858</v>
      </c>
      <c r="BK8" s="29">
        <v>1.5409505934259908</v>
      </c>
      <c r="BL8" s="29">
        <v>9308.5515917201901</v>
      </c>
      <c r="BM8" s="29">
        <v>17479.951969628579</v>
      </c>
      <c r="BN8" s="29">
        <v>798.45247001902624</v>
      </c>
      <c r="BO8" s="29">
        <v>672.22086165762471</v>
      </c>
      <c r="BP8" s="29">
        <v>4490.8172498933163</v>
      </c>
      <c r="BQ8" s="29">
        <v>6.5755178331179422</v>
      </c>
      <c r="BR8" s="29">
        <v>3.6653069621704284</v>
      </c>
      <c r="BS8" s="29">
        <v>0</v>
      </c>
      <c r="BT8" s="59">
        <f t="shared" si="0"/>
        <v>2917982.2497027814</v>
      </c>
      <c r="BU8" s="29">
        <v>92572.086604232725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49852.362873998267</v>
      </c>
      <c r="CG8" s="29">
        <v>0</v>
      </c>
      <c r="CH8" s="29">
        <v>-174303.80469734161</v>
      </c>
      <c r="CI8" s="29">
        <v>1653837.5707860335</v>
      </c>
      <c r="CJ8" s="38">
        <f t="shared" si="1"/>
        <v>4539940.4652697043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2731282.1719474024</v>
      </c>
      <c r="D9" s="29">
        <v>1515.8329310998322</v>
      </c>
      <c r="E9" s="29">
        <v>88635.157848970674</v>
      </c>
      <c r="F9" s="29">
        <v>950.88459624178813</v>
      </c>
      <c r="G9" s="29">
        <v>15634614.267777046</v>
      </c>
      <c r="H9" s="29">
        <v>17235.47522431329</v>
      </c>
      <c r="I9" s="29">
        <v>73110.998467086261</v>
      </c>
      <c r="J9" s="29">
        <v>17957.125963823324</v>
      </c>
      <c r="K9" s="29">
        <v>3650.9660319726058</v>
      </c>
      <c r="L9" s="29">
        <v>1935.8129771593549</v>
      </c>
      <c r="M9" s="29">
        <v>451675.88396079931</v>
      </c>
      <c r="N9" s="29">
        <v>244601.22270426128</v>
      </c>
      <c r="O9" s="29">
        <v>47975.656963415451</v>
      </c>
      <c r="P9" s="29">
        <v>7205.5597636571583</v>
      </c>
      <c r="Q9" s="29">
        <v>2161.5646593279198</v>
      </c>
      <c r="R9" s="29">
        <v>6445.9100130601264</v>
      </c>
      <c r="S9" s="29">
        <v>7062.4087760024549</v>
      </c>
      <c r="T9" s="29">
        <v>4811.9287611975124</v>
      </c>
      <c r="U9" s="29">
        <v>23373.041778894803</v>
      </c>
      <c r="V9" s="29">
        <v>2216.7020299476912</v>
      </c>
      <c r="W9" s="29">
        <v>1862.1252007793435</v>
      </c>
      <c r="X9" s="29">
        <v>27573.201637911967</v>
      </c>
      <c r="Y9" s="29">
        <v>1965.25673346908</v>
      </c>
      <c r="Z9" s="29">
        <v>2790.2563193228207</v>
      </c>
      <c r="AA9" s="29">
        <v>508.41805203651927</v>
      </c>
      <c r="AB9" s="29">
        <v>871.13669607498787</v>
      </c>
      <c r="AC9" s="29">
        <v>46848.693283220557</v>
      </c>
      <c r="AD9" s="29">
        <v>9845.5319637783687</v>
      </c>
      <c r="AE9" s="29">
        <v>71809.033832066518</v>
      </c>
      <c r="AF9" s="29">
        <v>28997.446554798968</v>
      </c>
      <c r="AG9" s="29">
        <v>4940.2808571085789</v>
      </c>
      <c r="AH9" s="29">
        <v>1562.4173685585743</v>
      </c>
      <c r="AI9" s="29">
        <v>855.42433702120218</v>
      </c>
      <c r="AJ9" s="29">
        <v>3379.9088033055482</v>
      </c>
      <c r="AK9" s="29">
        <v>856.85876323060802</v>
      </c>
      <c r="AL9" s="29">
        <v>2578901.6812190926</v>
      </c>
      <c r="AM9" s="29">
        <v>11148.38123289105</v>
      </c>
      <c r="AN9" s="29">
        <v>22193.296420237792</v>
      </c>
      <c r="AO9" s="29">
        <v>3937.3569595892791</v>
      </c>
      <c r="AP9" s="29">
        <v>5884.295266855308</v>
      </c>
      <c r="AQ9" s="29">
        <v>13068.061677713751</v>
      </c>
      <c r="AR9" s="29">
        <v>6011.6638571655812</v>
      </c>
      <c r="AS9" s="29">
        <v>6503.5930016630145</v>
      </c>
      <c r="AT9" s="29">
        <v>1763.8448628385397</v>
      </c>
      <c r="AU9" s="29">
        <v>18862.780853103912</v>
      </c>
      <c r="AV9" s="29">
        <v>453.11060856220672</v>
      </c>
      <c r="AW9" s="29">
        <v>206.14728834586589</v>
      </c>
      <c r="AX9" s="29">
        <v>9452.4389255760543</v>
      </c>
      <c r="AY9" s="29">
        <v>13322.357133682801</v>
      </c>
      <c r="AZ9" s="29">
        <v>3112.9723603481784</v>
      </c>
      <c r="BA9" s="29">
        <v>6699.4092079788024</v>
      </c>
      <c r="BB9" s="29">
        <v>3095.6577915622834</v>
      </c>
      <c r="BC9" s="29">
        <v>18090.983245369258</v>
      </c>
      <c r="BD9" s="29">
        <v>5741.2533464279541</v>
      </c>
      <c r="BE9" s="29">
        <v>924.72113136878465</v>
      </c>
      <c r="BF9" s="29">
        <v>517.32361000789615</v>
      </c>
      <c r="BG9" s="29">
        <v>6686.0310963032607</v>
      </c>
      <c r="BH9" s="29">
        <v>312893.26686419162</v>
      </c>
      <c r="BI9" s="29">
        <v>2558.2732400467407</v>
      </c>
      <c r="BJ9" s="29">
        <v>131882.14344036163</v>
      </c>
      <c r="BK9" s="29">
        <v>760.10619241521908</v>
      </c>
      <c r="BL9" s="29">
        <v>196075.53105527579</v>
      </c>
      <c r="BM9" s="29">
        <v>514010.31486649672</v>
      </c>
      <c r="BN9" s="29">
        <v>22164.426630911377</v>
      </c>
      <c r="BO9" s="29">
        <v>13422.809020668039</v>
      </c>
      <c r="BP9" s="29">
        <v>113887.66131827196</v>
      </c>
      <c r="BQ9" s="29">
        <v>1323.9618123660696</v>
      </c>
      <c r="BR9" s="29">
        <v>1334.2972109570585</v>
      </c>
      <c r="BS9" s="29">
        <v>0</v>
      </c>
      <c r="BT9" s="59">
        <f t="shared" si="0"/>
        <v>23619974.716327</v>
      </c>
      <c r="BU9" s="29">
        <v>18501415.467787575</v>
      </c>
      <c r="BV9" s="29">
        <v>0</v>
      </c>
      <c r="BW9" s="29">
        <v>1583.2575261335528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12645.356983401378</v>
      </c>
      <c r="CE9" s="29">
        <v>0</v>
      </c>
      <c r="CF9" s="29">
        <v>119508.64608329962</v>
      </c>
      <c r="CG9" s="29">
        <v>0</v>
      </c>
      <c r="CH9" s="29">
        <v>475117.48651542072</v>
      </c>
      <c r="CI9" s="29">
        <v>36536229.220533155</v>
      </c>
      <c r="CJ9" s="38">
        <f t="shared" si="1"/>
        <v>79266474.151755989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5664.7291120706823</v>
      </c>
      <c r="D10" s="29">
        <v>1324.819557849783</v>
      </c>
      <c r="E10" s="29">
        <v>17389.635034922565</v>
      </c>
      <c r="F10" s="29">
        <v>630.26808372303299</v>
      </c>
      <c r="G10" s="29">
        <v>6742.0628550816327</v>
      </c>
      <c r="H10" s="29">
        <v>1174868.9019678663</v>
      </c>
      <c r="I10" s="29">
        <v>1833.0358201098659</v>
      </c>
      <c r="J10" s="29">
        <v>4001.22833813854</v>
      </c>
      <c r="K10" s="29">
        <v>7892.0753143966303</v>
      </c>
      <c r="L10" s="29">
        <v>750.47401085241643</v>
      </c>
      <c r="M10" s="29">
        <v>18672.913273145099</v>
      </c>
      <c r="N10" s="29">
        <v>6799.6179605245434</v>
      </c>
      <c r="O10" s="29">
        <v>16667.019078833837</v>
      </c>
      <c r="P10" s="29">
        <v>10815.905374596292</v>
      </c>
      <c r="Q10" s="29">
        <v>1134.7313279632906</v>
      </c>
      <c r="R10" s="29">
        <v>4310.9173443943037</v>
      </c>
      <c r="S10" s="29">
        <v>8666.4636580856804</v>
      </c>
      <c r="T10" s="29">
        <v>1965.3145382606481</v>
      </c>
      <c r="U10" s="29">
        <v>7706.4801078048949</v>
      </c>
      <c r="V10" s="29">
        <v>3057.9738672857793</v>
      </c>
      <c r="W10" s="29">
        <v>2985.2242955236447</v>
      </c>
      <c r="X10" s="29">
        <v>78388.091336495665</v>
      </c>
      <c r="Y10" s="29">
        <v>2457.0887779642089</v>
      </c>
      <c r="Z10" s="29">
        <v>556.87325170888414</v>
      </c>
      <c r="AA10" s="29">
        <v>136.82359635199325</v>
      </c>
      <c r="AB10" s="29">
        <v>541.62300722516204</v>
      </c>
      <c r="AC10" s="29">
        <v>41975.187900485093</v>
      </c>
      <c r="AD10" s="29">
        <v>2823.8315110753824</v>
      </c>
      <c r="AE10" s="29">
        <v>58061.979884940396</v>
      </c>
      <c r="AF10" s="29">
        <v>10747.905851515443</v>
      </c>
      <c r="AG10" s="29">
        <v>2947.3295022927514</v>
      </c>
      <c r="AH10" s="29">
        <v>2301.4714616869155</v>
      </c>
      <c r="AI10" s="29">
        <v>598.0790501565931</v>
      </c>
      <c r="AJ10" s="29">
        <v>869.52863060173581</v>
      </c>
      <c r="AK10" s="29">
        <v>106.20255813051155</v>
      </c>
      <c r="AL10" s="29">
        <v>1554.9449915237683</v>
      </c>
      <c r="AM10" s="29">
        <v>3273.2004533534732</v>
      </c>
      <c r="AN10" s="29">
        <v>1495.8795309727225</v>
      </c>
      <c r="AO10" s="29">
        <v>580.91606236223913</v>
      </c>
      <c r="AP10" s="29">
        <v>780.00397317284444</v>
      </c>
      <c r="AQ10" s="29">
        <v>1963.5819649442467</v>
      </c>
      <c r="AR10" s="29">
        <v>1099.9826189298528</v>
      </c>
      <c r="AS10" s="29">
        <v>2490.249437689858</v>
      </c>
      <c r="AT10" s="29">
        <v>273.67206113533138</v>
      </c>
      <c r="AU10" s="29">
        <v>982.35588223076309</v>
      </c>
      <c r="AV10" s="29">
        <v>3978.4738664644333</v>
      </c>
      <c r="AW10" s="29">
        <v>5812.7189654294461</v>
      </c>
      <c r="AX10" s="29">
        <v>1947.3796542077946</v>
      </c>
      <c r="AY10" s="29">
        <v>2146.0144458341106</v>
      </c>
      <c r="AZ10" s="29">
        <v>682.88508814569877</v>
      </c>
      <c r="BA10" s="29">
        <v>1208.6618076331422</v>
      </c>
      <c r="BB10" s="29">
        <v>575.42003607645881</v>
      </c>
      <c r="BC10" s="29">
        <v>4026.4854240829982</v>
      </c>
      <c r="BD10" s="29">
        <v>621.75562487597654</v>
      </c>
      <c r="BE10" s="29">
        <v>432.56032235765917</v>
      </c>
      <c r="BF10" s="29">
        <v>83.07713585793455</v>
      </c>
      <c r="BG10" s="29">
        <v>9485.6268384953164</v>
      </c>
      <c r="BH10" s="29">
        <v>20649.151577880766</v>
      </c>
      <c r="BI10" s="29">
        <v>5597.1992292309587</v>
      </c>
      <c r="BJ10" s="29">
        <v>31211.149388882179</v>
      </c>
      <c r="BK10" s="29">
        <v>168.21909750083677</v>
      </c>
      <c r="BL10" s="29">
        <v>33386.513753487801</v>
      </c>
      <c r="BM10" s="29">
        <v>54403.378596860435</v>
      </c>
      <c r="BN10" s="29">
        <v>8339.7816230781937</v>
      </c>
      <c r="BO10" s="29">
        <v>8072.0477822743414</v>
      </c>
      <c r="BP10" s="29">
        <v>22829.26702383138</v>
      </c>
      <c r="BQ10" s="29">
        <v>1844.708567505417</v>
      </c>
      <c r="BR10" s="29">
        <v>5063.4572887059712</v>
      </c>
      <c r="BS10" s="29">
        <v>0</v>
      </c>
      <c r="BT10" s="59">
        <f t="shared" si="0"/>
        <v>1743452.5273570744</v>
      </c>
      <c r="BU10" s="29">
        <v>2900167.8211219129</v>
      </c>
      <c r="BV10" s="29">
        <v>0</v>
      </c>
      <c r="BW10" s="29">
        <v>22890.111207174912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8.0147152199458738</v>
      </c>
      <c r="CD10" s="29">
        <v>283182.73727638094</v>
      </c>
      <c r="CE10" s="29">
        <v>0</v>
      </c>
      <c r="CF10" s="29">
        <v>19407.575360975985</v>
      </c>
      <c r="CG10" s="29">
        <v>39.398959377599837</v>
      </c>
      <c r="CH10" s="29">
        <v>113004.0941559559</v>
      </c>
      <c r="CI10" s="29">
        <v>6224518.677345111</v>
      </c>
      <c r="CJ10" s="38">
        <f t="shared" si="1"/>
        <v>11306670.957499184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7918.4208243985695</v>
      </c>
      <c r="D11" s="29">
        <v>255.82966348347031</v>
      </c>
      <c r="E11" s="29">
        <v>338.87614066233436</v>
      </c>
      <c r="F11" s="29">
        <v>1766.8346713949927</v>
      </c>
      <c r="G11" s="29">
        <v>36052.290328878036</v>
      </c>
      <c r="H11" s="29">
        <v>18132.814690459047</v>
      </c>
      <c r="I11" s="29">
        <v>321007.33583889517</v>
      </c>
      <c r="J11" s="29">
        <v>57905.733750852021</v>
      </c>
      <c r="K11" s="29">
        <v>1874.458705232978</v>
      </c>
      <c r="L11" s="29">
        <v>439.18326460018216</v>
      </c>
      <c r="M11" s="29">
        <v>10521.050313652226</v>
      </c>
      <c r="N11" s="29">
        <v>1002.8349277274772</v>
      </c>
      <c r="O11" s="29">
        <v>15727.901051371784</v>
      </c>
      <c r="P11" s="29">
        <v>22198.129695054027</v>
      </c>
      <c r="Q11" s="29">
        <v>8360.3735325794769</v>
      </c>
      <c r="R11" s="29">
        <v>39508.482103146023</v>
      </c>
      <c r="S11" s="29">
        <v>19236.779802891571</v>
      </c>
      <c r="T11" s="29">
        <v>15409.04110575352</v>
      </c>
      <c r="U11" s="29">
        <v>43383.509924162579</v>
      </c>
      <c r="V11" s="29">
        <v>6706.7956275141059</v>
      </c>
      <c r="W11" s="29">
        <v>11810.355432720507</v>
      </c>
      <c r="X11" s="29">
        <v>571040.764145102</v>
      </c>
      <c r="Y11" s="29">
        <v>6361.3650423739082</v>
      </c>
      <c r="Z11" s="29">
        <v>237.29475207697422</v>
      </c>
      <c r="AA11" s="29">
        <v>104.4792925956184</v>
      </c>
      <c r="AB11" s="29">
        <v>603.03890450045253</v>
      </c>
      <c r="AC11" s="29">
        <v>1371309.0347246374</v>
      </c>
      <c r="AD11" s="29">
        <v>5469.3686961246494</v>
      </c>
      <c r="AE11" s="29">
        <v>92204.196214329684</v>
      </c>
      <c r="AF11" s="29">
        <v>9860.2555016013794</v>
      </c>
      <c r="AG11" s="29">
        <v>4115.6372039634607</v>
      </c>
      <c r="AH11" s="29">
        <v>259.28657033478913</v>
      </c>
      <c r="AI11" s="29">
        <v>215.4595218416224</v>
      </c>
      <c r="AJ11" s="29">
        <v>1339.5569368733445</v>
      </c>
      <c r="AK11" s="29">
        <v>45.712330976180155</v>
      </c>
      <c r="AL11" s="29">
        <v>16015.792863365245</v>
      </c>
      <c r="AM11" s="29">
        <v>6979.1843781023681</v>
      </c>
      <c r="AN11" s="29">
        <v>1265.9815551634504</v>
      </c>
      <c r="AO11" s="29">
        <v>295.135139513654</v>
      </c>
      <c r="AP11" s="29">
        <v>297.23538877910482</v>
      </c>
      <c r="AQ11" s="29">
        <v>1042.4013397405049</v>
      </c>
      <c r="AR11" s="29">
        <v>712.59016619019656</v>
      </c>
      <c r="AS11" s="29">
        <v>714.34443914348424</v>
      </c>
      <c r="AT11" s="29">
        <v>88.963177957037729</v>
      </c>
      <c r="AU11" s="29">
        <v>773.74446272951388</v>
      </c>
      <c r="AV11" s="29">
        <v>776.74489958652941</v>
      </c>
      <c r="AW11" s="29">
        <v>1640.6793768814525</v>
      </c>
      <c r="AX11" s="29">
        <v>640.52768207830661</v>
      </c>
      <c r="AY11" s="29">
        <v>792.25240812634547</v>
      </c>
      <c r="AZ11" s="29">
        <v>359.62591313709618</v>
      </c>
      <c r="BA11" s="29">
        <v>118.17891228387673</v>
      </c>
      <c r="BB11" s="29">
        <v>199.59660957980083</v>
      </c>
      <c r="BC11" s="29">
        <v>270.80705278694927</v>
      </c>
      <c r="BD11" s="29">
        <v>574.14472431383285</v>
      </c>
      <c r="BE11" s="29">
        <v>109.12612605060707</v>
      </c>
      <c r="BF11" s="29">
        <v>34.887907754092495</v>
      </c>
      <c r="BG11" s="29">
        <v>3170.6518617923493</v>
      </c>
      <c r="BH11" s="29">
        <v>9189.7398903580324</v>
      </c>
      <c r="BI11" s="29">
        <v>1035.6611522936112</v>
      </c>
      <c r="BJ11" s="29">
        <v>3189.9412362015032</v>
      </c>
      <c r="BK11" s="29">
        <v>80.25213137381381</v>
      </c>
      <c r="BL11" s="29">
        <v>4911.6317212461472</v>
      </c>
      <c r="BM11" s="29">
        <v>2888.1830020231582</v>
      </c>
      <c r="BN11" s="29">
        <v>2313.2117811552985</v>
      </c>
      <c r="BO11" s="29">
        <v>626.16451920541476</v>
      </c>
      <c r="BP11" s="29">
        <v>4909.5048211602107</v>
      </c>
      <c r="BQ11" s="29">
        <v>16041.348250052315</v>
      </c>
      <c r="BR11" s="29">
        <v>977.72737995976433</v>
      </c>
      <c r="BS11" s="29">
        <v>0</v>
      </c>
      <c r="BT11" s="59">
        <f t="shared" si="0"/>
        <v>2785758.4435028462</v>
      </c>
      <c r="BU11" s="29">
        <v>348622.45502811664</v>
      </c>
      <c r="BV11" s="29">
        <v>0</v>
      </c>
      <c r="BW11" s="29">
        <v>109.10270413837469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775.09572499504793</v>
      </c>
      <c r="CD11" s="29">
        <v>202146.39295619301</v>
      </c>
      <c r="CE11" s="29">
        <v>0</v>
      </c>
      <c r="CF11" s="29">
        <v>5539.3259528032504</v>
      </c>
      <c r="CG11" s="29">
        <v>0</v>
      </c>
      <c r="CH11" s="29">
        <v>-28877.107885380025</v>
      </c>
      <c r="CI11" s="29">
        <v>1824845.8686315189</v>
      </c>
      <c r="CJ11" s="38">
        <f t="shared" si="1"/>
        <v>5138919.576615232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60353.184358754181</v>
      </c>
      <c r="D12" s="29">
        <v>6324.9375275590646</v>
      </c>
      <c r="E12" s="29">
        <v>676.71043127211055</v>
      </c>
      <c r="F12" s="29">
        <v>7003.325927960941</v>
      </c>
      <c r="G12" s="29">
        <v>744773.70507327083</v>
      </c>
      <c r="H12" s="29">
        <v>90611.627286595452</v>
      </c>
      <c r="I12" s="29">
        <v>48706.764967219446</v>
      </c>
      <c r="J12" s="29">
        <v>409533.60745840886</v>
      </c>
      <c r="K12" s="29">
        <v>223391.26807375345</v>
      </c>
      <c r="L12" s="29">
        <v>3219.8899556593879</v>
      </c>
      <c r="M12" s="29">
        <v>54351.570202736504</v>
      </c>
      <c r="N12" s="29">
        <v>17069.38071485161</v>
      </c>
      <c r="O12" s="29">
        <v>59652.397180114247</v>
      </c>
      <c r="P12" s="29">
        <v>30044.465841775767</v>
      </c>
      <c r="Q12" s="29">
        <v>13320.280571885029</v>
      </c>
      <c r="R12" s="29">
        <v>31155.256091397569</v>
      </c>
      <c r="S12" s="29">
        <v>31513.218223946737</v>
      </c>
      <c r="T12" s="29">
        <v>21069.266788421221</v>
      </c>
      <c r="U12" s="29">
        <v>38543.548607125282</v>
      </c>
      <c r="V12" s="29">
        <v>8719.0288813365223</v>
      </c>
      <c r="W12" s="29">
        <v>3821.1700698050909</v>
      </c>
      <c r="X12" s="29">
        <v>110772.71365585194</v>
      </c>
      <c r="Y12" s="29">
        <v>8578.3252586752042</v>
      </c>
      <c r="Z12" s="29">
        <v>2459.6676416812388</v>
      </c>
      <c r="AA12" s="29">
        <v>669.18712585627213</v>
      </c>
      <c r="AB12" s="29">
        <v>7888.6826653060252</v>
      </c>
      <c r="AC12" s="29">
        <v>31350.433018847267</v>
      </c>
      <c r="AD12" s="29">
        <v>57293.885723714709</v>
      </c>
      <c r="AE12" s="29">
        <v>805421.41208884027</v>
      </c>
      <c r="AF12" s="29">
        <v>114621.69397762157</v>
      </c>
      <c r="AG12" s="29">
        <v>27417.992508436375</v>
      </c>
      <c r="AH12" s="29">
        <v>1750.3731864489969</v>
      </c>
      <c r="AI12" s="29">
        <v>3023.9153325729599</v>
      </c>
      <c r="AJ12" s="29">
        <v>3907.8310158337149</v>
      </c>
      <c r="AK12" s="29">
        <v>2987.1423404085099</v>
      </c>
      <c r="AL12" s="29">
        <v>3747.5419440138226</v>
      </c>
      <c r="AM12" s="29">
        <v>162945.14325963147</v>
      </c>
      <c r="AN12" s="29">
        <v>1643.2527067740468</v>
      </c>
      <c r="AO12" s="29">
        <v>21094.049180600447</v>
      </c>
      <c r="AP12" s="29">
        <v>2940.1795814065117</v>
      </c>
      <c r="AQ12" s="29">
        <v>17191.379397152501</v>
      </c>
      <c r="AR12" s="29">
        <v>6295.0287379522397</v>
      </c>
      <c r="AS12" s="29">
        <v>5371.1289054858935</v>
      </c>
      <c r="AT12" s="29">
        <v>892.1540396701738</v>
      </c>
      <c r="AU12" s="29">
        <v>4465.8343987828121</v>
      </c>
      <c r="AV12" s="29">
        <v>3410.2326911611694</v>
      </c>
      <c r="AW12" s="29">
        <v>4288.4392247306696</v>
      </c>
      <c r="AX12" s="29">
        <v>9041.52705179439</v>
      </c>
      <c r="AY12" s="29">
        <v>11519.716667576084</v>
      </c>
      <c r="AZ12" s="29">
        <v>2292.0308077314048</v>
      </c>
      <c r="BA12" s="29">
        <v>3268.1262816451103</v>
      </c>
      <c r="BB12" s="29">
        <v>22637.637641825495</v>
      </c>
      <c r="BC12" s="29">
        <v>4857.8231783410201</v>
      </c>
      <c r="BD12" s="29">
        <v>5828.4009526919008</v>
      </c>
      <c r="BE12" s="29">
        <v>1451.0948785554497</v>
      </c>
      <c r="BF12" s="29">
        <v>821.09642002761314</v>
      </c>
      <c r="BG12" s="29">
        <v>30277.819627438632</v>
      </c>
      <c r="BH12" s="29">
        <v>40421.737144232473</v>
      </c>
      <c r="BI12" s="29">
        <v>2396.3627719575279</v>
      </c>
      <c r="BJ12" s="29">
        <v>67564.542690453294</v>
      </c>
      <c r="BK12" s="29">
        <v>598.13362732833355</v>
      </c>
      <c r="BL12" s="29">
        <v>20783.639705115929</v>
      </c>
      <c r="BM12" s="29">
        <v>23518.023463168905</v>
      </c>
      <c r="BN12" s="29">
        <v>7319.7270352309115</v>
      </c>
      <c r="BO12" s="29">
        <v>3538.4729322164676</v>
      </c>
      <c r="BP12" s="29">
        <v>10937.551468316029</v>
      </c>
      <c r="BQ12" s="29">
        <v>11406.934823082505</v>
      </c>
      <c r="BR12" s="29">
        <v>19175.758097256163</v>
      </c>
      <c r="BS12" s="29">
        <v>0</v>
      </c>
      <c r="BT12" s="59">
        <f t="shared" si="0"/>
        <v>3615938.3811072917</v>
      </c>
      <c r="BU12" s="29">
        <v>186382.87865160007</v>
      </c>
      <c r="BV12" s="29">
        <v>0</v>
      </c>
      <c r="BW12" s="29">
        <v>6039.8356475810133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2315.107971380623</v>
      </c>
      <c r="CE12" s="29">
        <v>0</v>
      </c>
      <c r="CF12" s="29">
        <v>7002.1588663198854</v>
      </c>
      <c r="CG12" s="29">
        <v>0</v>
      </c>
      <c r="CH12" s="29">
        <v>2726.952427672707</v>
      </c>
      <c r="CI12" s="29">
        <v>1305755.5623514527</v>
      </c>
      <c r="CJ12" s="38">
        <f t="shared" si="1"/>
        <v>5126160.8770232983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49046.071976484534</v>
      </c>
      <c r="D13" s="29">
        <v>11329.546891113363</v>
      </c>
      <c r="E13" s="29">
        <v>3351.3158101068534</v>
      </c>
      <c r="F13" s="29">
        <v>3887.4198696360581</v>
      </c>
      <c r="G13" s="29">
        <v>107030.07066449427</v>
      </c>
      <c r="H13" s="29">
        <v>31528.77579616123</v>
      </c>
      <c r="I13" s="29">
        <v>21097.1480529687</v>
      </c>
      <c r="J13" s="29">
        <v>48145.11760205296</v>
      </c>
      <c r="K13" s="29">
        <v>515989.87298369588</v>
      </c>
      <c r="L13" s="29">
        <v>12482.546204276454</v>
      </c>
      <c r="M13" s="29">
        <v>38923.026195900762</v>
      </c>
      <c r="N13" s="29">
        <v>20075.143058757469</v>
      </c>
      <c r="O13" s="29">
        <v>34302.249179682774</v>
      </c>
      <c r="P13" s="29">
        <v>28549.32872872708</v>
      </c>
      <c r="Q13" s="29">
        <v>9560.8046409366361</v>
      </c>
      <c r="R13" s="29">
        <v>30613.940502658068</v>
      </c>
      <c r="S13" s="29">
        <v>36383.036853181751</v>
      </c>
      <c r="T13" s="29">
        <v>24574.882509512638</v>
      </c>
      <c r="U13" s="29">
        <v>80223.186481024022</v>
      </c>
      <c r="V13" s="29">
        <v>9895.2929024056757</v>
      </c>
      <c r="W13" s="29">
        <v>11719.368223157702</v>
      </c>
      <c r="X13" s="29">
        <v>55215.498855910897</v>
      </c>
      <c r="Y13" s="29">
        <v>7989.8906949313432</v>
      </c>
      <c r="Z13" s="29">
        <v>9133.9169295300344</v>
      </c>
      <c r="AA13" s="29">
        <v>2857.7130792845091</v>
      </c>
      <c r="AB13" s="29">
        <v>3117.2092882216575</v>
      </c>
      <c r="AC13" s="29">
        <v>70851.281968448893</v>
      </c>
      <c r="AD13" s="29">
        <v>53783.877959418824</v>
      </c>
      <c r="AE13" s="29">
        <v>244418.92558182293</v>
      </c>
      <c r="AF13" s="29">
        <v>91224.085664297672</v>
      </c>
      <c r="AG13" s="29">
        <v>36198.909351747207</v>
      </c>
      <c r="AH13" s="29">
        <v>7804.3904142384336</v>
      </c>
      <c r="AI13" s="29">
        <v>10182.187924248301</v>
      </c>
      <c r="AJ13" s="29">
        <v>18142.812120414994</v>
      </c>
      <c r="AK13" s="29">
        <v>2740.666622380666</v>
      </c>
      <c r="AL13" s="29">
        <v>9686.31911344127</v>
      </c>
      <c r="AM13" s="29">
        <v>991870.09050692723</v>
      </c>
      <c r="AN13" s="29">
        <v>13841.943426453299</v>
      </c>
      <c r="AO13" s="29">
        <v>19648.830021218753</v>
      </c>
      <c r="AP13" s="29">
        <v>19881.713971417845</v>
      </c>
      <c r="AQ13" s="29">
        <v>68443.101227272302</v>
      </c>
      <c r="AR13" s="29">
        <v>27707.901480249147</v>
      </c>
      <c r="AS13" s="29">
        <v>24728.994751747628</v>
      </c>
      <c r="AT13" s="29">
        <v>10550.667692288551</v>
      </c>
      <c r="AU13" s="29">
        <v>16157.60929861066</v>
      </c>
      <c r="AV13" s="29">
        <v>21421.6467624748</v>
      </c>
      <c r="AW13" s="29">
        <v>6428.8272322237699</v>
      </c>
      <c r="AX13" s="29">
        <v>68391.237897506086</v>
      </c>
      <c r="AY13" s="29">
        <v>87209.000645560707</v>
      </c>
      <c r="AZ13" s="29">
        <v>12694.482929578755</v>
      </c>
      <c r="BA13" s="29">
        <v>9740.1776840377133</v>
      </c>
      <c r="BB13" s="29">
        <v>391891.69310506538</v>
      </c>
      <c r="BC13" s="29">
        <v>24560.356679757082</v>
      </c>
      <c r="BD13" s="29">
        <v>29413.619215568207</v>
      </c>
      <c r="BE13" s="29">
        <v>6407.5332966411679</v>
      </c>
      <c r="BF13" s="29">
        <v>3352.9773053189497</v>
      </c>
      <c r="BG13" s="29">
        <v>32789.805636754652</v>
      </c>
      <c r="BH13" s="29">
        <v>158767.42033710182</v>
      </c>
      <c r="BI13" s="29">
        <v>9177.3847613831131</v>
      </c>
      <c r="BJ13" s="29">
        <v>163034.32426307464</v>
      </c>
      <c r="BK13" s="29">
        <v>2258.5509616597355</v>
      </c>
      <c r="BL13" s="29">
        <v>53172.669220425931</v>
      </c>
      <c r="BM13" s="29">
        <v>37963.480339996029</v>
      </c>
      <c r="BN13" s="29">
        <v>34206.556681282105</v>
      </c>
      <c r="BO13" s="29">
        <v>16612.307890420445</v>
      </c>
      <c r="BP13" s="29">
        <v>153204.86465179219</v>
      </c>
      <c r="BQ13" s="29">
        <v>39841.927053671716</v>
      </c>
      <c r="BR13" s="29">
        <v>5237.3801051975443</v>
      </c>
      <c r="BS13" s="29">
        <v>0</v>
      </c>
      <c r="BT13" s="59">
        <f t="shared" si="0"/>
        <v>4312664.9077279503</v>
      </c>
      <c r="BU13" s="29">
        <v>325963.37945466442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9878.4974545486075</v>
      </c>
      <c r="CE13" s="29">
        <v>0</v>
      </c>
      <c r="CF13" s="29">
        <v>10040.062594702333</v>
      </c>
      <c r="CG13" s="29">
        <v>0</v>
      </c>
      <c r="CH13" s="29">
        <v>1916.1311279707936</v>
      </c>
      <c r="CI13" s="29">
        <v>615173.32470893941</v>
      </c>
      <c r="CJ13" s="38">
        <f t="shared" si="1"/>
        <v>5275636.3030687757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257530.29891694867</v>
      </c>
      <c r="D14" s="29">
        <v>1862.319080000482</v>
      </c>
      <c r="E14" s="29">
        <v>142221.00529046686</v>
      </c>
      <c r="F14" s="29">
        <v>81193.524788091076</v>
      </c>
      <c r="G14" s="29">
        <v>359752.49458415172</v>
      </c>
      <c r="H14" s="29">
        <v>44195.261025983404</v>
      </c>
      <c r="I14" s="29">
        <v>31400.44790245024</v>
      </c>
      <c r="J14" s="29">
        <v>37942.942067679855</v>
      </c>
      <c r="K14" s="29">
        <v>16720.877311585311</v>
      </c>
      <c r="L14" s="29">
        <v>804468.20995110972</v>
      </c>
      <c r="M14" s="29">
        <v>118760.51841825455</v>
      </c>
      <c r="N14" s="29">
        <v>17508.729569598061</v>
      </c>
      <c r="O14" s="29">
        <v>90372.937838173108</v>
      </c>
      <c r="P14" s="29">
        <v>248903.63146568229</v>
      </c>
      <c r="Q14" s="29">
        <v>75814.405664788108</v>
      </c>
      <c r="R14" s="29">
        <v>62575.951259055255</v>
      </c>
      <c r="S14" s="29">
        <v>21883.073053186097</v>
      </c>
      <c r="T14" s="29">
        <v>33433.510226989165</v>
      </c>
      <c r="U14" s="29">
        <v>107231.05163334608</v>
      </c>
      <c r="V14" s="29">
        <v>24084.247547941366</v>
      </c>
      <c r="W14" s="29">
        <v>31272.960007059493</v>
      </c>
      <c r="X14" s="29">
        <v>40484.294401384526</v>
      </c>
      <c r="Y14" s="29">
        <v>32904.388274029508</v>
      </c>
      <c r="Z14" s="29">
        <v>942714.24716306443</v>
      </c>
      <c r="AA14" s="29">
        <v>7818.5872083912991</v>
      </c>
      <c r="AB14" s="29">
        <v>11271.401693807125</v>
      </c>
      <c r="AC14" s="29">
        <v>183109.94265191755</v>
      </c>
      <c r="AD14" s="29">
        <v>43092.684995792617</v>
      </c>
      <c r="AE14" s="29">
        <v>235966.35912188073</v>
      </c>
      <c r="AF14" s="29">
        <v>125365.40513626489</v>
      </c>
      <c r="AG14" s="29">
        <v>794199.04612870456</v>
      </c>
      <c r="AH14" s="29">
        <v>59729.861130210789</v>
      </c>
      <c r="AI14" s="29">
        <v>172676.39112537832</v>
      </c>
      <c r="AJ14" s="29">
        <v>20515.052203477542</v>
      </c>
      <c r="AK14" s="29">
        <v>67914.18809129436</v>
      </c>
      <c r="AL14" s="29">
        <v>49517.321434532423</v>
      </c>
      <c r="AM14" s="29">
        <v>14877.414254699699</v>
      </c>
      <c r="AN14" s="29">
        <v>4381.1916272941453</v>
      </c>
      <c r="AO14" s="29">
        <v>16148.649238343662</v>
      </c>
      <c r="AP14" s="29">
        <v>23566.644680057332</v>
      </c>
      <c r="AQ14" s="29">
        <v>25630.893225475214</v>
      </c>
      <c r="AR14" s="29">
        <v>12896.210237387973</v>
      </c>
      <c r="AS14" s="29">
        <v>10133.477576368665</v>
      </c>
      <c r="AT14" s="29">
        <v>13411.547223356731</v>
      </c>
      <c r="AU14" s="29">
        <v>5531.1503832484532</v>
      </c>
      <c r="AV14" s="29">
        <v>22196.688666706486</v>
      </c>
      <c r="AW14" s="29">
        <v>25198.418892154026</v>
      </c>
      <c r="AX14" s="29">
        <v>19793.367730104466</v>
      </c>
      <c r="AY14" s="29">
        <v>30369.508829787563</v>
      </c>
      <c r="AZ14" s="29">
        <v>2542.0105213505663</v>
      </c>
      <c r="BA14" s="29">
        <v>11065.100910974816</v>
      </c>
      <c r="BB14" s="29">
        <v>6813.8037941850944</v>
      </c>
      <c r="BC14" s="29">
        <v>33409.759006461063</v>
      </c>
      <c r="BD14" s="29">
        <v>7657.9063376642098</v>
      </c>
      <c r="BE14" s="29">
        <v>1549.9389330976117</v>
      </c>
      <c r="BF14" s="29">
        <v>4402.7369985043606</v>
      </c>
      <c r="BG14" s="29">
        <v>47656.675751119052</v>
      </c>
      <c r="BH14" s="29">
        <v>219087.36864997487</v>
      </c>
      <c r="BI14" s="29">
        <v>1897.5685927193886</v>
      </c>
      <c r="BJ14" s="29">
        <v>96757.251087665674</v>
      </c>
      <c r="BK14" s="29">
        <v>6844.8792126381804</v>
      </c>
      <c r="BL14" s="29">
        <v>96658.600771843048</v>
      </c>
      <c r="BM14" s="29">
        <v>81499.469273556533</v>
      </c>
      <c r="BN14" s="29">
        <v>11548.66443068332</v>
      </c>
      <c r="BO14" s="29">
        <v>8959.8182889453128</v>
      </c>
      <c r="BP14" s="29">
        <v>12266.48739869643</v>
      </c>
      <c r="BQ14" s="29">
        <v>26817.798142762385</v>
      </c>
      <c r="BR14" s="29">
        <v>14675.122222675942</v>
      </c>
      <c r="BS14" s="29">
        <v>0</v>
      </c>
      <c r="BT14" s="59">
        <f t="shared" si="0"/>
        <v>6312653.6912531704</v>
      </c>
      <c r="BU14" s="29">
        <v>3713833.5933609274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19.113195905105481</v>
      </c>
      <c r="CE14" s="29">
        <v>0</v>
      </c>
      <c r="CF14" s="29">
        <v>404.60254101056779</v>
      </c>
      <c r="CG14" s="29">
        <v>0</v>
      </c>
      <c r="CH14" s="29">
        <v>-10145.495485148669</v>
      </c>
      <c r="CI14" s="29">
        <v>2828061.881718873</v>
      </c>
      <c r="CJ14" s="38">
        <f t="shared" si="1"/>
        <v>12844827.386584736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1027936.4274805026</v>
      </c>
      <c r="D15" s="29">
        <v>6660.980803354676</v>
      </c>
      <c r="E15" s="29">
        <v>13816.564136198109</v>
      </c>
      <c r="F15" s="29">
        <v>14862.535772677942</v>
      </c>
      <c r="G15" s="29">
        <v>198830.07411284395</v>
      </c>
      <c r="H15" s="29">
        <v>207798.73828892689</v>
      </c>
      <c r="I15" s="29">
        <v>36703.0476535497</v>
      </c>
      <c r="J15" s="29">
        <v>56444.565916131993</v>
      </c>
      <c r="K15" s="29">
        <v>72096.283785449152</v>
      </c>
      <c r="L15" s="29">
        <v>12805.030229608403</v>
      </c>
      <c r="M15" s="29">
        <v>381767.74705282052</v>
      </c>
      <c r="N15" s="29">
        <v>46827.354177645881</v>
      </c>
      <c r="O15" s="29">
        <v>258025.06568045367</v>
      </c>
      <c r="P15" s="29">
        <v>92979.473163255898</v>
      </c>
      <c r="Q15" s="29">
        <v>25675.158775126562</v>
      </c>
      <c r="R15" s="29">
        <v>90027.826524921082</v>
      </c>
      <c r="S15" s="29">
        <v>24792.776751439924</v>
      </c>
      <c r="T15" s="29">
        <v>27756.767132507604</v>
      </c>
      <c r="U15" s="29">
        <v>56361.873367734748</v>
      </c>
      <c r="V15" s="29">
        <v>23456.929494904889</v>
      </c>
      <c r="W15" s="29">
        <v>39942.533333535423</v>
      </c>
      <c r="X15" s="29">
        <v>79639.338577773815</v>
      </c>
      <c r="Y15" s="29">
        <v>16916.86276559595</v>
      </c>
      <c r="Z15" s="29">
        <v>4954.2684569002568</v>
      </c>
      <c r="AA15" s="29">
        <v>762.306788583919</v>
      </c>
      <c r="AB15" s="29">
        <v>14517.715139493941</v>
      </c>
      <c r="AC15" s="29">
        <v>381589.57417682145</v>
      </c>
      <c r="AD15" s="29">
        <v>53461.775874961764</v>
      </c>
      <c r="AE15" s="29">
        <v>124190.44601602794</v>
      </c>
      <c r="AF15" s="29">
        <v>59787.217268084874</v>
      </c>
      <c r="AG15" s="29">
        <v>16442.299119314917</v>
      </c>
      <c r="AH15" s="29">
        <v>6162.8996103127683</v>
      </c>
      <c r="AI15" s="29">
        <v>4112.2377318114677</v>
      </c>
      <c r="AJ15" s="29">
        <v>5099.5924728374848</v>
      </c>
      <c r="AK15" s="29">
        <v>172.93953402873524</v>
      </c>
      <c r="AL15" s="29">
        <v>16472.300910419835</v>
      </c>
      <c r="AM15" s="29">
        <v>62865.42076781614</v>
      </c>
      <c r="AN15" s="29">
        <v>6853.9985108010542</v>
      </c>
      <c r="AO15" s="29">
        <v>1197.3610098656493</v>
      </c>
      <c r="AP15" s="29">
        <v>4459.4476437384419</v>
      </c>
      <c r="AQ15" s="29">
        <v>6295.6839862500001</v>
      </c>
      <c r="AR15" s="29">
        <v>3311.152663426099</v>
      </c>
      <c r="AS15" s="29">
        <v>3025.8786861208728</v>
      </c>
      <c r="AT15" s="29">
        <v>524.8945374049473</v>
      </c>
      <c r="AU15" s="29">
        <v>3984.6535508543107</v>
      </c>
      <c r="AV15" s="29">
        <v>16447.131558618104</v>
      </c>
      <c r="AW15" s="29">
        <v>1842.575008157087</v>
      </c>
      <c r="AX15" s="29">
        <v>4499.9019407594096</v>
      </c>
      <c r="AY15" s="29">
        <v>4905.0368163932681</v>
      </c>
      <c r="AZ15" s="29">
        <v>2443.0319016175004</v>
      </c>
      <c r="BA15" s="29">
        <v>5039.3120393577046</v>
      </c>
      <c r="BB15" s="29">
        <v>2257.9244079783243</v>
      </c>
      <c r="BC15" s="29">
        <v>10528.557023198673</v>
      </c>
      <c r="BD15" s="29">
        <v>1795.950179181933</v>
      </c>
      <c r="BE15" s="29">
        <v>1285.962920719458</v>
      </c>
      <c r="BF15" s="29">
        <v>516.48497345659439</v>
      </c>
      <c r="BG15" s="29">
        <v>63572.352337806034</v>
      </c>
      <c r="BH15" s="29">
        <v>78340.891276548369</v>
      </c>
      <c r="BI15" s="29">
        <v>3628.1421685078558</v>
      </c>
      <c r="BJ15" s="29">
        <v>96996.929991886413</v>
      </c>
      <c r="BK15" s="29">
        <v>636.50052221552392</v>
      </c>
      <c r="BL15" s="29">
        <v>62821.292625154136</v>
      </c>
      <c r="BM15" s="29">
        <v>33760.463293896755</v>
      </c>
      <c r="BN15" s="29">
        <v>5686.1855407395979</v>
      </c>
      <c r="BO15" s="29">
        <v>4515.5628453071968</v>
      </c>
      <c r="BP15" s="29">
        <v>15009.450442978154</v>
      </c>
      <c r="BQ15" s="29">
        <v>7131.2558543691121</v>
      </c>
      <c r="BR15" s="29">
        <v>76980.42178807348</v>
      </c>
      <c r="BS15" s="29">
        <v>0</v>
      </c>
      <c r="BT15" s="59">
        <f t="shared" si="0"/>
        <v>4093009.3368897564</v>
      </c>
      <c r="BU15" s="29">
        <v>740567.34824082046</v>
      </c>
      <c r="BV15" s="29">
        <v>0</v>
      </c>
      <c r="BW15" s="29">
        <v>2859.9043883220806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32392.355241630994</v>
      </c>
      <c r="CE15" s="29">
        <v>0</v>
      </c>
      <c r="CF15" s="29">
        <v>353288.10982186935</v>
      </c>
      <c r="CG15" s="29">
        <v>0</v>
      </c>
      <c r="CH15" s="29">
        <v>-220565.3889041376</v>
      </c>
      <c r="CI15" s="29">
        <v>5123725.7697550375</v>
      </c>
      <c r="CJ15" s="38">
        <f t="shared" si="1"/>
        <v>10125277.435433298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27191.19899295576</v>
      </c>
      <c r="D16" s="29">
        <v>8.2433204176350472</v>
      </c>
      <c r="E16" s="29">
        <v>6111.6839069723264</v>
      </c>
      <c r="F16" s="29">
        <v>4.3252349909657815</v>
      </c>
      <c r="G16" s="29">
        <v>7044.4624791532233</v>
      </c>
      <c r="H16" s="29">
        <v>52.259335815862691</v>
      </c>
      <c r="I16" s="29">
        <v>48.67179683091075</v>
      </c>
      <c r="J16" s="29">
        <v>102.14126640130758</v>
      </c>
      <c r="K16" s="29">
        <v>28.310160276771558</v>
      </c>
      <c r="L16" s="29">
        <v>32.554779435319979</v>
      </c>
      <c r="M16" s="29">
        <v>1869.4248823516953</v>
      </c>
      <c r="N16" s="29">
        <v>21198.349382366068</v>
      </c>
      <c r="O16" s="29">
        <v>80.985194275891359</v>
      </c>
      <c r="P16" s="29">
        <v>107.89995153311307</v>
      </c>
      <c r="Q16" s="29">
        <v>22.418510378776595</v>
      </c>
      <c r="R16" s="29">
        <v>64.904980105850811</v>
      </c>
      <c r="S16" s="29">
        <v>96.40583344190307</v>
      </c>
      <c r="T16" s="29">
        <v>91.796587740549199</v>
      </c>
      <c r="U16" s="29">
        <v>200.44709788649018</v>
      </c>
      <c r="V16" s="29">
        <v>29.759586464827649</v>
      </c>
      <c r="W16" s="29">
        <v>23.104988447360128</v>
      </c>
      <c r="X16" s="29">
        <v>2703.9050393493903</v>
      </c>
      <c r="Y16" s="29">
        <v>29.885382759230378</v>
      </c>
      <c r="Z16" s="29">
        <v>14.014047376853078</v>
      </c>
      <c r="AA16" s="29">
        <v>4.4497105856600223</v>
      </c>
      <c r="AB16" s="29">
        <v>123.63042223729001</v>
      </c>
      <c r="AC16" s="29">
        <v>712.6625027723104</v>
      </c>
      <c r="AD16" s="29">
        <v>46.994231060572609</v>
      </c>
      <c r="AE16" s="29">
        <v>6242.3295285608256</v>
      </c>
      <c r="AF16" s="29">
        <v>518.86193396850535</v>
      </c>
      <c r="AG16" s="29">
        <v>40.2135145140861</v>
      </c>
      <c r="AH16" s="29">
        <v>6.4370799492702906</v>
      </c>
      <c r="AI16" s="29">
        <v>38.905682518170018</v>
      </c>
      <c r="AJ16" s="29">
        <v>60.299432468284081</v>
      </c>
      <c r="AK16" s="29">
        <v>8.3424317781051265</v>
      </c>
      <c r="AL16" s="29">
        <v>2402.3777907005142</v>
      </c>
      <c r="AM16" s="29">
        <v>205.40590790582957</v>
      </c>
      <c r="AN16" s="29">
        <v>739.60740963324849</v>
      </c>
      <c r="AO16" s="29">
        <v>20.940731704533537</v>
      </c>
      <c r="AP16" s="29">
        <v>104.32932261566938</v>
      </c>
      <c r="AQ16" s="29">
        <v>93.281827484604861</v>
      </c>
      <c r="AR16" s="29">
        <v>46.683026913663163</v>
      </c>
      <c r="AS16" s="29">
        <v>171.760918158327</v>
      </c>
      <c r="AT16" s="29">
        <v>12.252759517450365</v>
      </c>
      <c r="AU16" s="29">
        <v>12.431453325237289</v>
      </c>
      <c r="AV16" s="29">
        <v>0</v>
      </c>
      <c r="AW16" s="29">
        <v>2.7368419911037738</v>
      </c>
      <c r="AX16" s="29">
        <v>1057.8665867790965</v>
      </c>
      <c r="AY16" s="29">
        <v>276.49120032784032</v>
      </c>
      <c r="AZ16" s="29">
        <v>2106.1842653965555</v>
      </c>
      <c r="BA16" s="29">
        <v>404.59060705698079</v>
      </c>
      <c r="BB16" s="29">
        <v>236.56567812393732</v>
      </c>
      <c r="BC16" s="29">
        <v>12771.090604509478</v>
      </c>
      <c r="BD16" s="29">
        <v>927.20039566044534</v>
      </c>
      <c r="BE16" s="29">
        <v>148.76496641343286</v>
      </c>
      <c r="BF16" s="29">
        <v>5.1307320918883832</v>
      </c>
      <c r="BG16" s="29">
        <v>1365.5330984174582</v>
      </c>
      <c r="BH16" s="29">
        <v>7392.6425589253095</v>
      </c>
      <c r="BI16" s="29">
        <v>131.40702559819749</v>
      </c>
      <c r="BJ16" s="29">
        <v>10166.36282697635</v>
      </c>
      <c r="BK16" s="29">
        <v>1.9342179377970004</v>
      </c>
      <c r="BL16" s="29">
        <v>149761.03546378919</v>
      </c>
      <c r="BM16" s="29">
        <v>8865.6498609848986</v>
      </c>
      <c r="BN16" s="29">
        <v>1687.8340641578561</v>
      </c>
      <c r="BO16" s="29">
        <v>3174.098584124702</v>
      </c>
      <c r="BP16" s="29">
        <v>1461.8160046907456</v>
      </c>
      <c r="BQ16" s="29">
        <v>2.2126577417249784</v>
      </c>
      <c r="BR16" s="29">
        <v>316.73794484775516</v>
      </c>
      <c r="BS16" s="29">
        <v>0</v>
      </c>
      <c r="BT16" s="59">
        <f t="shared" si="0"/>
        <v>281033.23654264299</v>
      </c>
      <c r="BU16" s="29">
        <v>150395.9104948109</v>
      </c>
      <c r="BV16" s="29">
        <v>0</v>
      </c>
      <c r="BW16" s="29">
        <v>148947.40972365686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21582.018767533125</v>
      </c>
      <c r="CE16" s="29">
        <v>0</v>
      </c>
      <c r="CF16" s="29">
        <v>105567.45748696005</v>
      </c>
      <c r="CG16" s="29">
        <v>0</v>
      </c>
      <c r="CH16" s="29">
        <v>28182.71594054802</v>
      </c>
      <c r="CI16" s="29">
        <v>2715452.5512735965</v>
      </c>
      <c r="CJ16" s="38">
        <f t="shared" si="1"/>
        <v>3451161.3002297482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41622.041650064515</v>
      </c>
      <c r="D17" s="29">
        <v>11463.158234849967</v>
      </c>
      <c r="E17" s="29">
        <v>28517.388485041774</v>
      </c>
      <c r="F17" s="29">
        <v>9335.9818842260993</v>
      </c>
      <c r="G17" s="29">
        <v>293058.69128223567</v>
      </c>
      <c r="H17" s="29">
        <v>89002.591979928664</v>
      </c>
      <c r="I17" s="29">
        <v>11084.055062924972</v>
      </c>
      <c r="J17" s="29">
        <v>89892.92027198922</v>
      </c>
      <c r="K17" s="29">
        <v>17880.260437573397</v>
      </c>
      <c r="L17" s="29">
        <v>4064.3339949836186</v>
      </c>
      <c r="M17" s="29">
        <v>119050.79457405201</v>
      </c>
      <c r="N17" s="29">
        <v>19005.7363364347</v>
      </c>
      <c r="O17" s="29">
        <v>198787.91111037295</v>
      </c>
      <c r="P17" s="29">
        <v>62768.461873520777</v>
      </c>
      <c r="Q17" s="29">
        <v>16988.388575941815</v>
      </c>
      <c r="R17" s="29">
        <v>75478.988236841804</v>
      </c>
      <c r="S17" s="29">
        <v>62761.496989464671</v>
      </c>
      <c r="T17" s="29">
        <v>70712.93076742065</v>
      </c>
      <c r="U17" s="29">
        <v>113556.34632969074</v>
      </c>
      <c r="V17" s="29">
        <v>17843.055296894516</v>
      </c>
      <c r="W17" s="29">
        <v>9105.4854308642989</v>
      </c>
      <c r="X17" s="29">
        <v>239198.99903712852</v>
      </c>
      <c r="Y17" s="29">
        <v>15773.637716386795</v>
      </c>
      <c r="Z17" s="29">
        <v>2304.466053013718</v>
      </c>
      <c r="AA17" s="29">
        <v>519.93553449537785</v>
      </c>
      <c r="AB17" s="29">
        <v>2826.42989505984</v>
      </c>
      <c r="AC17" s="29">
        <v>413425.95242624788</v>
      </c>
      <c r="AD17" s="29">
        <v>268821.67016370269</v>
      </c>
      <c r="AE17" s="29">
        <v>525936.24561110151</v>
      </c>
      <c r="AF17" s="29">
        <v>141957.80333192003</v>
      </c>
      <c r="AG17" s="29">
        <v>48126.733833457707</v>
      </c>
      <c r="AH17" s="29">
        <v>1068.4564109868568</v>
      </c>
      <c r="AI17" s="29">
        <v>4428.9274628593921</v>
      </c>
      <c r="AJ17" s="29">
        <v>3137.8714187012947</v>
      </c>
      <c r="AK17" s="29">
        <v>308.29924112572945</v>
      </c>
      <c r="AL17" s="29">
        <v>7553.8965425166516</v>
      </c>
      <c r="AM17" s="29">
        <v>12291.795014977248</v>
      </c>
      <c r="AN17" s="29">
        <v>2455.9395462056973</v>
      </c>
      <c r="AO17" s="29">
        <v>1697.6312598179893</v>
      </c>
      <c r="AP17" s="29">
        <v>2614.8671520475336</v>
      </c>
      <c r="AQ17" s="29">
        <v>2762.954517787407</v>
      </c>
      <c r="AR17" s="29">
        <v>1603.0999728055299</v>
      </c>
      <c r="AS17" s="29">
        <v>6936.1159560170117</v>
      </c>
      <c r="AT17" s="29">
        <v>333.58799319322765</v>
      </c>
      <c r="AU17" s="29">
        <v>2235.1903328802164</v>
      </c>
      <c r="AV17" s="29">
        <v>1665.166973571794</v>
      </c>
      <c r="AW17" s="29">
        <v>2704.7124195771798</v>
      </c>
      <c r="AX17" s="29">
        <v>2227.7690592566832</v>
      </c>
      <c r="AY17" s="29">
        <v>3139.7451038319846</v>
      </c>
      <c r="AZ17" s="29">
        <v>1103.546795592081</v>
      </c>
      <c r="BA17" s="29">
        <v>2304.0509212698062</v>
      </c>
      <c r="BB17" s="29">
        <v>1373.7648245712792</v>
      </c>
      <c r="BC17" s="29">
        <v>2587.501384141643</v>
      </c>
      <c r="BD17" s="29">
        <v>2329.681836935838</v>
      </c>
      <c r="BE17" s="29">
        <v>371.74117386805676</v>
      </c>
      <c r="BF17" s="29">
        <v>198.14700352290225</v>
      </c>
      <c r="BG17" s="29">
        <v>9217.8890189422891</v>
      </c>
      <c r="BH17" s="29">
        <v>49321.670244086738</v>
      </c>
      <c r="BI17" s="29">
        <v>4494.3993074000828</v>
      </c>
      <c r="BJ17" s="29">
        <v>58043.016483782136</v>
      </c>
      <c r="BK17" s="29">
        <v>275.82237249203382</v>
      </c>
      <c r="BL17" s="29">
        <v>18489.241202250269</v>
      </c>
      <c r="BM17" s="29">
        <v>29886.707828351056</v>
      </c>
      <c r="BN17" s="29">
        <v>5590.8870388495834</v>
      </c>
      <c r="BO17" s="29">
        <v>3414.964228166074</v>
      </c>
      <c r="BP17" s="29">
        <v>7097.5426509189447</v>
      </c>
      <c r="BQ17" s="29">
        <v>14748.073605092171</v>
      </c>
      <c r="BR17" s="29">
        <v>2645.5032657723305</v>
      </c>
      <c r="BS17" s="29">
        <v>0</v>
      </c>
      <c r="BT17" s="59">
        <f t="shared" si="0"/>
        <v>3293533.0699719954</v>
      </c>
      <c r="BU17" s="29">
        <v>224756.64743617011</v>
      </c>
      <c r="BV17" s="29">
        <v>0</v>
      </c>
      <c r="BW17" s="29">
        <v>3163.8815076165401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78709.451445745406</v>
      </c>
      <c r="CE17" s="29">
        <v>0</v>
      </c>
      <c r="CF17" s="29">
        <v>41163.818794787017</v>
      </c>
      <c r="CG17" s="29">
        <v>0</v>
      </c>
      <c r="CH17" s="29">
        <v>-11644.112089287015</v>
      </c>
      <c r="CI17" s="29">
        <v>2824761.3783361204</v>
      </c>
      <c r="CJ17" s="38">
        <f t="shared" si="1"/>
        <v>6454444.135403147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7905.9743812942143</v>
      </c>
      <c r="D18" s="29">
        <v>1101.6895333396806</v>
      </c>
      <c r="E18" s="29">
        <v>557.63619344412882</v>
      </c>
      <c r="F18" s="29">
        <v>15318.787399145169</v>
      </c>
      <c r="G18" s="29">
        <v>151269.06115043318</v>
      </c>
      <c r="H18" s="29">
        <v>2649.8092684921448</v>
      </c>
      <c r="I18" s="29">
        <v>45953.189484626288</v>
      </c>
      <c r="J18" s="29">
        <v>7590.3877999680917</v>
      </c>
      <c r="K18" s="29">
        <v>1459.8511760792339</v>
      </c>
      <c r="L18" s="29">
        <v>16804.697632033422</v>
      </c>
      <c r="M18" s="29">
        <v>48620.807361150335</v>
      </c>
      <c r="N18" s="29">
        <v>31034.90089569713</v>
      </c>
      <c r="O18" s="29">
        <v>9441.086606429737</v>
      </c>
      <c r="P18" s="29">
        <v>488654.78159343888</v>
      </c>
      <c r="Q18" s="29">
        <v>7976.0767997851344</v>
      </c>
      <c r="R18" s="29">
        <v>18403.427487134832</v>
      </c>
      <c r="S18" s="29">
        <v>8478.8698446354319</v>
      </c>
      <c r="T18" s="29">
        <v>3867.7478408056513</v>
      </c>
      <c r="U18" s="29">
        <v>16690.549409443651</v>
      </c>
      <c r="V18" s="29">
        <v>9480.7884447989509</v>
      </c>
      <c r="W18" s="29">
        <v>14786.112367359587</v>
      </c>
      <c r="X18" s="29">
        <v>21498.773380786843</v>
      </c>
      <c r="Y18" s="29">
        <v>9318.5554108549222</v>
      </c>
      <c r="Z18" s="29">
        <v>11332.248469705937</v>
      </c>
      <c r="AA18" s="29">
        <v>109.41119131576838</v>
      </c>
      <c r="AB18" s="29">
        <v>427.19831069488311</v>
      </c>
      <c r="AC18" s="29">
        <v>4911872.2836372461</v>
      </c>
      <c r="AD18" s="29">
        <v>9837.6882039615539</v>
      </c>
      <c r="AE18" s="29">
        <v>55631.173659899956</v>
      </c>
      <c r="AF18" s="29">
        <v>5806.2987602151188</v>
      </c>
      <c r="AG18" s="29">
        <v>4545.9631588240445</v>
      </c>
      <c r="AH18" s="29">
        <v>192.92856095025655</v>
      </c>
      <c r="AI18" s="29">
        <v>6662.1929422289322</v>
      </c>
      <c r="AJ18" s="29">
        <v>804.90850486157933</v>
      </c>
      <c r="AK18" s="29">
        <v>74.279345820829107</v>
      </c>
      <c r="AL18" s="29">
        <v>1251.9091828619694</v>
      </c>
      <c r="AM18" s="29">
        <v>1040.0210658890373</v>
      </c>
      <c r="AN18" s="29">
        <v>2212.1671554305167</v>
      </c>
      <c r="AO18" s="29">
        <v>375.65234669183747</v>
      </c>
      <c r="AP18" s="29">
        <v>401.94740923562938</v>
      </c>
      <c r="AQ18" s="29">
        <v>989.83795852094067</v>
      </c>
      <c r="AR18" s="29">
        <v>576.32302321347208</v>
      </c>
      <c r="AS18" s="29">
        <v>635.86517706269899</v>
      </c>
      <c r="AT18" s="29">
        <v>105.97952859669475</v>
      </c>
      <c r="AU18" s="29">
        <v>719.58027171128072</v>
      </c>
      <c r="AV18" s="29">
        <v>113.14723047207072</v>
      </c>
      <c r="AW18" s="29">
        <v>214.77614598696508</v>
      </c>
      <c r="AX18" s="29">
        <v>937.56837438169418</v>
      </c>
      <c r="AY18" s="29">
        <v>916.47400732639346</v>
      </c>
      <c r="AZ18" s="29">
        <v>202.01655003443074</v>
      </c>
      <c r="BA18" s="29">
        <v>505.50101339601423</v>
      </c>
      <c r="BB18" s="29">
        <v>289.45018275875799</v>
      </c>
      <c r="BC18" s="29">
        <v>974.00669810585998</v>
      </c>
      <c r="BD18" s="29">
        <v>200.3470345849243</v>
      </c>
      <c r="BE18" s="29">
        <v>151.93786810688155</v>
      </c>
      <c r="BF18" s="29">
        <v>55.512671695303617</v>
      </c>
      <c r="BG18" s="29">
        <v>2206.8817262738708</v>
      </c>
      <c r="BH18" s="29">
        <v>6030.0681524547708</v>
      </c>
      <c r="BI18" s="29">
        <v>417.1499213248519</v>
      </c>
      <c r="BJ18" s="29">
        <v>6970.8210065481981</v>
      </c>
      <c r="BK18" s="29">
        <v>144.35122340081227</v>
      </c>
      <c r="BL18" s="29">
        <v>3412.7752730151697</v>
      </c>
      <c r="BM18" s="29">
        <v>4035.3416834934346</v>
      </c>
      <c r="BN18" s="29">
        <v>1412.8105858565632</v>
      </c>
      <c r="BO18" s="29">
        <v>986.10037986804514</v>
      </c>
      <c r="BP18" s="29">
        <v>3145.3922039179306</v>
      </c>
      <c r="BQ18" s="29">
        <v>943.97265193005205</v>
      </c>
      <c r="BR18" s="29">
        <v>297.65582569197181</v>
      </c>
      <c r="BS18" s="29">
        <v>0</v>
      </c>
      <c r="BT18" s="59">
        <f t="shared" si="0"/>
        <v>5989033.4777367413</v>
      </c>
      <c r="BU18" s="29">
        <v>322242.01869370684</v>
      </c>
      <c r="BV18" s="29">
        <v>0</v>
      </c>
      <c r="BW18" s="29">
        <v>61.735937928834339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31874.939238316532</v>
      </c>
      <c r="CE18" s="29">
        <v>0</v>
      </c>
      <c r="CF18" s="29">
        <v>68626.900704710337</v>
      </c>
      <c r="CG18" s="29">
        <v>0</v>
      </c>
      <c r="CH18" s="29">
        <v>-120664.46187248459</v>
      </c>
      <c r="CI18" s="29">
        <v>2019308.527454555</v>
      </c>
      <c r="CJ18" s="38">
        <f t="shared" si="1"/>
        <v>8310483.1378934747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15459.470443942633</v>
      </c>
      <c r="D19" s="29">
        <v>63.814948469350689</v>
      </c>
      <c r="E19" s="29">
        <v>1838.3677834798746</v>
      </c>
      <c r="F19" s="29">
        <v>792.93405349144541</v>
      </c>
      <c r="G19" s="29">
        <v>38754.357493231648</v>
      </c>
      <c r="H19" s="29">
        <v>5440.2517211822396</v>
      </c>
      <c r="I19" s="29">
        <v>18115.785389203411</v>
      </c>
      <c r="J19" s="29">
        <v>12507.074607118515</v>
      </c>
      <c r="K19" s="29">
        <v>2871.4888019639889</v>
      </c>
      <c r="L19" s="29">
        <v>451.90129254842452</v>
      </c>
      <c r="M19" s="29">
        <v>4914.6075255100159</v>
      </c>
      <c r="N19" s="29">
        <v>1081.6069125521867</v>
      </c>
      <c r="O19" s="29">
        <v>17684.09146061572</v>
      </c>
      <c r="P19" s="29">
        <v>22270.685739747711</v>
      </c>
      <c r="Q19" s="29">
        <v>279096.11826031742</v>
      </c>
      <c r="R19" s="29">
        <v>438823.53537462116</v>
      </c>
      <c r="S19" s="29">
        <v>56924.650845148397</v>
      </c>
      <c r="T19" s="29">
        <v>90375.377291947254</v>
      </c>
      <c r="U19" s="29">
        <v>317126.80992845143</v>
      </c>
      <c r="V19" s="29">
        <v>111675.12433366493</v>
      </c>
      <c r="W19" s="29">
        <v>302819.05707821681</v>
      </c>
      <c r="X19" s="29">
        <v>44954.680720186036</v>
      </c>
      <c r="Y19" s="29">
        <v>66315.860261211463</v>
      </c>
      <c r="Z19" s="29">
        <v>481.88150344726211</v>
      </c>
      <c r="AA19" s="29">
        <v>80.226736069898877</v>
      </c>
      <c r="AB19" s="29">
        <v>260.9385460975052</v>
      </c>
      <c r="AC19" s="29">
        <v>292245.85737856734</v>
      </c>
      <c r="AD19" s="29">
        <v>8722.3708737969155</v>
      </c>
      <c r="AE19" s="29">
        <v>15928.414035115562</v>
      </c>
      <c r="AF19" s="29">
        <v>2764.4301053666759</v>
      </c>
      <c r="AG19" s="29">
        <v>3123.9767718515659</v>
      </c>
      <c r="AH19" s="29">
        <v>4711.7844519956152</v>
      </c>
      <c r="AI19" s="29">
        <v>1138.1413647431493</v>
      </c>
      <c r="AJ19" s="29">
        <v>556.81692241394705</v>
      </c>
      <c r="AK19" s="29">
        <v>13.445469263750006</v>
      </c>
      <c r="AL19" s="29">
        <v>374.31790598014754</v>
      </c>
      <c r="AM19" s="29">
        <v>1696.9108198093413</v>
      </c>
      <c r="AN19" s="29">
        <v>195.28574523622723</v>
      </c>
      <c r="AO19" s="29">
        <v>69.354562137330532</v>
      </c>
      <c r="AP19" s="29">
        <v>6477.7631133770647</v>
      </c>
      <c r="AQ19" s="29">
        <v>450.46030100229513</v>
      </c>
      <c r="AR19" s="29">
        <v>246.6277821063554</v>
      </c>
      <c r="AS19" s="29">
        <v>311.26775712017144</v>
      </c>
      <c r="AT19" s="29">
        <v>30.838491328883713</v>
      </c>
      <c r="AU19" s="29">
        <v>728.03909445535214</v>
      </c>
      <c r="AV19" s="29">
        <v>73.624056887940839</v>
      </c>
      <c r="AW19" s="29">
        <v>103.10468406460008</v>
      </c>
      <c r="AX19" s="29">
        <v>160.01008253199097</v>
      </c>
      <c r="AY19" s="29">
        <v>262.27929565666108</v>
      </c>
      <c r="AZ19" s="29">
        <v>13.140617256742498</v>
      </c>
      <c r="BA19" s="29">
        <v>236.2473963579894</v>
      </c>
      <c r="BB19" s="29">
        <v>895.05716672282472</v>
      </c>
      <c r="BC19" s="29">
        <v>152.908863742412</v>
      </c>
      <c r="BD19" s="29">
        <v>281.00800774681954</v>
      </c>
      <c r="BE19" s="29">
        <v>21.203063228566094</v>
      </c>
      <c r="BF19" s="29">
        <v>23.094816866228054</v>
      </c>
      <c r="BG19" s="29">
        <v>519.85075176627697</v>
      </c>
      <c r="BH19" s="29">
        <v>3096.1965078822914</v>
      </c>
      <c r="BI19" s="29">
        <v>359.11818775108998</v>
      </c>
      <c r="BJ19" s="29">
        <v>6906.0149722489132</v>
      </c>
      <c r="BK19" s="29">
        <v>133.3295795830897</v>
      </c>
      <c r="BL19" s="29">
        <v>787.83366420152629</v>
      </c>
      <c r="BM19" s="29">
        <v>782.21544096046307</v>
      </c>
      <c r="BN19" s="29">
        <v>459.67141972267137</v>
      </c>
      <c r="BO19" s="29">
        <v>301.68198455925881</v>
      </c>
      <c r="BP19" s="29">
        <v>890.68114338833482</v>
      </c>
      <c r="BQ19" s="29">
        <v>5264.3287256445019</v>
      </c>
      <c r="BR19" s="29">
        <v>200.72593826484302</v>
      </c>
      <c r="BS19" s="29">
        <v>0</v>
      </c>
      <c r="BT19" s="59">
        <f t="shared" si="0"/>
        <v>2212890.1283651404</v>
      </c>
      <c r="BU19" s="29">
        <v>-4431.6755433332091</v>
      </c>
      <c r="BV19" s="29">
        <v>0</v>
      </c>
      <c r="BW19" s="29">
        <v>22.389716307100898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359.40101723761939</v>
      </c>
      <c r="CD19" s="29">
        <v>20473.370410652715</v>
      </c>
      <c r="CE19" s="29">
        <v>0</v>
      </c>
      <c r="CF19" s="29">
        <v>13768.303755563822</v>
      </c>
      <c r="CG19" s="29">
        <v>0</v>
      </c>
      <c r="CH19" s="29">
        <v>-58481.068082653423</v>
      </c>
      <c r="CI19" s="29">
        <v>1739927.0861129721</v>
      </c>
      <c r="CJ19" s="38">
        <f t="shared" si="1"/>
        <v>3924527.935751887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351703.13623347267</v>
      </c>
      <c r="D20" s="29">
        <v>25474.259577484801</v>
      </c>
      <c r="E20" s="29">
        <v>10510.633470369825</v>
      </c>
      <c r="F20" s="29">
        <v>4607.3842178959012</v>
      </c>
      <c r="G20" s="29">
        <v>635252.29128943256</v>
      </c>
      <c r="H20" s="29">
        <v>34352.790761747354</v>
      </c>
      <c r="I20" s="29">
        <v>71633.039421249778</v>
      </c>
      <c r="J20" s="29">
        <v>8613.7785060867882</v>
      </c>
      <c r="K20" s="29">
        <v>7174.6860041507316</v>
      </c>
      <c r="L20" s="29">
        <v>5607.6135796661247</v>
      </c>
      <c r="M20" s="29">
        <v>116612.92241131693</v>
      </c>
      <c r="N20" s="29">
        <v>8238.6980856450591</v>
      </c>
      <c r="O20" s="29">
        <v>31480.331667358401</v>
      </c>
      <c r="P20" s="29">
        <v>55674.40922057008</v>
      </c>
      <c r="Q20" s="29">
        <v>88769.338485307191</v>
      </c>
      <c r="R20" s="29">
        <v>334046.1477975843</v>
      </c>
      <c r="S20" s="29">
        <v>98791.617383198274</v>
      </c>
      <c r="T20" s="29">
        <v>95390.560961254436</v>
      </c>
      <c r="U20" s="29">
        <v>531767.12986159907</v>
      </c>
      <c r="V20" s="29">
        <v>115509.62405058656</v>
      </c>
      <c r="W20" s="29">
        <v>281745.96174125967</v>
      </c>
      <c r="X20" s="29">
        <v>81047.265172623913</v>
      </c>
      <c r="Y20" s="29">
        <v>83131.349984224071</v>
      </c>
      <c r="Z20" s="29">
        <v>4511.0533740008168</v>
      </c>
      <c r="AA20" s="29">
        <v>7248.1049086574212</v>
      </c>
      <c r="AB20" s="29">
        <v>2994.9412190904382</v>
      </c>
      <c r="AC20" s="29">
        <v>1512925.087661146</v>
      </c>
      <c r="AD20" s="29">
        <v>50310.912249157438</v>
      </c>
      <c r="AE20" s="29">
        <v>408321.12699122739</v>
      </c>
      <c r="AF20" s="29">
        <v>27761.26462101777</v>
      </c>
      <c r="AG20" s="29">
        <v>18439.442811629731</v>
      </c>
      <c r="AH20" s="29">
        <v>10466.49530250156</v>
      </c>
      <c r="AI20" s="29">
        <v>4473.3172320019148</v>
      </c>
      <c r="AJ20" s="29">
        <v>3343.0679412661711</v>
      </c>
      <c r="AK20" s="29">
        <v>147.44677870964358</v>
      </c>
      <c r="AL20" s="29">
        <v>4134.2156384673635</v>
      </c>
      <c r="AM20" s="29">
        <v>7366.5380215388923</v>
      </c>
      <c r="AN20" s="29">
        <v>1619.7995589411366</v>
      </c>
      <c r="AO20" s="29">
        <v>730.1692337744754</v>
      </c>
      <c r="AP20" s="29">
        <v>13155.035255977868</v>
      </c>
      <c r="AQ20" s="29">
        <v>8968.836210060128</v>
      </c>
      <c r="AR20" s="29">
        <v>2694.2059388725033</v>
      </c>
      <c r="AS20" s="29">
        <v>5200.5933337945053</v>
      </c>
      <c r="AT20" s="29">
        <v>746.57605211809084</v>
      </c>
      <c r="AU20" s="29">
        <v>9398.3545844708024</v>
      </c>
      <c r="AV20" s="29">
        <v>9528.898515088611</v>
      </c>
      <c r="AW20" s="29">
        <v>11837.049245690063</v>
      </c>
      <c r="AX20" s="29">
        <v>3540.9543271395096</v>
      </c>
      <c r="AY20" s="29">
        <v>4795.7673163726295</v>
      </c>
      <c r="AZ20" s="29">
        <v>465.69414946086107</v>
      </c>
      <c r="BA20" s="29">
        <v>1570.4827716320588</v>
      </c>
      <c r="BB20" s="29">
        <v>1894.7873771556947</v>
      </c>
      <c r="BC20" s="29">
        <v>1889.4450748861741</v>
      </c>
      <c r="BD20" s="29">
        <v>1673.9694861025202</v>
      </c>
      <c r="BE20" s="29">
        <v>484.56332844615764</v>
      </c>
      <c r="BF20" s="29">
        <v>342.37358820761398</v>
      </c>
      <c r="BG20" s="29">
        <v>36058.894607467453</v>
      </c>
      <c r="BH20" s="29">
        <v>43381.142235410531</v>
      </c>
      <c r="BI20" s="29">
        <v>1517.7730506291359</v>
      </c>
      <c r="BJ20" s="29">
        <v>32571.690516821644</v>
      </c>
      <c r="BK20" s="29">
        <v>1477.9154004254201</v>
      </c>
      <c r="BL20" s="29">
        <v>9339.2510241984601</v>
      </c>
      <c r="BM20" s="29">
        <v>16915.209039669942</v>
      </c>
      <c r="BN20" s="29">
        <v>3651.4934948287446</v>
      </c>
      <c r="BO20" s="29">
        <v>2474.2484204687471</v>
      </c>
      <c r="BP20" s="29">
        <v>7738.6069976882254</v>
      </c>
      <c r="BQ20" s="29">
        <v>6223.1474272054429</v>
      </c>
      <c r="BR20" s="29">
        <v>1341.688627668575</v>
      </c>
      <c r="BS20" s="29">
        <v>0</v>
      </c>
      <c r="BT20" s="59">
        <f t="shared" si="0"/>
        <v>5382806.6008251682</v>
      </c>
      <c r="BU20" s="29">
        <v>149370.78582519721</v>
      </c>
      <c r="BV20" s="29">
        <v>0</v>
      </c>
      <c r="BW20" s="29">
        <v>4143.7741716374439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18309.508609837478</v>
      </c>
      <c r="CD20" s="29">
        <v>476313.40429782891</v>
      </c>
      <c r="CE20" s="29">
        <v>0</v>
      </c>
      <c r="CF20" s="29">
        <v>43955.514485665641</v>
      </c>
      <c r="CG20" s="29">
        <v>0</v>
      </c>
      <c r="CH20" s="29">
        <v>-51792.167335900434</v>
      </c>
      <c r="CI20" s="29">
        <v>3898057.9820351908</v>
      </c>
      <c r="CJ20" s="38">
        <f t="shared" si="1"/>
        <v>9921165.4029146247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19911.576405927644</v>
      </c>
      <c r="D21" s="29">
        <v>6351.7944499938267</v>
      </c>
      <c r="E21" s="29">
        <v>2944.0039486574788</v>
      </c>
      <c r="F21" s="29">
        <v>2423.2850718804402</v>
      </c>
      <c r="G21" s="29">
        <v>29285.959813967918</v>
      </c>
      <c r="H21" s="29">
        <v>5792.0975428769088</v>
      </c>
      <c r="I21" s="29">
        <v>3137.0042376891852</v>
      </c>
      <c r="J21" s="29">
        <v>7775.1015542406922</v>
      </c>
      <c r="K21" s="29">
        <v>5498.6469012652997</v>
      </c>
      <c r="L21" s="29">
        <v>1972.4475356455123</v>
      </c>
      <c r="M21" s="29">
        <v>7867.8445024452985</v>
      </c>
      <c r="N21" s="29">
        <v>7321.5163751072887</v>
      </c>
      <c r="O21" s="29">
        <v>5633.3879279750099</v>
      </c>
      <c r="P21" s="29">
        <v>8285.4656223757229</v>
      </c>
      <c r="Q21" s="29">
        <v>7372.5874747613962</v>
      </c>
      <c r="R21" s="29">
        <v>25294.063907088152</v>
      </c>
      <c r="S21" s="29">
        <v>259472.99222062703</v>
      </c>
      <c r="T21" s="29">
        <v>47718.395585800419</v>
      </c>
      <c r="U21" s="29">
        <v>99176.989988318033</v>
      </c>
      <c r="V21" s="29">
        <v>23793.228148691003</v>
      </c>
      <c r="W21" s="29">
        <v>46379.04277550838</v>
      </c>
      <c r="X21" s="29">
        <v>36652.506251663814</v>
      </c>
      <c r="Y21" s="29">
        <v>22229.640752484273</v>
      </c>
      <c r="Z21" s="29">
        <v>2550.9582848675391</v>
      </c>
      <c r="AA21" s="29">
        <v>466.84927562226886</v>
      </c>
      <c r="AB21" s="29">
        <v>6067.3152701490781</v>
      </c>
      <c r="AC21" s="29">
        <v>224369.99614545959</v>
      </c>
      <c r="AD21" s="29">
        <v>26681.797825516562</v>
      </c>
      <c r="AE21" s="29">
        <v>34797.475982571676</v>
      </c>
      <c r="AF21" s="29">
        <v>11165.738511586569</v>
      </c>
      <c r="AG21" s="29">
        <v>8775.5490637026924</v>
      </c>
      <c r="AH21" s="29">
        <v>2917.8203206463631</v>
      </c>
      <c r="AI21" s="29">
        <v>5400.8276364359372</v>
      </c>
      <c r="AJ21" s="29">
        <v>2049.280149780293</v>
      </c>
      <c r="AK21" s="29">
        <v>800.91649575573115</v>
      </c>
      <c r="AL21" s="29">
        <v>1752.569970867381</v>
      </c>
      <c r="AM21" s="29">
        <v>4380.2155259145302</v>
      </c>
      <c r="AN21" s="29">
        <v>3836.3427283455849</v>
      </c>
      <c r="AO21" s="29">
        <v>4196.2548194524652</v>
      </c>
      <c r="AP21" s="29">
        <v>3398.4507853657128</v>
      </c>
      <c r="AQ21" s="29">
        <v>2927.8196536182986</v>
      </c>
      <c r="AR21" s="29">
        <v>1205.2283993188082</v>
      </c>
      <c r="AS21" s="29">
        <v>4658.173773925354</v>
      </c>
      <c r="AT21" s="29">
        <v>258.56367496817006</v>
      </c>
      <c r="AU21" s="29">
        <v>2570.4702426155277</v>
      </c>
      <c r="AV21" s="29">
        <v>119.54298012291045</v>
      </c>
      <c r="AW21" s="29">
        <v>175.52409881699305</v>
      </c>
      <c r="AX21" s="29">
        <v>2305.9615421942522</v>
      </c>
      <c r="AY21" s="29">
        <v>1992.344334451067</v>
      </c>
      <c r="AZ21" s="29">
        <v>529.09667565546488</v>
      </c>
      <c r="BA21" s="29">
        <v>910.47900884406192</v>
      </c>
      <c r="BB21" s="29">
        <v>627.10290388314934</v>
      </c>
      <c r="BC21" s="29">
        <v>3194.3262248178517</v>
      </c>
      <c r="BD21" s="29">
        <v>1293.017309423353</v>
      </c>
      <c r="BE21" s="29">
        <v>1147.1647274771155</v>
      </c>
      <c r="BF21" s="29">
        <v>292.90203165060444</v>
      </c>
      <c r="BG21" s="29">
        <v>20651.3090060127</v>
      </c>
      <c r="BH21" s="29">
        <v>23936.248849241169</v>
      </c>
      <c r="BI21" s="29">
        <v>2024.2490089798832</v>
      </c>
      <c r="BJ21" s="29">
        <v>13286.588547583026</v>
      </c>
      <c r="BK21" s="29">
        <v>783.40985345153786</v>
      </c>
      <c r="BL21" s="29">
        <v>15914.089235417869</v>
      </c>
      <c r="BM21" s="29">
        <v>3569.7955885839929</v>
      </c>
      <c r="BN21" s="29">
        <v>2578.6077518991005</v>
      </c>
      <c r="BO21" s="29">
        <v>2377.0077582579379</v>
      </c>
      <c r="BP21" s="29">
        <v>3895.8844176182984</v>
      </c>
      <c r="BQ21" s="29">
        <v>18825.465131060639</v>
      </c>
      <c r="BR21" s="29">
        <v>14026.155731652911</v>
      </c>
      <c r="BS21" s="29">
        <v>0</v>
      </c>
      <c r="BT21" s="59">
        <f t="shared" si="0"/>
        <v>1171974.4662485728</v>
      </c>
      <c r="BU21" s="29">
        <v>74731.05323715572</v>
      </c>
      <c r="BV21" s="29">
        <v>0</v>
      </c>
      <c r="BW21" s="29">
        <v>39469.983615987541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4.671305398060321</v>
      </c>
      <c r="CD21" s="29">
        <v>909072.41467787977</v>
      </c>
      <c r="CE21" s="29">
        <v>0</v>
      </c>
      <c r="CF21" s="29">
        <v>369768.95672455011</v>
      </c>
      <c r="CG21" s="29">
        <v>0</v>
      </c>
      <c r="CH21" s="29">
        <v>-66053.970957211044</v>
      </c>
      <c r="CI21" s="29">
        <v>4545841.2983111013</v>
      </c>
      <c r="CJ21" s="38">
        <f t="shared" si="1"/>
        <v>7044808.8731634337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31408.026724592131</v>
      </c>
      <c r="D22" s="29">
        <v>8618.0655774531915</v>
      </c>
      <c r="E22" s="29">
        <v>4029.9214301813818</v>
      </c>
      <c r="F22" s="29">
        <v>5359.2279223553533</v>
      </c>
      <c r="G22" s="29">
        <v>64092.66921604846</v>
      </c>
      <c r="H22" s="29">
        <v>8866.5504481517492</v>
      </c>
      <c r="I22" s="29">
        <v>4709.8949684375903</v>
      </c>
      <c r="J22" s="29">
        <v>9665.240688457794</v>
      </c>
      <c r="K22" s="29">
        <v>5705.9013330410835</v>
      </c>
      <c r="L22" s="29">
        <v>4512.6408105774954</v>
      </c>
      <c r="M22" s="29">
        <v>16320.316959753933</v>
      </c>
      <c r="N22" s="29">
        <v>4125.4490702841449</v>
      </c>
      <c r="O22" s="29">
        <v>5669.9319121701355</v>
      </c>
      <c r="P22" s="29">
        <v>15119.382783348803</v>
      </c>
      <c r="Q22" s="29">
        <v>15547.298844534813</v>
      </c>
      <c r="R22" s="29">
        <v>37517.035663456729</v>
      </c>
      <c r="S22" s="29">
        <v>111100.13172364619</v>
      </c>
      <c r="T22" s="29">
        <v>165701.62720842916</v>
      </c>
      <c r="U22" s="29">
        <v>180451.44553123403</v>
      </c>
      <c r="V22" s="29">
        <v>29767.990444472314</v>
      </c>
      <c r="W22" s="29">
        <v>38440.663043326647</v>
      </c>
      <c r="X22" s="29">
        <v>17351.696433008336</v>
      </c>
      <c r="Y22" s="29">
        <v>16057.760995334607</v>
      </c>
      <c r="Z22" s="29">
        <v>5915.8435465194598</v>
      </c>
      <c r="AA22" s="29">
        <v>827.33047711728716</v>
      </c>
      <c r="AB22" s="29">
        <v>8941.5008746820422</v>
      </c>
      <c r="AC22" s="29">
        <v>570245.76470131939</v>
      </c>
      <c r="AD22" s="29">
        <v>59570.860108707326</v>
      </c>
      <c r="AE22" s="29">
        <v>113851.25544863728</v>
      </c>
      <c r="AF22" s="29">
        <v>25592.299987073238</v>
      </c>
      <c r="AG22" s="29">
        <v>24300.531106527684</v>
      </c>
      <c r="AH22" s="29">
        <v>3799.93113518059</v>
      </c>
      <c r="AI22" s="29">
        <v>6925.1368740177968</v>
      </c>
      <c r="AJ22" s="29">
        <v>6181.3181597017046</v>
      </c>
      <c r="AK22" s="29">
        <v>866.45719054950496</v>
      </c>
      <c r="AL22" s="29">
        <v>4664.151009811615</v>
      </c>
      <c r="AM22" s="29">
        <v>7017.7735911884774</v>
      </c>
      <c r="AN22" s="29">
        <v>3541.5399755388275</v>
      </c>
      <c r="AO22" s="29">
        <v>4442.9018976450734</v>
      </c>
      <c r="AP22" s="29">
        <v>5075.304090880707</v>
      </c>
      <c r="AQ22" s="29">
        <v>5606.4516116691102</v>
      </c>
      <c r="AR22" s="29">
        <v>2878.6330745028204</v>
      </c>
      <c r="AS22" s="29">
        <v>5324.8925344941654</v>
      </c>
      <c r="AT22" s="29">
        <v>640.68515695800397</v>
      </c>
      <c r="AU22" s="29">
        <v>6926.2929939175147</v>
      </c>
      <c r="AV22" s="29">
        <v>703.1444630479765</v>
      </c>
      <c r="AW22" s="29">
        <v>1407.5656738891089</v>
      </c>
      <c r="AX22" s="29">
        <v>5009.4800518816382</v>
      </c>
      <c r="AY22" s="29">
        <v>4444.5050477950244</v>
      </c>
      <c r="AZ22" s="29">
        <v>247.66773600107749</v>
      </c>
      <c r="BA22" s="29">
        <v>2332.0633928692996</v>
      </c>
      <c r="BB22" s="29">
        <v>1253.0233271339398</v>
      </c>
      <c r="BC22" s="29">
        <v>3824.9020843554076</v>
      </c>
      <c r="BD22" s="29">
        <v>2505.9877010870964</v>
      </c>
      <c r="BE22" s="29">
        <v>1013.304231889698</v>
      </c>
      <c r="BF22" s="29">
        <v>421.61377987612684</v>
      </c>
      <c r="BG22" s="29">
        <v>20029.220163393151</v>
      </c>
      <c r="BH22" s="29">
        <v>63964.163889304575</v>
      </c>
      <c r="BI22" s="29">
        <v>2482.0034854359446</v>
      </c>
      <c r="BJ22" s="29">
        <v>32270.311683813081</v>
      </c>
      <c r="BK22" s="29">
        <v>2012.0995647721707</v>
      </c>
      <c r="BL22" s="29">
        <v>9684.5448334390458</v>
      </c>
      <c r="BM22" s="29">
        <v>4965.5669556507873</v>
      </c>
      <c r="BN22" s="29">
        <v>5259.5911576157741</v>
      </c>
      <c r="BO22" s="29">
        <v>3971.2932050913823</v>
      </c>
      <c r="BP22" s="29">
        <v>11885.039260052206</v>
      </c>
      <c r="BQ22" s="29">
        <v>11550.203219321593</v>
      </c>
      <c r="BR22" s="29">
        <v>12151.005724441005</v>
      </c>
      <c r="BS22" s="29">
        <v>0</v>
      </c>
      <c r="BT22" s="59">
        <f t="shared" si="0"/>
        <v>1876664.025911093</v>
      </c>
      <c r="BU22" s="29">
        <v>561181.18744326814</v>
      </c>
      <c r="BV22" s="29">
        <v>0</v>
      </c>
      <c r="BW22" s="29">
        <v>1754.6830403220765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95.388508897327398</v>
      </c>
      <c r="CD22" s="29">
        <v>419929.12168125331</v>
      </c>
      <c r="CE22" s="29">
        <v>0</v>
      </c>
      <c r="CF22" s="29">
        <v>161820.24806198326</v>
      </c>
      <c r="CG22" s="29">
        <v>0</v>
      </c>
      <c r="CH22" s="29">
        <v>-9055.8733731035536</v>
      </c>
      <c r="CI22" s="29">
        <v>2427192.1295175315</v>
      </c>
      <c r="CJ22" s="38">
        <f t="shared" si="1"/>
        <v>5439580.9107912462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134494.2290737048</v>
      </c>
      <c r="D23" s="29">
        <v>18709.570217348642</v>
      </c>
      <c r="E23" s="29">
        <v>4879.2089160310161</v>
      </c>
      <c r="F23" s="29">
        <v>8723.5582004817315</v>
      </c>
      <c r="G23" s="29">
        <v>102020.22047329698</v>
      </c>
      <c r="H23" s="29">
        <v>16669.235791416002</v>
      </c>
      <c r="I23" s="29">
        <v>10325.837595324736</v>
      </c>
      <c r="J23" s="29">
        <v>16916.179943867934</v>
      </c>
      <c r="K23" s="29">
        <v>6929.7242658781852</v>
      </c>
      <c r="L23" s="29">
        <v>6558.6531543315341</v>
      </c>
      <c r="M23" s="29">
        <v>44612.835778151843</v>
      </c>
      <c r="N23" s="29">
        <v>7119.5766311684956</v>
      </c>
      <c r="O23" s="29">
        <v>14371.719677072419</v>
      </c>
      <c r="P23" s="29">
        <v>24347.493712234023</v>
      </c>
      <c r="Q23" s="29">
        <v>51884.595546087192</v>
      </c>
      <c r="R23" s="29">
        <v>162404.31937586283</v>
      </c>
      <c r="S23" s="29">
        <v>79284.782225822899</v>
      </c>
      <c r="T23" s="29">
        <v>129444.47939052846</v>
      </c>
      <c r="U23" s="29">
        <v>953931.60708422726</v>
      </c>
      <c r="V23" s="29">
        <v>104565.34728239555</v>
      </c>
      <c r="W23" s="29">
        <v>223498.88180505467</v>
      </c>
      <c r="X23" s="29">
        <v>33787.765538800508</v>
      </c>
      <c r="Y23" s="29">
        <v>97362.644165989332</v>
      </c>
      <c r="Z23" s="29">
        <v>9085.4002674505573</v>
      </c>
      <c r="AA23" s="29">
        <v>2148.4529153274348</v>
      </c>
      <c r="AB23" s="29">
        <v>6059.5316647918389</v>
      </c>
      <c r="AC23" s="29">
        <v>1333703.843228044</v>
      </c>
      <c r="AD23" s="29">
        <v>142762.02533265197</v>
      </c>
      <c r="AE23" s="29">
        <v>190796.31117504963</v>
      </c>
      <c r="AF23" s="29">
        <v>29110.334273889719</v>
      </c>
      <c r="AG23" s="29">
        <v>16906.921368898718</v>
      </c>
      <c r="AH23" s="29">
        <v>17600.813390696447</v>
      </c>
      <c r="AI23" s="29">
        <v>10690.559363880999</v>
      </c>
      <c r="AJ23" s="29">
        <v>5472.0794807557604</v>
      </c>
      <c r="AK23" s="29">
        <v>557.7155708794088</v>
      </c>
      <c r="AL23" s="29">
        <v>7678.9230671842633</v>
      </c>
      <c r="AM23" s="29">
        <v>10592.626092608691</v>
      </c>
      <c r="AN23" s="29">
        <v>29680.470176056107</v>
      </c>
      <c r="AO23" s="29">
        <v>2490.9029450115349</v>
      </c>
      <c r="AP23" s="29">
        <v>35747.281361122761</v>
      </c>
      <c r="AQ23" s="29">
        <v>8191.673224232808</v>
      </c>
      <c r="AR23" s="29">
        <v>4494.7393549889275</v>
      </c>
      <c r="AS23" s="29">
        <v>3964.6064251234125</v>
      </c>
      <c r="AT23" s="29">
        <v>926.78380839840668</v>
      </c>
      <c r="AU23" s="29">
        <v>9681.4991219647945</v>
      </c>
      <c r="AV23" s="29">
        <v>4211.9935588331855</v>
      </c>
      <c r="AW23" s="29">
        <v>5153.852018946076</v>
      </c>
      <c r="AX23" s="29">
        <v>10071.903369374255</v>
      </c>
      <c r="AY23" s="29">
        <v>6497.6831001964001</v>
      </c>
      <c r="AZ23" s="29">
        <v>433.25645084500883</v>
      </c>
      <c r="BA23" s="29">
        <v>3570.6813836090823</v>
      </c>
      <c r="BB23" s="29">
        <v>20297.356745814526</v>
      </c>
      <c r="BC23" s="29">
        <v>6875.5538178620291</v>
      </c>
      <c r="BD23" s="29">
        <v>3138.1472382210022</v>
      </c>
      <c r="BE23" s="29">
        <v>2157.1865665169162</v>
      </c>
      <c r="BF23" s="29">
        <v>421.32156994758014</v>
      </c>
      <c r="BG23" s="29">
        <v>60662.745044010888</v>
      </c>
      <c r="BH23" s="29">
        <v>63090.807891244076</v>
      </c>
      <c r="BI23" s="29">
        <v>3126.7401039276301</v>
      </c>
      <c r="BJ23" s="29">
        <v>45535.190403917491</v>
      </c>
      <c r="BK23" s="29">
        <v>3045.8366581482828</v>
      </c>
      <c r="BL23" s="29">
        <v>8880.5800979390624</v>
      </c>
      <c r="BM23" s="29">
        <v>5432.9491781233155</v>
      </c>
      <c r="BN23" s="29">
        <v>17415.445559887899</v>
      </c>
      <c r="BO23" s="29">
        <v>12558.653017818906</v>
      </c>
      <c r="BP23" s="29">
        <v>16207.459467592158</v>
      </c>
      <c r="BQ23" s="29">
        <v>14465.028502363175</v>
      </c>
      <c r="BR23" s="29">
        <v>10105.250708018324</v>
      </c>
      <c r="BS23" s="29">
        <v>0</v>
      </c>
      <c r="BT23" s="59">
        <f t="shared" si="0"/>
        <v>4454541.5819072416</v>
      </c>
      <c r="BU23" s="29">
        <v>142018.41397306285</v>
      </c>
      <c r="BV23" s="29">
        <v>0</v>
      </c>
      <c r="BW23" s="29">
        <v>71.660572162348544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55327.107006073224</v>
      </c>
      <c r="CD23" s="29">
        <v>4129342.4827993303</v>
      </c>
      <c r="CE23" s="29">
        <v>0</v>
      </c>
      <c r="CF23" s="29">
        <v>469463.59425295697</v>
      </c>
      <c r="CG23" s="29">
        <v>0</v>
      </c>
      <c r="CH23" s="29">
        <v>-264189.14881283703</v>
      </c>
      <c r="CI23" s="29">
        <v>9781728.6566520017</v>
      </c>
      <c r="CJ23" s="38">
        <f t="shared" si="1"/>
        <v>18768304.348349988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21065.98933330951</v>
      </c>
      <c r="D24" s="29">
        <v>9196.361712612641</v>
      </c>
      <c r="E24" s="29">
        <v>22877.636065349601</v>
      </c>
      <c r="F24" s="29">
        <v>2953.0608892625542</v>
      </c>
      <c r="G24" s="29">
        <v>30407.262621480953</v>
      </c>
      <c r="H24" s="29">
        <v>4390.6857157532268</v>
      </c>
      <c r="I24" s="29">
        <v>2629.2992624870753</v>
      </c>
      <c r="J24" s="29">
        <v>4800.7856819784074</v>
      </c>
      <c r="K24" s="29">
        <v>1744.2853781560477</v>
      </c>
      <c r="L24" s="29">
        <v>1989.986331565844</v>
      </c>
      <c r="M24" s="29">
        <v>7928.8499436548436</v>
      </c>
      <c r="N24" s="29">
        <v>2132.0537508242132</v>
      </c>
      <c r="O24" s="29">
        <v>9009.5998898247581</v>
      </c>
      <c r="P24" s="29">
        <v>7790.1484707701029</v>
      </c>
      <c r="Q24" s="29">
        <v>9888.8159761430561</v>
      </c>
      <c r="R24" s="29">
        <v>31455.845795323941</v>
      </c>
      <c r="S24" s="29">
        <v>9616.6198043562908</v>
      </c>
      <c r="T24" s="29">
        <v>11279.800603308493</v>
      </c>
      <c r="U24" s="29">
        <v>79227.891279452</v>
      </c>
      <c r="V24" s="29">
        <v>176990.81240112073</v>
      </c>
      <c r="W24" s="29">
        <v>317935.53840730659</v>
      </c>
      <c r="X24" s="29">
        <v>16133.470759983029</v>
      </c>
      <c r="Y24" s="29">
        <v>15249.427658816179</v>
      </c>
      <c r="Z24" s="29">
        <v>2727.2474728168136</v>
      </c>
      <c r="AA24" s="29">
        <v>487.80663454963229</v>
      </c>
      <c r="AB24" s="29">
        <v>1426.6874124720632</v>
      </c>
      <c r="AC24" s="29">
        <v>28281.810651896893</v>
      </c>
      <c r="AD24" s="29">
        <v>297735.00720682612</v>
      </c>
      <c r="AE24" s="29">
        <v>69034.703897860483</v>
      </c>
      <c r="AF24" s="29">
        <v>14700.134462907892</v>
      </c>
      <c r="AG24" s="29">
        <v>77548.164887442865</v>
      </c>
      <c r="AH24" s="29">
        <v>33806.177790292342</v>
      </c>
      <c r="AI24" s="29">
        <v>1710.03295905143</v>
      </c>
      <c r="AJ24" s="29">
        <v>5790.1737289611456</v>
      </c>
      <c r="AK24" s="29">
        <v>138.43801996050988</v>
      </c>
      <c r="AL24" s="29">
        <v>2250.9192623422</v>
      </c>
      <c r="AM24" s="29">
        <v>2822.4477591651362</v>
      </c>
      <c r="AN24" s="29">
        <v>985.69416764237053</v>
      </c>
      <c r="AO24" s="29">
        <v>768.99048152489229</v>
      </c>
      <c r="AP24" s="29">
        <v>5240.0335446526515</v>
      </c>
      <c r="AQ24" s="29">
        <v>2518.8245098328789</v>
      </c>
      <c r="AR24" s="29">
        <v>1279.1524569388871</v>
      </c>
      <c r="AS24" s="29">
        <v>2018.9442507261263</v>
      </c>
      <c r="AT24" s="29">
        <v>234.17817267931736</v>
      </c>
      <c r="AU24" s="29">
        <v>3364.1025162275323</v>
      </c>
      <c r="AV24" s="29">
        <v>422.52333793763222</v>
      </c>
      <c r="AW24" s="29">
        <v>793.84863159475231</v>
      </c>
      <c r="AX24" s="29">
        <v>2112.9119929496737</v>
      </c>
      <c r="AY24" s="29">
        <v>1646.357807999274</v>
      </c>
      <c r="AZ24" s="29">
        <v>92.857235323480126</v>
      </c>
      <c r="BA24" s="29">
        <v>846.07805631558335</v>
      </c>
      <c r="BB24" s="29">
        <v>498.13166635722263</v>
      </c>
      <c r="BC24" s="29">
        <v>1534.6313215544792</v>
      </c>
      <c r="BD24" s="29">
        <v>2371.1887748339277</v>
      </c>
      <c r="BE24" s="29">
        <v>485.98493795130793</v>
      </c>
      <c r="BF24" s="29">
        <v>304.02523101822771</v>
      </c>
      <c r="BG24" s="29">
        <v>13974.058868723489</v>
      </c>
      <c r="BH24" s="29">
        <v>14436.874998258383</v>
      </c>
      <c r="BI24" s="29">
        <v>359.1722437836392</v>
      </c>
      <c r="BJ24" s="29">
        <v>10301.093707549269</v>
      </c>
      <c r="BK24" s="29">
        <v>1123.435342071559</v>
      </c>
      <c r="BL24" s="29">
        <v>2506.8710533131698</v>
      </c>
      <c r="BM24" s="29">
        <v>1238.6445042733337</v>
      </c>
      <c r="BN24" s="29">
        <v>2229.2655841621117</v>
      </c>
      <c r="BO24" s="29">
        <v>1550.1667038851447</v>
      </c>
      <c r="BP24" s="29">
        <v>4631.6404662377945</v>
      </c>
      <c r="BQ24" s="29">
        <v>2077.2422056485543</v>
      </c>
      <c r="BR24" s="29">
        <v>3943.3722835822432</v>
      </c>
      <c r="BS24" s="29">
        <v>0</v>
      </c>
      <c r="BT24" s="59">
        <f t="shared" si="0"/>
        <v>1421044.276934935</v>
      </c>
      <c r="BU24" s="29">
        <v>164329.77941765508</v>
      </c>
      <c r="BV24" s="29">
        <v>0</v>
      </c>
      <c r="BW24" s="29">
        <v>18.871619126438787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778712.97114501742</v>
      </c>
      <c r="CD24" s="29">
        <v>41647.687814137651</v>
      </c>
      <c r="CE24" s="29">
        <v>0</v>
      </c>
      <c r="CF24" s="29">
        <v>10096.218107440396</v>
      </c>
      <c r="CG24" s="29">
        <v>0</v>
      </c>
      <c r="CH24" s="29">
        <v>38040.243215904884</v>
      </c>
      <c r="CI24" s="29">
        <v>1390979.8417291234</v>
      </c>
      <c r="CJ24" s="38">
        <f t="shared" si="1"/>
        <v>3844869.8899833402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2654.8285943807564</v>
      </c>
      <c r="D25" s="29">
        <v>789.51668930389837</v>
      </c>
      <c r="E25" s="29">
        <v>36460.885886165495</v>
      </c>
      <c r="F25" s="29">
        <v>243.35583539552442</v>
      </c>
      <c r="G25" s="29">
        <v>3135.8253696782813</v>
      </c>
      <c r="H25" s="29">
        <v>526.71956028616046</v>
      </c>
      <c r="I25" s="29">
        <v>310.6055455846066</v>
      </c>
      <c r="J25" s="29">
        <v>3474.6842929042427</v>
      </c>
      <c r="K25" s="29">
        <v>751.81155743916986</v>
      </c>
      <c r="L25" s="29">
        <v>249.64441404994795</v>
      </c>
      <c r="M25" s="29">
        <v>2255.8562670027077</v>
      </c>
      <c r="N25" s="29">
        <v>319.64215860908382</v>
      </c>
      <c r="O25" s="29">
        <v>270.61322293743888</v>
      </c>
      <c r="P25" s="29">
        <v>1363.5056234233989</v>
      </c>
      <c r="Q25" s="29">
        <v>3582.1556529126751</v>
      </c>
      <c r="R25" s="29">
        <v>9151.3067032644594</v>
      </c>
      <c r="S25" s="29">
        <v>890.88849641474508</v>
      </c>
      <c r="T25" s="29">
        <v>2470.1240222684123</v>
      </c>
      <c r="U25" s="29">
        <v>12631.944219950969</v>
      </c>
      <c r="V25" s="29">
        <v>46669.711715924313</v>
      </c>
      <c r="W25" s="29">
        <v>128448.75672202387</v>
      </c>
      <c r="X25" s="29">
        <v>1020.0222523688632</v>
      </c>
      <c r="Y25" s="29">
        <v>6977.506475390006</v>
      </c>
      <c r="Z25" s="29">
        <v>319.39933938340891</v>
      </c>
      <c r="AA25" s="29">
        <v>57.254660717588436</v>
      </c>
      <c r="AB25" s="29">
        <v>1469.7600498539828</v>
      </c>
      <c r="AC25" s="29">
        <v>14716.048995136211</v>
      </c>
      <c r="AD25" s="29">
        <v>2029.2411716122629</v>
      </c>
      <c r="AE25" s="29">
        <v>18443.07469643878</v>
      </c>
      <c r="AF25" s="29">
        <v>8384.1983909788905</v>
      </c>
      <c r="AG25" s="29">
        <v>40236.051974996255</v>
      </c>
      <c r="AH25" s="29">
        <v>200379.48323111696</v>
      </c>
      <c r="AI25" s="29">
        <v>3049.1878979282724</v>
      </c>
      <c r="AJ25" s="29">
        <v>6404.8837218196968</v>
      </c>
      <c r="AK25" s="29">
        <v>20.584562850259331</v>
      </c>
      <c r="AL25" s="29">
        <v>282.77389488329891</v>
      </c>
      <c r="AM25" s="29">
        <v>972.4264389383635</v>
      </c>
      <c r="AN25" s="29">
        <v>247.79186142335016</v>
      </c>
      <c r="AO25" s="29">
        <v>153.65120424707024</v>
      </c>
      <c r="AP25" s="29">
        <v>220.04038793769502</v>
      </c>
      <c r="AQ25" s="29">
        <v>658.44176487352354</v>
      </c>
      <c r="AR25" s="29">
        <v>371.42889278369341</v>
      </c>
      <c r="AS25" s="29">
        <v>537.13497507154602</v>
      </c>
      <c r="AT25" s="29">
        <v>28.487085395212901</v>
      </c>
      <c r="AU25" s="29">
        <v>380.90691620262317</v>
      </c>
      <c r="AV25" s="29">
        <v>35.848694292272491</v>
      </c>
      <c r="AW25" s="29">
        <v>66.386318188246875</v>
      </c>
      <c r="AX25" s="29">
        <v>780.55246232486911</v>
      </c>
      <c r="AY25" s="29">
        <v>224.13024142147546</v>
      </c>
      <c r="AZ25" s="29">
        <v>184.47167509763244</v>
      </c>
      <c r="BA25" s="29">
        <v>52.369486608692903</v>
      </c>
      <c r="BB25" s="29">
        <v>85.070556483098272</v>
      </c>
      <c r="BC25" s="29">
        <v>715.72917136575427</v>
      </c>
      <c r="BD25" s="29">
        <v>95.593557357021936</v>
      </c>
      <c r="BE25" s="29">
        <v>187.09097028063826</v>
      </c>
      <c r="BF25" s="29">
        <v>73.955991426348604</v>
      </c>
      <c r="BG25" s="29">
        <v>5078.2654137064928</v>
      </c>
      <c r="BH25" s="29">
        <v>1214.985134099474</v>
      </c>
      <c r="BI25" s="29">
        <v>29.925017525757848</v>
      </c>
      <c r="BJ25" s="29">
        <v>643.16356466495574</v>
      </c>
      <c r="BK25" s="29">
        <v>120.25397398578444</v>
      </c>
      <c r="BL25" s="29">
        <v>154.52302318895497</v>
      </c>
      <c r="BM25" s="29">
        <v>497.16103041640196</v>
      </c>
      <c r="BN25" s="29">
        <v>262.19985189843982</v>
      </c>
      <c r="BO25" s="29">
        <v>203.85796930687172</v>
      </c>
      <c r="BP25" s="29">
        <v>526.03757131567397</v>
      </c>
      <c r="BQ25" s="29">
        <v>2881.6932134602102</v>
      </c>
      <c r="BR25" s="29">
        <v>2045.2266697783232</v>
      </c>
      <c r="BS25" s="29">
        <v>0</v>
      </c>
      <c r="BT25" s="59">
        <f t="shared" si="0"/>
        <v>580170.65495046182</v>
      </c>
      <c r="BU25" s="29">
        <v>221348.41872397324</v>
      </c>
      <c r="BV25" s="29">
        <v>0</v>
      </c>
      <c r="BW25" s="29">
        <v>3288.464011291012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1787056.984089423</v>
      </c>
      <c r="CD25" s="29">
        <v>436540.90136045264</v>
      </c>
      <c r="CE25" s="29">
        <v>0</v>
      </c>
      <c r="CF25" s="29">
        <v>6835.6192618649866</v>
      </c>
      <c r="CG25" s="29">
        <v>0</v>
      </c>
      <c r="CH25" s="29">
        <v>59326.412964062773</v>
      </c>
      <c r="CI25" s="29">
        <v>2534781.6983111361</v>
      </c>
      <c r="CJ25" s="38">
        <f t="shared" si="1"/>
        <v>5629349.1536726654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5230.6272519624108</v>
      </c>
      <c r="D26" s="29">
        <v>1030.3440330763472</v>
      </c>
      <c r="E26" s="29">
        <v>1978.7530554112559</v>
      </c>
      <c r="F26" s="29">
        <v>521.33668759709906</v>
      </c>
      <c r="G26" s="29">
        <v>10345.812887557473</v>
      </c>
      <c r="H26" s="29">
        <v>167285.07404256501</v>
      </c>
      <c r="I26" s="29">
        <v>9290.8822526520598</v>
      </c>
      <c r="J26" s="29">
        <v>2308.8993562052201</v>
      </c>
      <c r="K26" s="29">
        <v>737.86673353320145</v>
      </c>
      <c r="L26" s="29">
        <v>854.91296569577219</v>
      </c>
      <c r="M26" s="29">
        <v>64679.585788959754</v>
      </c>
      <c r="N26" s="29">
        <v>5872.3664683269935</v>
      </c>
      <c r="O26" s="29">
        <v>8120.4881672363126</v>
      </c>
      <c r="P26" s="29">
        <v>5077.1323565369839</v>
      </c>
      <c r="Q26" s="29">
        <v>4241.1171930734499</v>
      </c>
      <c r="R26" s="29">
        <v>6810.902717068253</v>
      </c>
      <c r="S26" s="29">
        <v>13005.344694987642</v>
      </c>
      <c r="T26" s="29">
        <v>6089.7481880519254</v>
      </c>
      <c r="U26" s="29">
        <v>19972.781735722521</v>
      </c>
      <c r="V26" s="29">
        <v>15548.691000243583</v>
      </c>
      <c r="W26" s="29">
        <v>19309.16318237755</v>
      </c>
      <c r="X26" s="29">
        <v>211374.04935754809</v>
      </c>
      <c r="Y26" s="29">
        <v>4982.2725318636985</v>
      </c>
      <c r="Z26" s="29">
        <v>706.08861709875225</v>
      </c>
      <c r="AA26" s="29">
        <v>174.07070529450897</v>
      </c>
      <c r="AB26" s="29">
        <v>2238.601246498059</v>
      </c>
      <c r="AC26" s="29">
        <v>476075.03011766094</v>
      </c>
      <c r="AD26" s="29">
        <v>7079.57853602047</v>
      </c>
      <c r="AE26" s="29">
        <v>65319.237760616532</v>
      </c>
      <c r="AF26" s="29">
        <v>12275.059918027702</v>
      </c>
      <c r="AG26" s="29">
        <v>4469.4128763488106</v>
      </c>
      <c r="AH26" s="29">
        <v>1100.1751754708077</v>
      </c>
      <c r="AI26" s="29">
        <v>6457.8531380537706</v>
      </c>
      <c r="AJ26" s="29">
        <v>1604.4128036414202</v>
      </c>
      <c r="AK26" s="29">
        <v>64.227461942919717</v>
      </c>
      <c r="AL26" s="29">
        <v>7672.2011776185072</v>
      </c>
      <c r="AM26" s="29">
        <v>2426.6342926051561</v>
      </c>
      <c r="AN26" s="29">
        <v>4575.6968546384851</v>
      </c>
      <c r="AO26" s="29">
        <v>383.48645790302453</v>
      </c>
      <c r="AP26" s="29">
        <v>2933.384591683679</v>
      </c>
      <c r="AQ26" s="29">
        <v>2268.8171299687419</v>
      </c>
      <c r="AR26" s="29">
        <v>903.57790246441027</v>
      </c>
      <c r="AS26" s="29">
        <v>2358.164232116847</v>
      </c>
      <c r="AT26" s="29">
        <v>355.41952303386336</v>
      </c>
      <c r="AU26" s="29">
        <v>1362.2718341304335</v>
      </c>
      <c r="AV26" s="29">
        <v>937.50913269500097</v>
      </c>
      <c r="AW26" s="29">
        <v>1890.4181548078898</v>
      </c>
      <c r="AX26" s="29">
        <v>5680.7317452288835</v>
      </c>
      <c r="AY26" s="29">
        <v>2684.4480012615145</v>
      </c>
      <c r="AZ26" s="29">
        <v>608.31321782750115</v>
      </c>
      <c r="BA26" s="29">
        <v>262.64357316341528</v>
      </c>
      <c r="BB26" s="29">
        <v>1394.5049136873595</v>
      </c>
      <c r="BC26" s="29">
        <v>6669.0844757938075</v>
      </c>
      <c r="BD26" s="29">
        <v>2210.6069818490696</v>
      </c>
      <c r="BE26" s="29">
        <v>1543.5696529911056</v>
      </c>
      <c r="BF26" s="29">
        <v>72.293821032400857</v>
      </c>
      <c r="BG26" s="29">
        <v>14222.992351206398</v>
      </c>
      <c r="BH26" s="29">
        <v>20695.069746818641</v>
      </c>
      <c r="BI26" s="29">
        <v>570.36681996553727</v>
      </c>
      <c r="BJ26" s="29">
        <v>32968.707017008273</v>
      </c>
      <c r="BK26" s="29">
        <v>196.64823981629056</v>
      </c>
      <c r="BL26" s="29">
        <v>16489.103980148226</v>
      </c>
      <c r="BM26" s="29">
        <v>58553.000070955866</v>
      </c>
      <c r="BN26" s="29">
        <v>4377.6567089893942</v>
      </c>
      <c r="BO26" s="29">
        <v>3170.7165419099774</v>
      </c>
      <c r="BP26" s="29">
        <v>5196.7869989653173</v>
      </c>
      <c r="BQ26" s="29">
        <v>5848.2829399167531</v>
      </c>
      <c r="BR26" s="29">
        <v>5802.062417597499</v>
      </c>
      <c r="BS26" s="29">
        <v>0</v>
      </c>
      <c r="BT26" s="59">
        <f t="shared" si="0"/>
        <v>1379517.0725047262</v>
      </c>
      <c r="BU26" s="29">
        <v>1713343.5574021961</v>
      </c>
      <c r="BV26" s="29">
        <v>0</v>
      </c>
      <c r="BW26" s="29">
        <v>75597.38514840517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2281.4681608415244</v>
      </c>
      <c r="CD26" s="29">
        <v>1366289.971617521</v>
      </c>
      <c r="CE26" s="29">
        <v>0</v>
      </c>
      <c r="CF26" s="29">
        <v>97036.773807998659</v>
      </c>
      <c r="CG26" s="29">
        <v>130931.310492308</v>
      </c>
      <c r="CH26" s="29">
        <v>17675.25561880253</v>
      </c>
      <c r="CI26" s="29">
        <v>4921379.736341944</v>
      </c>
      <c r="CJ26" s="38">
        <f t="shared" si="1"/>
        <v>9704052.5310947429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1054490.4002592955</v>
      </c>
      <c r="D27" s="29">
        <v>14006.579477982375</v>
      </c>
      <c r="E27" s="29">
        <v>188678.34478013276</v>
      </c>
      <c r="F27" s="29">
        <v>13955.88682292317</v>
      </c>
      <c r="G27" s="29">
        <v>168168.64871735056</v>
      </c>
      <c r="H27" s="29">
        <v>20915.974852180996</v>
      </c>
      <c r="I27" s="29">
        <v>13452.337183933569</v>
      </c>
      <c r="J27" s="29">
        <v>17774.869854537101</v>
      </c>
      <c r="K27" s="29">
        <v>9984.6381244337081</v>
      </c>
      <c r="L27" s="29">
        <v>14741.324617693304</v>
      </c>
      <c r="M27" s="29">
        <v>30938.099390402363</v>
      </c>
      <c r="N27" s="29">
        <v>8535.2249366190426</v>
      </c>
      <c r="O27" s="29">
        <v>13260.705797582241</v>
      </c>
      <c r="P27" s="29">
        <v>34103.679233708637</v>
      </c>
      <c r="Q27" s="29">
        <v>23142.555907723676</v>
      </c>
      <c r="R27" s="29">
        <v>29592.432207576367</v>
      </c>
      <c r="S27" s="29">
        <v>17957.090806300675</v>
      </c>
      <c r="T27" s="29">
        <v>9315.5180105255549</v>
      </c>
      <c r="U27" s="29">
        <v>38853.983300205917</v>
      </c>
      <c r="V27" s="29">
        <v>11869.003807320849</v>
      </c>
      <c r="W27" s="29">
        <v>17597.085462197632</v>
      </c>
      <c r="X27" s="29">
        <v>17873.515506831583</v>
      </c>
      <c r="Y27" s="29">
        <v>6426.547535502641</v>
      </c>
      <c r="Z27" s="29">
        <v>15120.318706629892</v>
      </c>
      <c r="AA27" s="29">
        <v>5768.1234713819094</v>
      </c>
      <c r="AB27" s="29">
        <v>8175.7667703896486</v>
      </c>
      <c r="AC27" s="29">
        <v>89574.100678613308</v>
      </c>
      <c r="AD27" s="29">
        <v>4182.5174375873594</v>
      </c>
      <c r="AE27" s="29">
        <v>37481.886144266064</v>
      </c>
      <c r="AF27" s="29">
        <v>28857.036692702186</v>
      </c>
      <c r="AG27" s="29">
        <v>27022.305364601885</v>
      </c>
      <c r="AH27" s="29">
        <v>296059.52534953493</v>
      </c>
      <c r="AI27" s="29">
        <v>11236.924790725951</v>
      </c>
      <c r="AJ27" s="29">
        <v>26937.433207720082</v>
      </c>
      <c r="AK27" s="29">
        <v>388.10086454711728</v>
      </c>
      <c r="AL27" s="29">
        <v>11861.982262921505</v>
      </c>
      <c r="AM27" s="29">
        <v>14057.422847842348</v>
      </c>
      <c r="AN27" s="29">
        <v>3200.2901098857737</v>
      </c>
      <c r="AO27" s="29">
        <v>1551.763569584456</v>
      </c>
      <c r="AP27" s="29">
        <v>27698.539613072844</v>
      </c>
      <c r="AQ27" s="29">
        <v>13036.674273975861</v>
      </c>
      <c r="AR27" s="29">
        <v>7406.2823868249525</v>
      </c>
      <c r="AS27" s="29">
        <v>996.6960757272858</v>
      </c>
      <c r="AT27" s="29">
        <v>527.30867227309966</v>
      </c>
      <c r="AU27" s="29">
        <v>10115.727850852534</v>
      </c>
      <c r="AV27" s="29">
        <v>211.37388793911083</v>
      </c>
      <c r="AW27" s="29">
        <v>308.25058405939404</v>
      </c>
      <c r="AX27" s="29">
        <v>2180.9390222367392</v>
      </c>
      <c r="AY27" s="29">
        <v>3415.5704698083819</v>
      </c>
      <c r="AZ27" s="29">
        <v>521.66175428385475</v>
      </c>
      <c r="BA27" s="29">
        <v>8283.5569615245622</v>
      </c>
      <c r="BB27" s="29">
        <v>525.92550704766154</v>
      </c>
      <c r="BC27" s="29">
        <v>1477.762318494207</v>
      </c>
      <c r="BD27" s="29">
        <v>1320.6179435348192</v>
      </c>
      <c r="BE27" s="29">
        <v>170.04964226191402</v>
      </c>
      <c r="BF27" s="29">
        <v>1109.3530774648088</v>
      </c>
      <c r="BG27" s="29">
        <v>25490.443166911184</v>
      </c>
      <c r="BH27" s="29">
        <v>61001.803077683922</v>
      </c>
      <c r="BI27" s="29">
        <v>1675.1413550737782</v>
      </c>
      <c r="BJ27" s="29">
        <v>51719.631243907381</v>
      </c>
      <c r="BK27" s="29">
        <v>3556.5245021127598</v>
      </c>
      <c r="BL27" s="29">
        <v>12123.620413217635</v>
      </c>
      <c r="BM27" s="29">
        <v>10207.592255924283</v>
      </c>
      <c r="BN27" s="29">
        <v>8180.9114153296196</v>
      </c>
      <c r="BO27" s="29">
        <v>5422.6191383146361</v>
      </c>
      <c r="BP27" s="29">
        <v>15983.115230105905</v>
      </c>
      <c r="BQ27" s="29">
        <v>1979.2234729045983</v>
      </c>
      <c r="BR27" s="29">
        <v>11118.107349606949</v>
      </c>
      <c r="BS27" s="29">
        <v>0</v>
      </c>
      <c r="BT27" s="59">
        <f t="shared" si="0"/>
        <v>2644874.9675243697</v>
      </c>
      <c r="BU27" s="29">
        <v>10844.948367952589</v>
      </c>
      <c r="BV27" s="29">
        <v>0</v>
      </c>
      <c r="BW27" s="29">
        <v>13.706475871418437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348220.89283202036</v>
      </c>
      <c r="CD27" s="29">
        <v>37451.822181553543</v>
      </c>
      <c r="CE27" s="29">
        <v>0</v>
      </c>
      <c r="CF27" s="29">
        <v>16939.422932815076</v>
      </c>
      <c r="CG27" s="29">
        <v>0</v>
      </c>
      <c r="CH27" s="29">
        <v>409.46215534491779</v>
      </c>
      <c r="CI27" s="29">
        <v>284030.58479689225</v>
      </c>
      <c r="CJ27" s="38">
        <f t="shared" si="1"/>
        <v>3342785.8072668202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547124.78113057511</v>
      </c>
      <c r="D28" s="29">
        <v>4296.6361172897459</v>
      </c>
      <c r="E28" s="29">
        <v>13526.161267160025</v>
      </c>
      <c r="F28" s="29">
        <v>23063.661658865756</v>
      </c>
      <c r="G28" s="29">
        <v>521144.56117097946</v>
      </c>
      <c r="H28" s="29">
        <v>108267.92614898077</v>
      </c>
      <c r="I28" s="29">
        <v>84367.033504592779</v>
      </c>
      <c r="J28" s="29">
        <v>73883.571060867893</v>
      </c>
      <c r="K28" s="29">
        <v>48653.084393518322</v>
      </c>
      <c r="L28" s="29">
        <v>42362.15883273349</v>
      </c>
      <c r="M28" s="29">
        <v>173224.62233382365</v>
      </c>
      <c r="N28" s="29">
        <v>27919.364153658717</v>
      </c>
      <c r="O28" s="29">
        <v>119487.95872929742</v>
      </c>
      <c r="P28" s="29">
        <v>149348.85010904545</v>
      </c>
      <c r="Q28" s="29">
        <v>149084.06298439822</v>
      </c>
      <c r="R28" s="29">
        <v>132467.66116585178</v>
      </c>
      <c r="S28" s="29">
        <v>35173.365864281506</v>
      </c>
      <c r="T28" s="29">
        <v>28558.010533235065</v>
      </c>
      <c r="U28" s="29">
        <v>145438.38006799389</v>
      </c>
      <c r="V28" s="29">
        <v>17608.493847129645</v>
      </c>
      <c r="W28" s="29">
        <v>46695.436518138915</v>
      </c>
      <c r="X28" s="29">
        <v>86856.171865233075</v>
      </c>
      <c r="Y28" s="29">
        <v>18342.979101787398</v>
      </c>
      <c r="Z28" s="29">
        <v>39175.329574255331</v>
      </c>
      <c r="AA28" s="29">
        <v>38378.617905554609</v>
      </c>
      <c r="AB28" s="29">
        <v>55399.498675001327</v>
      </c>
      <c r="AC28" s="29">
        <v>192489.59503734435</v>
      </c>
      <c r="AD28" s="29">
        <v>140062.40004083695</v>
      </c>
      <c r="AE28" s="29">
        <v>549509.10085713584</v>
      </c>
      <c r="AF28" s="29">
        <v>446713.57837761095</v>
      </c>
      <c r="AG28" s="29">
        <v>104660.39611810351</v>
      </c>
      <c r="AH28" s="29">
        <v>1571.0502055405457</v>
      </c>
      <c r="AI28" s="29">
        <v>11920.234374130014</v>
      </c>
      <c r="AJ28" s="29">
        <v>23287.600614967538</v>
      </c>
      <c r="AK28" s="29">
        <v>20744.149218159906</v>
      </c>
      <c r="AL28" s="29">
        <v>123605.97050370203</v>
      </c>
      <c r="AM28" s="29">
        <v>43687.015487269644</v>
      </c>
      <c r="AN28" s="29">
        <v>24407.823143560112</v>
      </c>
      <c r="AO28" s="29">
        <v>73916.269010901568</v>
      </c>
      <c r="AP28" s="29">
        <v>54059.31002603683</v>
      </c>
      <c r="AQ28" s="29">
        <v>96900.368025951844</v>
      </c>
      <c r="AR28" s="29">
        <v>77323.286356930825</v>
      </c>
      <c r="AS28" s="29">
        <v>83858.575541074228</v>
      </c>
      <c r="AT28" s="29">
        <v>47553.758268034886</v>
      </c>
      <c r="AU28" s="29">
        <v>29675.179373897736</v>
      </c>
      <c r="AV28" s="29">
        <v>213129.25601473049</v>
      </c>
      <c r="AW28" s="29">
        <v>80219.247182484454</v>
      </c>
      <c r="AX28" s="29">
        <v>41122.618944416674</v>
      </c>
      <c r="AY28" s="29">
        <v>77847.418484912108</v>
      </c>
      <c r="AZ28" s="29">
        <v>24551.521217008805</v>
      </c>
      <c r="BA28" s="29">
        <v>36445.239790496162</v>
      </c>
      <c r="BB28" s="29">
        <v>19986.762550875192</v>
      </c>
      <c r="BC28" s="29">
        <v>16442.347250473278</v>
      </c>
      <c r="BD28" s="29">
        <v>102515.45812411404</v>
      </c>
      <c r="BE28" s="29">
        <v>30987.05274709838</v>
      </c>
      <c r="BF28" s="29">
        <v>1191.3557169890255</v>
      </c>
      <c r="BG28" s="29">
        <v>48114.214563841088</v>
      </c>
      <c r="BH28" s="29">
        <v>316754.6015529912</v>
      </c>
      <c r="BI28" s="29">
        <v>9518.3056435590224</v>
      </c>
      <c r="BJ28" s="29">
        <v>422172.41864036798</v>
      </c>
      <c r="BK28" s="29">
        <v>4043.9793315020502</v>
      </c>
      <c r="BL28" s="29">
        <v>230407.06545294877</v>
      </c>
      <c r="BM28" s="29">
        <v>454316.35849508893</v>
      </c>
      <c r="BN28" s="29">
        <v>42593.890714082896</v>
      </c>
      <c r="BO28" s="29">
        <v>43786.395208111964</v>
      </c>
      <c r="BP28" s="29">
        <v>34674.947119177858</v>
      </c>
      <c r="BQ28" s="29">
        <v>12096.586414982761</v>
      </c>
      <c r="BR28" s="29">
        <v>31024.602023068248</v>
      </c>
      <c r="BS28" s="29">
        <v>0</v>
      </c>
      <c r="BT28" s="59">
        <f t="shared" si="0"/>
        <v>7169735.6824787632</v>
      </c>
      <c r="BU28" s="29">
        <v>6795196.1537748417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5931.4797697906415</v>
      </c>
      <c r="CG28" s="29">
        <v>0</v>
      </c>
      <c r="CH28" s="29">
        <v>-7346.5080191080488</v>
      </c>
      <c r="CI28" s="29">
        <v>474113.07152857922</v>
      </c>
      <c r="CJ28" s="38">
        <f t="shared" si="1"/>
        <v>14437629.879532868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107626.55231720817</v>
      </c>
      <c r="D29" s="29">
        <v>1161.4425616762737</v>
      </c>
      <c r="E29" s="29">
        <v>266.73502905857418</v>
      </c>
      <c r="F29" s="29">
        <v>154.97054482764983</v>
      </c>
      <c r="G29" s="29">
        <v>77877.850682063159</v>
      </c>
      <c r="H29" s="29">
        <v>14176.15408928137</v>
      </c>
      <c r="I29" s="29">
        <v>1943.0426407172222</v>
      </c>
      <c r="J29" s="29">
        <v>2367.8713406317843</v>
      </c>
      <c r="K29" s="29">
        <v>1212.495140660069</v>
      </c>
      <c r="L29" s="29">
        <v>638.72084780609384</v>
      </c>
      <c r="M29" s="29">
        <v>5827.1970062870405</v>
      </c>
      <c r="N29" s="29">
        <v>7726.1720121805511</v>
      </c>
      <c r="O29" s="29">
        <v>2525.4369337082985</v>
      </c>
      <c r="P29" s="29">
        <v>2889.9562688889928</v>
      </c>
      <c r="Q29" s="29">
        <v>2442.9215562907493</v>
      </c>
      <c r="R29" s="29">
        <v>9577.1597820195548</v>
      </c>
      <c r="S29" s="29">
        <v>2627.5003561853209</v>
      </c>
      <c r="T29" s="29">
        <v>3896.6024435273339</v>
      </c>
      <c r="U29" s="29">
        <v>7769.5263258056302</v>
      </c>
      <c r="V29" s="29">
        <v>2838.001728680661</v>
      </c>
      <c r="W29" s="29">
        <v>4561.8258062478162</v>
      </c>
      <c r="X29" s="29">
        <v>2268.307897801275</v>
      </c>
      <c r="Y29" s="29">
        <v>1584.5201251051062</v>
      </c>
      <c r="Z29" s="29">
        <v>5195.2279779541623</v>
      </c>
      <c r="AA29" s="29">
        <v>31959.712339018664</v>
      </c>
      <c r="AB29" s="29">
        <v>1548.4498939695936</v>
      </c>
      <c r="AC29" s="29">
        <v>6939.0897226919988</v>
      </c>
      <c r="AD29" s="29">
        <v>2778.7405867898692</v>
      </c>
      <c r="AE29" s="29">
        <v>6368.3769949321359</v>
      </c>
      <c r="AF29" s="29">
        <v>8594.5275912918405</v>
      </c>
      <c r="AG29" s="29">
        <v>2128.9808290587453</v>
      </c>
      <c r="AH29" s="29">
        <v>10810.685001900731</v>
      </c>
      <c r="AI29" s="29">
        <v>730.40961642069556</v>
      </c>
      <c r="AJ29" s="29">
        <v>1333.1749287728692</v>
      </c>
      <c r="AK29" s="29">
        <v>218.12970033776801</v>
      </c>
      <c r="AL29" s="29">
        <v>12860.47761907375</v>
      </c>
      <c r="AM29" s="29">
        <v>2045.0499652288934</v>
      </c>
      <c r="AN29" s="29">
        <v>1237.2042421370149</v>
      </c>
      <c r="AO29" s="29">
        <v>1685.7544450049079</v>
      </c>
      <c r="AP29" s="29">
        <v>346.08789474176848</v>
      </c>
      <c r="AQ29" s="29">
        <v>2016.4704731500758</v>
      </c>
      <c r="AR29" s="29">
        <v>1874.6454142112884</v>
      </c>
      <c r="AS29" s="29">
        <v>761.3470249059875</v>
      </c>
      <c r="AT29" s="29">
        <v>170.35243995320531</v>
      </c>
      <c r="AU29" s="29">
        <v>1918.9144172424453</v>
      </c>
      <c r="AV29" s="29">
        <v>19039.637027707828</v>
      </c>
      <c r="AW29" s="29">
        <v>37014.031797806834</v>
      </c>
      <c r="AX29" s="29">
        <v>1197.4098641146365</v>
      </c>
      <c r="AY29" s="29">
        <v>1356.965708799308</v>
      </c>
      <c r="AZ29" s="29">
        <v>692.68491995677607</v>
      </c>
      <c r="BA29" s="29">
        <v>1863.4877042863188</v>
      </c>
      <c r="BB29" s="29">
        <v>399.6073877454424</v>
      </c>
      <c r="BC29" s="29">
        <v>1853.8549465473131</v>
      </c>
      <c r="BD29" s="29">
        <v>529.11159602982411</v>
      </c>
      <c r="BE29" s="29">
        <v>234.31727135495279</v>
      </c>
      <c r="BF29" s="29">
        <v>232.59685400460435</v>
      </c>
      <c r="BG29" s="29">
        <v>10106.891923953623</v>
      </c>
      <c r="BH29" s="29">
        <v>15548.37311888664</v>
      </c>
      <c r="BI29" s="29">
        <v>190.27705800530845</v>
      </c>
      <c r="BJ29" s="29">
        <v>33703.282549142423</v>
      </c>
      <c r="BK29" s="29">
        <v>27.317201449655979</v>
      </c>
      <c r="BL29" s="29">
        <v>11289.174685169561</v>
      </c>
      <c r="BM29" s="29">
        <v>119.04038285841102</v>
      </c>
      <c r="BN29" s="29">
        <v>2374.1513165736142</v>
      </c>
      <c r="BO29" s="29">
        <v>1334.2650661571784</v>
      </c>
      <c r="BP29" s="29">
        <v>999.59975223819606</v>
      </c>
      <c r="BQ29" s="29">
        <v>655.50202107811197</v>
      </c>
      <c r="BR29" s="29">
        <v>4524.6657954175344</v>
      </c>
      <c r="BS29" s="29">
        <v>0</v>
      </c>
      <c r="BT29" s="59">
        <f t="shared" si="0"/>
        <v>512769.01850473112</v>
      </c>
      <c r="BU29" s="29">
        <v>632744.48939945747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387.78513279511259</v>
      </c>
      <c r="CG29" s="29">
        <v>0</v>
      </c>
      <c r="CH29" s="29">
        <v>0</v>
      </c>
      <c r="CI29" s="29">
        <v>0</v>
      </c>
      <c r="CJ29" s="38">
        <f t="shared" si="1"/>
        <v>1145901.2930369838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41527.231299231673</v>
      </c>
      <c r="D30" s="29">
        <v>6685.8218001157065</v>
      </c>
      <c r="E30" s="29">
        <v>2984.4127117755515</v>
      </c>
      <c r="F30" s="29">
        <v>161.72116985033873</v>
      </c>
      <c r="G30" s="29">
        <v>73561.374218148543</v>
      </c>
      <c r="H30" s="29">
        <v>12649.514359602977</v>
      </c>
      <c r="I30" s="29">
        <v>5515.8642116464825</v>
      </c>
      <c r="J30" s="29">
        <v>65245.039064672994</v>
      </c>
      <c r="K30" s="29">
        <v>2893.2337384768002</v>
      </c>
      <c r="L30" s="29">
        <v>16563.102198237451</v>
      </c>
      <c r="M30" s="29">
        <v>24589.682710600129</v>
      </c>
      <c r="N30" s="29">
        <v>3848.6780322190625</v>
      </c>
      <c r="O30" s="29">
        <v>8828.3237494918139</v>
      </c>
      <c r="P30" s="29">
        <v>43775.552066478202</v>
      </c>
      <c r="Q30" s="29">
        <v>19646.861224007156</v>
      </c>
      <c r="R30" s="29">
        <v>8710.0953944342073</v>
      </c>
      <c r="S30" s="29">
        <v>4408.1658214120725</v>
      </c>
      <c r="T30" s="29">
        <v>4247.7069101735779</v>
      </c>
      <c r="U30" s="29">
        <v>11933.155384263297</v>
      </c>
      <c r="V30" s="29">
        <v>2582.3587778671199</v>
      </c>
      <c r="W30" s="29">
        <v>3382.793750155025</v>
      </c>
      <c r="X30" s="29">
        <v>8616.2805321135602</v>
      </c>
      <c r="Y30" s="29">
        <v>2102.9545654021467</v>
      </c>
      <c r="Z30" s="29">
        <v>19438.052638545087</v>
      </c>
      <c r="AA30" s="29">
        <v>6716.4879912833621</v>
      </c>
      <c r="AB30" s="29">
        <v>47130.172653466645</v>
      </c>
      <c r="AC30" s="29">
        <v>8816.0356300061758</v>
      </c>
      <c r="AD30" s="29">
        <v>12514.909087276134</v>
      </c>
      <c r="AE30" s="29">
        <v>78338.739360086824</v>
      </c>
      <c r="AF30" s="29">
        <v>33053.416495742094</v>
      </c>
      <c r="AG30" s="29">
        <v>19170.687709967071</v>
      </c>
      <c r="AH30" s="29">
        <v>16935.704793078829</v>
      </c>
      <c r="AI30" s="29">
        <v>3530.6850816691508</v>
      </c>
      <c r="AJ30" s="29">
        <v>16076.823696270127</v>
      </c>
      <c r="AK30" s="29">
        <v>1365.8088890326485</v>
      </c>
      <c r="AL30" s="29">
        <v>23216.978348166434</v>
      </c>
      <c r="AM30" s="29">
        <v>5908.0355901704352</v>
      </c>
      <c r="AN30" s="29">
        <v>6779.2455161757816</v>
      </c>
      <c r="AO30" s="29">
        <v>8914.1927870295658</v>
      </c>
      <c r="AP30" s="29">
        <v>3826.7554593048426</v>
      </c>
      <c r="AQ30" s="29">
        <v>12605.929956089029</v>
      </c>
      <c r="AR30" s="29">
        <v>12318.673741165052</v>
      </c>
      <c r="AS30" s="29">
        <v>1915.8467441692383</v>
      </c>
      <c r="AT30" s="29">
        <v>1020.4498233158471</v>
      </c>
      <c r="AU30" s="29">
        <v>650.78787374215369</v>
      </c>
      <c r="AV30" s="29">
        <v>4.1390639442150254</v>
      </c>
      <c r="AW30" s="29">
        <v>1.0153493852631903</v>
      </c>
      <c r="AX30" s="29">
        <v>7957.191635441478</v>
      </c>
      <c r="AY30" s="29">
        <v>9398.5807896431561</v>
      </c>
      <c r="AZ30" s="29">
        <v>1719.5562260119736</v>
      </c>
      <c r="BA30" s="29">
        <v>8051.2734294901047</v>
      </c>
      <c r="BB30" s="29">
        <v>3658.4451385779776</v>
      </c>
      <c r="BC30" s="29">
        <v>5716.4214093738192</v>
      </c>
      <c r="BD30" s="29">
        <v>6973.8507769608977</v>
      </c>
      <c r="BE30" s="29">
        <v>1173.0792976616651</v>
      </c>
      <c r="BF30" s="29">
        <v>1952.6548452773004</v>
      </c>
      <c r="BG30" s="29">
        <v>7671.7895296965198</v>
      </c>
      <c r="BH30" s="29">
        <v>119437.56218737707</v>
      </c>
      <c r="BI30" s="29">
        <v>2905.8478228109093</v>
      </c>
      <c r="BJ30" s="29">
        <v>97936.824118465331</v>
      </c>
      <c r="BK30" s="29">
        <v>1010.7459520100751</v>
      </c>
      <c r="BL30" s="29">
        <v>65082.108371381037</v>
      </c>
      <c r="BM30" s="29">
        <v>130379.94266863063</v>
      </c>
      <c r="BN30" s="29">
        <v>10851.540457960606</v>
      </c>
      <c r="BO30" s="29">
        <v>8056.2147302419125</v>
      </c>
      <c r="BP30" s="29">
        <v>3581.298488336095</v>
      </c>
      <c r="BQ30" s="29">
        <v>2074.0838804112122</v>
      </c>
      <c r="BR30" s="29">
        <v>3341.053134001967</v>
      </c>
      <c r="BS30" s="29">
        <v>0</v>
      </c>
      <c r="BT30" s="59">
        <f t="shared" si="0"/>
        <v>1213639.5628592195</v>
      </c>
      <c r="BU30" s="29">
        <v>921077.19427277567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10.616355146538764</v>
      </c>
      <c r="CE30" s="29">
        <v>0</v>
      </c>
      <c r="CF30" s="29">
        <v>1578.1079998378104</v>
      </c>
      <c r="CG30" s="29">
        <v>0</v>
      </c>
      <c r="CH30" s="29">
        <v>-156.92509790309413</v>
      </c>
      <c r="CI30" s="29">
        <v>81676.405963454221</v>
      </c>
      <c r="CJ30" s="38">
        <f t="shared" si="1"/>
        <v>2217824.962352531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424202.76719378238</v>
      </c>
      <c r="D31" s="29">
        <v>17100.677716179165</v>
      </c>
      <c r="E31" s="29">
        <v>1554.8944694020606</v>
      </c>
      <c r="F31" s="29">
        <v>9181.0259577894631</v>
      </c>
      <c r="G31" s="29">
        <v>202374.73874854529</v>
      </c>
      <c r="H31" s="29">
        <v>28057.042841801529</v>
      </c>
      <c r="I31" s="29">
        <v>25261.319393700942</v>
      </c>
      <c r="J31" s="29">
        <v>10660.173176375567</v>
      </c>
      <c r="K31" s="29">
        <v>15143.473145333388</v>
      </c>
      <c r="L31" s="29">
        <v>1347.6579348659593</v>
      </c>
      <c r="M31" s="29">
        <v>48234.047760710986</v>
      </c>
      <c r="N31" s="29">
        <v>18060.011603243871</v>
      </c>
      <c r="O31" s="29">
        <v>17283.90367455042</v>
      </c>
      <c r="P31" s="29">
        <v>52221.530423490505</v>
      </c>
      <c r="Q31" s="29">
        <v>17772.689656921051</v>
      </c>
      <c r="R31" s="29">
        <v>28632.874053740503</v>
      </c>
      <c r="S31" s="29">
        <v>21231.149969855163</v>
      </c>
      <c r="T31" s="29">
        <v>16850.22851453926</v>
      </c>
      <c r="U31" s="29">
        <v>61145.262884026371</v>
      </c>
      <c r="V31" s="29">
        <v>9195.3908884747088</v>
      </c>
      <c r="W31" s="29">
        <v>15927.484170159201</v>
      </c>
      <c r="X31" s="29">
        <v>17011.078904307647</v>
      </c>
      <c r="Y31" s="29">
        <v>7524.7472092087792</v>
      </c>
      <c r="Z31" s="29">
        <v>1127148.0547036156</v>
      </c>
      <c r="AA31" s="29">
        <v>92183.892077553115</v>
      </c>
      <c r="AB31" s="29">
        <v>114344.35506619225</v>
      </c>
      <c r="AC31" s="29">
        <v>451194.96347072965</v>
      </c>
      <c r="AD31" s="29">
        <v>22329.256298338332</v>
      </c>
      <c r="AE31" s="29">
        <v>71787.368101711458</v>
      </c>
      <c r="AF31" s="29">
        <v>85912.759544041444</v>
      </c>
      <c r="AG31" s="29">
        <v>727032.09052010288</v>
      </c>
      <c r="AH31" s="29">
        <v>72077.557942286818</v>
      </c>
      <c r="AI31" s="29">
        <v>6380.9642821155985</v>
      </c>
      <c r="AJ31" s="29">
        <v>312592.97463511332</v>
      </c>
      <c r="AK31" s="29">
        <v>182798.58811936725</v>
      </c>
      <c r="AL31" s="29">
        <v>29162.052270554206</v>
      </c>
      <c r="AM31" s="29">
        <v>22908.637888371559</v>
      </c>
      <c r="AN31" s="29">
        <v>16060.655137987205</v>
      </c>
      <c r="AO31" s="29">
        <v>724600.29728852783</v>
      </c>
      <c r="AP31" s="29">
        <v>5042.4538268894976</v>
      </c>
      <c r="AQ31" s="29">
        <v>156719.56509026073</v>
      </c>
      <c r="AR31" s="29">
        <v>50412.569813310663</v>
      </c>
      <c r="AS31" s="29">
        <v>4010.9707764801678</v>
      </c>
      <c r="AT31" s="29">
        <v>3654.7601840989773</v>
      </c>
      <c r="AU31" s="29">
        <v>961272.19492662069</v>
      </c>
      <c r="AV31" s="29">
        <v>1468391.2619849439</v>
      </c>
      <c r="AW31" s="29">
        <v>2004182.960311031</v>
      </c>
      <c r="AX31" s="29">
        <v>23206.273783086057</v>
      </c>
      <c r="AY31" s="29">
        <v>43810.51756172489</v>
      </c>
      <c r="AZ31" s="29">
        <v>331.3903235587286</v>
      </c>
      <c r="BA31" s="29">
        <v>48065.550587995283</v>
      </c>
      <c r="BB31" s="29">
        <v>4859.2020154712782</v>
      </c>
      <c r="BC31" s="29">
        <v>24920.03090599287</v>
      </c>
      <c r="BD31" s="29">
        <v>13900.006380180592</v>
      </c>
      <c r="BE31" s="29">
        <v>4226.2117431946936</v>
      </c>
      <c r="BF31" s="29">
        <v>1798.8099184584216</v>
      </c>
      <c r="BG31" s="29">
        <v>81836.465253025759</v>
      </c>
      <c r="BH31" s="29">
        <v>698170.89478192385</v>
      </c>
      <c r="BI31" s="29">
        <v>1895.6850273305815</v>
      </c>
      <c r="BJ31" s="29">
        <v>301345.97955949139</v>
      </c>
      <c r="BK31" s="29">
        <v>3160.6816671062329</v>
      </c>
      <c r="BL31" s="29">
        <v>107643.75300585724</v>
      </c>
      <c r="BM31" s="29">
        <v>354051.23939169885</v>
      </c>
      <c r="BN31" s="29">
        <v>77497.77198038387</v>
      </c>
      <c r="BO31" s="29">
        <v>53436.807270763005</v>
      </c>
      <c r="BP31" s="29">
        <v>242683.30029140669</v>
      </c>
      <c r="BQ31" s="29">
        <v>2822.1920362001647</v>
      </c>
      <c r="BR31" s="29">
        <v>45771.245131416101</v>
      </c>
      <c r="BS31" s="29">
        <v>0</v>
      </c>
      <c r="BT31" s="59">
        <f t="shared" si="0"/>
        <v>11913609.383167513</v>
      </c>
      <c r="BU31" s="29">
        <v>2851145.54102111</v>
      </c>
      <c r="BV31" s="29">
        <v>0</v>
      </c>
      <c r="BW31" s="29">
        <v>64332.889745312001</v>
      </c>
      <c r="BX31" s="29">
        <v>0</v>
      </c>
      <c r="BY31" s="29">
        <v>1092806.4433797477</v>
      </c>
      <c r="BZ31" s="29">
        <v>13511857.458177114</v>
      </c>
      <c r="CA31" s="29">
        <v>10173858.264781578</v>
      </c>
      <c r="CB31" s="29">
        <v>11896253.604851315</v>
      </c>
      <c r="CC31" s="29">
        <v>0</v>
      </c>
      <c r="CD31" s="29">
        <v>387347.15552897903</v>
      </c>
      <c r="CE31" s="29">
        <v>0</v>
      </c>
      <c r="CF31" s="29">
        <v>2660.9824192173251</v>
      </c>
      <c r="CG31" s="29">
        <v>0</v>
      </c>
      <c r="CH31" s="29">
        <v>0</v>
      </c>
      <c r="CI31" s="29">
        <v>1013396.0614107242</v>
      </c>
      <c r="CJ31" s="38">
        <f t="shared" si="1"/>
        <v>52907267.784482606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131162.56663536138</v>
      </c>
      <c r="D32" s="29">
        <v>4606.2462998684268</v>
      </c>
      <c r="E32" s="29">
        <v>5788.9789609290774</v>
      </c>
      <c r="F32" s="29">
        <v>6164.8494997709113</v>
      </c>
      <c r="G32" s="29">
        <v>165717.65697348292</v>
      </c>
      <c r="H32" s="29">
        <v>12235.079413667007</v>
      </c>
      <c r="I32" s="29">
        <v>3863.83121953207</v>
      </c>
      <c r="J32" s="29">
        <v>2754.6181340073658</v>
      </c>
      <c r="K32" s="29">
        <v>4410.1080874179061</v>
      </c>
      <c r="L32" s="29">
        <v>1271.8719211518646</v>
      </c>
      <c r="M32" s="29">
        <v>7517.9201371259696</v>
      </c>
      <c r="N32" s="29">
        <v>807.63681053826292</v>
      </c>
      <c r="O32" s="29">
        <v>9911.7794003654017</v>
      </c>
      <c r="P32" s="29">
        <v>25764.98807570077</v>
      </c>
      <c r="Q32" s="29">
        <v>6513.9055602929484</v>
      </c>
      <c r="R32" s="29">
        <v>32409.386932673675</v>
      </c>
      <c r="S32" s="29">
        <v>3703.2630644550873</v>
      </c>
      <c r="T32" s="29">
        <v>6303.8113164836068</v>
      </c>
      <c r="U32" s="29">
        <v>30849.610021204619</v>
      </c>
      <c r="V32" s="29">
        <v>17415.761892034214</v>
      </c>
      <c r="W32" s="29">
        <v>4889.2680908749071</v>
      </c>
      <c r="X32" s="29">
        <v>14600.52914167388</v>
      </c>
      <c r="Y32" s="29">
        <v>14347.268537226091</v>
      </c>
      <c r="Z32" s="29">
        <v>4974.2371686616452</v>
      </c>
      <c r="AA32" s="29">
        <v>681.96556234683965</v>
      </c>
      <c r="AB32" s="29">
        <v>27507.700075166893</v>
      </c>
      <c r="AC32" s="29">
        <v>428255.2237945947</v>
      </c>
      <c r="AD32" s="29">
        <v>502599.18727485882</v>
      </c>
      <c r="AE32" s="29">
        <v>568190.03139689052</v>
      </c>
      <c r="AF32" s="29">
        <v>390331.84600196284</v>
      </c>
      <c r="AG32" s="29">
        <v>1170603.3064252976</v>
      </c>
      <c r="AH32" s="29">
        <v>1160.4653173129882</v>
      </c>
      <c r="AI32" s="29">
        <v>1132.5220880915556</v>
      </c>
      <c r="AJ32" s="29">
        <v>22784.962155517911</v>
      </c>
      <c r="AK32" s="29">
        <v>67807.2984156069</v>
      </c>
      <c r="AL32" s="29">
        <v>10902.246936084814</v>
      </c>
      <c r="AM32" s="29">
        <v>9849.8408712731089</v>
      </c>
      <c r="AN32" s="29">
        <v>3418.8753876805181</v>
      </c>
      <c r="AO32" s="29">
        <v>21070.646739446995</v>
      </c>
      <c r="AP32" s="29">
        <v>12363.51234004895</v>
      </c>
      <c r="AQ32" s="29">
        <v>48346.869837364204</v>
      </c>
      <c r="AR32" s="29">
        <v>7399.8749582225664</v>
      </c>
      <c r="AS32" s="29">
        <v>1944.7940477853454</v>
      </c>
      <c r="AT32" s="29">
        <v>1519.205859855826</v>
      </c>
      <c r="AU32" s="29">
        <v>1016.9056336259192</v>
      </c>
      <c r="AV32" s="29">
        <v>13389.716813038487</v>
      </c>
      <c r="AW32" s="29">
        <v>17817.312318453711</v>
      </c>
      <c r="AX32" s="29">
        <v>8585.3186840754734</v>
      </c>
      <c r="AY32" s="29">
        <v>7318.8676680912558</v>
      </c>
      <c r="AZ32" s="29">
        <v>986.0402800564932</v>
      </c>
      <c r="BA32" s="29">
        <v>646.86535641847047</v>
      </c>
      <c r="BB32" s="29">
        <v>1955.6298396862942</v>
      </c>
      <c r="BC32" s="29">
        <v>9887.3464302984758</v>
      </c>
      <c r="BD32" s="29">
        <v>6315.6166741262878</v>
      </c>
      <c r="BE32" s="29">
        <v>1347.3197466599306</v>
      </c>
      <c r="BF32" s="29">
        <v>2028.4706778500761</v>
      </c>
      <c r="BG32" s="29">
        <v>55272.248423730205</v>
      </c>
      <c r="BH32" s="29">
        <v>126331.4190487513</v>
      </c>
      <c r="BI32" s="29">
        <v>4359.0381067024528</v>
      </c>
      <c r="BJ32" s="29">
        <v>3967.0238625903739</v>
      </c>
      <c r="BK32" s="29">
        <v>29763.635814070338</v>
      </c>
      <c r="BL32" s="29">
        <v>10319.769820814172</v>
      </c>
      <c r="BM32" s="29">
        <v>10166.07455323242</v>
      </c>
      <c r="BN32" s="29">
        <v>2916.6579419258073</v>
      </c>
      <c r="BO32" s="29">
        <v>3977.6389362046339</v>
      </c>
      <c r="BP32" s="29">
        <v>4323.8139982824341</v>
      </c>
      <c r="BQ32" s="29">
        <v>25788.9800115826</v>
      </c>
      <c r="BR32" s="29">
        <v>51958.912812408147</v>
      </c>
      <c r="BS32" s="29">
        <v>0</v>
      </c>
      <c r="BT32" s="59">
        <f t="shared" si="0"/>
        <v>4216296.172232586</v>
      </c>
      <c r="BU32" s="29">
        <v>7524989.9765148181</v>
      </c>
      <c r="BV32" s="29">
        <v>0</v>
      </c>
      <c r="BW32" s="29">
        <v>20031.124107591411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1366141.8179415197</v>
      </c>
      <c r="CD32" s="29">
        <v>25679.015556762821</v>
      </c>
      <c r="CE32" s="29">
        <v>0</v>
      </c>
      <c r="CF32" s="29">
        <v>1515.1021792731949</v>
      </c>
      <c r="CG32" s="29">
        <v>662.63639757147405</v>
      </c>
      <c r="CH32" s="29">
        <v>-524.54649382189473</v>
      </c>
      <c r="CI32" s="29">
        <v>383929.26147088275</v>
      </c>
      <c r="CJ32" s="38">
        <f t="shared" si="1"/>
        <v>13538720.559907183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3287283.3112673396</v>
      </c>
      <c r="D33" s="29">
        <v>36802.53671206173</v>
      </c>
      <c r="E33" s="29">
        <v>70056.720097365338</v>
      </c>
      <c r="F33" s="29">
        <v>35553.458980418924</v>
      </c>
      <c r="G33" s="29">
        <v>1667990.5304316171</v>
      </c>
      <c r="H33" s="29">
        <v>565921.06780915672</v>
      </c>
      <c r="I33" s="29">
        <v>485722.67476441525</v>
      </c>
      <c r="J33" s="29">
        <v>299353.51184517768</v>
      </c>
      <c r="K33" s="29">
        <v>253120.08197253471</v>
      </c>
      <c r="L33" s="29">
        <v>40279.912864298058</v>
      </c>
      <c r="M33" s="29">
        <v>231282.4259873011</v>
      </c>
      <c r="N33" s="29">
        <v>47327.41837767118</v>
      </c>
      <c r="O33" s="29">
        <v>198534.80194616824</v>
      </c>
      <c r="P33" s="29">
        <v>469296.08710290346</v>
      </c>
      <c r="Q33" s="29">
        <v>566604.50534178526</v>
      </c>
      <c r="R33" s="29">
        <v>680629.68493784522</v>
      </c>
      <c r="S33" s="29">
        <v>534655.07858840097</v>
      </c>
      <c r="T33" s="29">
        <v>390855.03934752929</v>
      </c>
      <c r="U33" s="29">
        <v>1354534.0212931838</v>
      </c>
      <c r="V33" s="29">
        <v>258971.61429962833</v>
      </c>
      <c r="W33" s="29">
        <v>223898.52699060721</v>
      </c>
      <c r="X33" s="29">
        <v>773122.57823628932</v>
      </c>
      <c r="Y33" s="29">
        <v>186564.88221105322</v>
      </c>
      <c r="Z33" s="29">
        <v>46754.368812048539</v>
      </c>
      <c r="AA33" s="29">
        <v>4117.4667948857023</v>
      </c>
      <c r="AB33" s="29">
        <v>48120.804795160962</v>
      </c>
      <c r="AC33" s="29">
        <v>5675018.7960518505</v>
      </c>
      <c r="AD33" s="29">
        <v>1526965.2118210702</v>
      </c>
      <c r="AE33" s="29">
        <v>751160.42739559454</v>
      </c>
      <c r="AF33" s="29">
        <v>217641.90542493193</v>
      </c>
      <c r="AG33" s="29">
        <v>254814.69161294887</v>
      </c>
      <c r="AH33" s="29">
        <v>47531.45683500544</v>
      </c>
      <c r="AI33" s="29">
        <v>285989.32139409933</v>
      </c>
      <c r="AJ33" s="29">
        <v>30060.571710343258</v>
      </c>
      <c r="AK33" s="29">
        <v>16600.709791303459</v>
      </c>
      <c r="AL33" s="29">
        <v>318686.20007051394</v>
      </c>
      <c r="AM33" s="29">
        <v>227450.41761261728</v>
      </c>
      <c r="AN33" s="29">
        <v>56870.690764683539</v>
      </c>
      <c r="AO33" s="29">
        <v>86857.679257247291</v>
      </c>
      <c r="AP33" s="29">
        <v>73348.7401261052</v>
      </c>
      <c r="AQ33" s="29">
        <v>37087.365982299336</v>
      </c>
      <c r="AR33" s="29">
        <v>17083.410150468819</v>
      </c>
      <c r="AS33" s="29">
        <v>20089.090846806539</v>
      </c>
      <c r="AT33" s="29">
        <v>3915.5959200762641</v>
      </c>
      <c r="AU33" s="29">
        <v>19137.402414091026</v>
      </c>
      <c r="AV33" s="29">
        <v>11400.54923711859</v>
      </c>
      <c r="AW33" s="29">
        <v>23657.492041771726</v>
      </c>
      <c r="AX33" s="29">
        <v>37302.58635420537</v>
      </c>
      <c r="AY33" s="29">
        <v>25465.375510943177</v>
      </c>
      <c r="AZ33" s="29">
        <v>21460.604870696876</v>
      </c>
      <c r="BA33" s="29">
        <v>12995.444701748052</v>
      </c>
      <c r="BB33" s="29">
        <v>16276.511568535492</v>
      </c>
      <c r="BC33" s="29">
        <v>41312.585043356601</v>
      </c>
      <c r="BD33" s="29">
        <v>13892.37876016777</v>
      </c>
      <c r="BE33" s="29">
        <v>4710.2490935130472</v>
      </c>
      <c r="BF33" s="29">
        <v>5504.7610204537241</v>
      </c>
      <c r="BG33" s="29">
        <v>225552.23093972116</v>
      </c>
      <c r="BH33" s="29">
        <v>253140.87637575966</v>
      </c>
      <c r="BI33" s="29">
        <v>8902.0828666924317</v>
      </c>
      <c r="BJ33" s="29">
        <v>216681.75008788437</v>
      </c>
      <c r="BK33" s="29">
        <v>13129.813707341713</v>
      </c>
      <c r="BL33" s="29">
        <v>241827.71017985902</v>
      </c>
      <c r="BM33" s="29">
        <v>159093.95741634027</v>
      </c>
      <c r="BN33" s="29">
        <v>31328.171339468783</v>
      </c>
      <c r="BO33" s="29">
        <v>18469.91987763036</v>
      </c>
      <c r="BP33" s="29">
        <v>63043.11444327404</v>
      </c>
      <c r="BQ33" s="29">
        <v>157631.6820558708</v>
      </c>
      <c r="BR33" s="29">
        <v>106682.96101272631</v>
      </c>
      <c r="BS33" s="29">
        <v>0</v>
      </c>
      <c r="BT33" s="59">
        <f t="shared" si="0"/>
        <v>24133125.60549397</v>
      </c>
      <c r="BU33" s="29">
        <v>11431420.704597205</v>
      </c>
      <c r="BV33" s="29">
        <v>0</v>
      </c>
      <c r="BW33" s="29">
        <v>172777.30618960419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16446.508417160159</v>
      </c>
      <c r="CD33" s="29">
        <v>3651902.8264269773</v>
      </c>
      <c r="CE33" s="29">
        <v>0</v>
      </c>
      <c r="CF33" s="29">
        <v>150143.57267499983</v>
      </c>
      <c r="CG33" s="29">
        <v>49438.314607752814</v>
      </c>
      <c r="CH33" s="29">
        <v>-15073.764367649825</v>
      </c>
      <c r="CI33" s="29">
        <v>13082470.95197021</v>
      </c>
      <c r="CJ33" s="38">
        <f t="shared" si="1"/>
        <v>52672652.02601023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66877.328916164668</v>
      </c>
      <c r="D34" s="29">
        <v>7374.961688299335</v>
      </c>
      <c r="E34" s="29">
        <v>4942.3383681875475</v>
      </c>
      <c r="F34" s="29">
        <v>7786.6398156016303</v>
      </c>
      <c r="G34" s="29">
        <v>87136.057222694799</v>
      </c>
      <c r="H34" s="29">
        <v>11902.854338868621</v>
      </c>
      <c r="I34" s="29">
        <v>8627.1820705647988</v>
      </c>
      <c r="J34" s="29">
        <v>8152.767061189893</v>
      </c>
      <c r="K34" s="29">
        <v>8111.5908996012213</v>
      </c>
      <c r="L34" s="29">
        <v>7003.6437148995701</v>
      </c>
      <c r="M34" s="29">
        <v>20920.40305401013</v>
      </c>
      <c r="N34" s="29">
        <v>9562.2127466825914</v>
      </c>
      <c r="O34" s="29">
        <v>14148.809940601483</v>
      </c>
      <c r="P34" s="29">
        <v>16234.653725063266</v>
      </c>
      <c r="Q34" s="29">
        <v>8169.629658219621</v>
      </c>
      <c r="R34" s="29">
        <v>21245.321216883294</v>
      </c>
      <c r="S34" s="29">
        <v>10210.17500676561</v>
      </c>
      <c r="T34" s="29">
        <v>10138.912081073826</v>
      </c>
      <c r="U34" s="29">
        <v>31848.9703634217</v>
      </c>
      <c r="V34" s="29">
        <v>6838.3291289342296</v>
      </c>
      <c r="W34" s="29">
        <v>9797.4532450610495</v>
      </c>
      <c r="X34" s="29">
        <v>18399.900495134756</v>
      </c>
      <c r="Y34" s="29">
        <v>6021.3914728941445</v>
      </c>
      <c r="Z34" s="29">
        <v>11353.478552588971</v>
      </c>
      <c r="AA34" s="29">
        <v>2479.1416881279001</v>
      </c>
      <c r="AB34" s="29">
        <v>3241.2847725468605</v>
      </c>
      <c r="AC34" s="29">
        <v>471872.9165473436</v>
      </c>
      <c r="AD34" s="29">
        <v>40674.0541057878</v>
      </c>
      <c r="AE34" s="29">
        <v>99162.068536632869</v>
      </c>
      <c r="AF34" s="29">
        <v>67421.210961848556</v>
      </c>
      <c r="AG34" s="29">
        <v>144523.75044763088</v>
      </c>
      <c r="AH34" s="29">
        <v>9077.9618516707269</v>
      </c>
      <c r="AI34" s="29">
        <v>4791.8912025466152</v>
      </c>
      <c r="AJ34" s="29">
        <v>13611.384984617263</v>
      </c>
      <c r="AK34" s="29">
        <v>788.03117053794404</v>
      </c>
      <c r="AL34" s="29">
        <v>429980.08301313152</v>
      </c>
      <c r="AM34" s="29">
        <v>16169.130349675948</v>
      </c>
      <c r="AN34" s="29">
        <v>7043.0277091162643</v>
      </c>
      <c r="AO34" s="29">
        <v>23134.778382533797</v>
      </c>
      <c r="AP34" s="29">
        <v>8598.0683780608488</v>
      </c>
      <c r="AQ34" s="29">
        <v>13359.301996013664</v>
      </c>
      <c r="AR34" s="29">
        <v>9406.4036181648225</v>
      </c>
      <c r="AS34" s="29">
        <v>6840.7156289208069</v>
      </c>
      <c r="AT34" s="29">
        <v>3764.2677444172859</v>
      </c>
      <c r="AU34" s="29">
        <v>9573.3382371946009</v>
      </c>
      <c r="AV34" s="29">
        <v>1930.2144947486356</v>
      </c>
      <c r="AW34" s="29">
        <v>2633.0513436790266</v>
      </c>
      <c r="AX34" s="29">
        <v>22649.643856489361</v>
      </c>
      <c r="AY34" s="29">
        <v>27893.620429296341</v>
      </c>
      <c r="AZ34" s="29">
        <v>24245.013027113891</v>
      </c>
      <c r="BA34" s="29">
        <v>7556.8661034062179</v>
      </c>
      <c r="BB34" s="29">
        <v>8618.742315180074</v>
      </c>
      <c r="BC34" s="29">
        <v>34278.208928052642</v>
      </c>
      <c r="BD34" s="29">
        <v>10125.469913921708</v>
      </c>
      <c r="BE34" s="29">
        <v>1409.9387355597521</v>
      </c>
      <c r="BF34" s="29">
        <v>1098.5332630324185</v>
      </c>
      <c r="BG34" s="29">
        <v>22783.723152210707</v>
      </c>
      <c r="BH34" s="29">
        <v>169823.59426570006</v>
      </c>
      <c r="BI34" s="29">
        <v>2325.05445590204</v>
      </c>
      <c r="BJ34" s="29">
        <v>135874.23038608578</v>
      </c>
      <c r="BK34" s="29">
        <v>4263.536268927508</v>
      </c>
      <c r="BL34" s="29">
        <v>294332.98739835428</v>
      </c>
      <c r="BM34" s="29">
        <v>159757.63106400418</v>
      </c>
      <c r="BN34" s="29">
        <v>15211.921720898461</v>
      </c>
      <c r="BO34" s="29">
        <v>8136.0357873948587</v>
      </c>
      <c r="BP34" s="29">
        <v>80636.483513853527</v>
      </c>
      <c r="BQ34" s="29">
        <v>5146.2507687661864</v>
      </c>
      <c r="BR34" s="29">
        <v>4287.4442099807002</v>
      </c>
      <c r="BS34" s="29">
        <v>0</v>
      </c>
      <c r="BT34" s="59">
        <f t="shared" si="0"/>
        <v>2843336.0115124853</v>
      </c>
      <c r="BU34" s="29">
        <v>20948115.369628567</v>
      </c>
      <c r="BV34" s="29">
        <v>0</v>
      </c>
      <c r="BW34" s="29">
        <v>362207.92552039045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359.20305376606359</v>
      </c>
      <c r="CD34" s="29">
        <v>845661.42409243458</v>
      </c>
      <c r="CE34" s="29">
        <v>0</v>
      </c>
      <c r="CF34" s="29">
        <v>17128.951152824069</v>
      </c>
      <c r="CG34" s="29">
        <v>199113.79854235251</v>
      </c>
      <c r="CH34" s="29">
        <v>159.34452539928498</v>
      </c>
      <c r="CI34" s="29">
        <v>12103.925029741935</v>
      </c>
      <c r="CJ34" s="38">
        <f t="shared" si="1"/>
        <v>25228185.953057963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60074.306781187879</v>
      </c>
      <c r="D35" s="29">
        <v>159812.80826496225</v>
      </c>
      <c r="E35" s="29">
        <v>10151.72306739655</v>
      </c>
      <c r="F35" s="29">
        <v>255366.10330651121</v>
      </c>
      <c r="G35" s="29">
        <v>750830.93453573959</v>
      </c>
      <c r="H35" s="29">
        <v>111417.95606986951</v>
      </c>
      <c r="I35" s="29">
        <v>74452.883384414992</v>
      </c>
      <c r="J35" s="29">
        <v>43568.723697734182</v>
      </c>
      <c r="K35" s="29">
        <v>33986.95814803418</v>
      </c>
      <c r="L35" s="29">
        <v>17603.778794008969</v>
      </c>
      <c r="M35" s="29">
        <v>247794.00044453231</v>
      </c>
      <c r="N35" s="29">
        <v>13723.563334083203</v>
      </c>
      <c r="O35" s="29">
        <v>90007.382557474193</v>
      </c>
      <c r="P35" s="29">
        <v>268419.28967085463</v>
      </c>
      <c r="Q35" s="29">
        <v>32964.124055915119</v>
      </c>
      <c r="R35" s="29">
        <v>72581.91101877972</v>
      </c>
      <c r="S35" s="29">
        <v>23743.108753600463</v>
      </c>
      <c r="T35" s="29">
        <v>43095.763411541382</v>
      </c>
      <c r="U35" s="29">
        <v>76382.096748034586</v>
      </c>
      <c r="V35" s="29">
        <v>21396.46359591599</v>
      </c>
      <c r="W35" s="29">
        <v>12548.750810018559</v>
      </c>
      <c r="X35" s="29">
        <v>85485.034805756601</v>
      </c>
      <c r="Y35" s="29">
        <v>10581.008709836944</v>
      </c>
      <c r="Z35" s="29">
        <v>2909.9960099895188</v>
      </c>
      <c r="AA35" s="29">
        <v>5959.4220338431869</v>
      </c>
      <c r="AB35" s="29">
        <v>19938.077215848392</v>
      </c>
      <c r="AC35" s="29">
        <v>231623.2885862487</v>
      </c>
      <c r="AD35" s="29">
        <v>127580.7440717463</v>
      </c>
      <c r="AE35" s="29">
        <v>3179623.4507352491</v>
      </c>
      <c r="AF35" s="29">
        <v>253284.70136371677</v>
      </c>
      <c r="AG35" s="29">
        <v>2450670.6854341738</v>
      </c>
      <c r="AH35" s="29">
        <v>5694.7096074252995</v>
      </c>
      <c r="AI35" s="29">
        <v>23132.783669516506</v>
      </c>
      <c r="AJ35" s="29">
        <v>327048.11196107301</v>
      </c>
      <c r="AK35" s="29">
        <v>19104.500928806745</v>
      </c>
      <c r="AL35" s="29">
        <v>2871.1539891657935</v>
      </c>
      <c r="AM35" s="29">
        <v>353112.34317920014</v>
      </c>
      <c r="AN35" s="29">
        <v>7646.6284069530175</v>
      </c>
      <c r="AO35" s="29">
        <v>95068.059378544334</v>
      </c>
      <c r="AP35" s="29">
        <v>7451.4840514732641</v>
      </c>
      <c r="AQ35" s="29">
        <v>25884.265472483366</v>
      </c>
      <c r="AR35" s="29">
        <v>5672.3811728751498</v>
      </c>
      <c r="AS35" s="29">
        <v>7084.0201128900826</v>
      </c>
      <c r="AT35" s="29">
        <v>3968.1377561849658</v>
      </c>
      <c r="AU35" s="29">
        <v>35855.561788898878</v>
      </c>
      <c r="AV35" s="29">
        <v>1552.5130640682187</v>
      </c>
      <c r="AW35" s="29">
        <v>2297.3543346374126</v>
      </c>
      <c r="AX35" s="29">
        <v>23984.624713802819</v>
      </c>
      <c r="AY35" s="29">
        <v>40227.556809292306</v>
      </c>
      <c r="AZ35" s="29">
        <v>732.72016192944523</v>
      </c>
      <c r="BA35" s="29">
        <v>29109.749029732837</v>
      </c>
      <c r="BB35" s="29">
        <v>8983.2704451025329</v>
      </c>
      <c r="BC35" s="29">
        <v>33138.203554678963</v>
      </c>
      <c r="BD35" s="29">
        <v>20836.817862613971</v>
      </c>
      <c r="BE35" s="29">
        <v>4807.1337320103994</v>
      </c>
      <c r="BF35" s="29">
        <v>24689.371059711451</v>
      </c>
      <c r="BG35" s="29">
        <v>34001.36901873249</v>
      </c>
      <c r="BH35" s="29">
        <v>462594.90285330272</v>
      </c>
      <c r="BI35" s="29">
        <v>18464.137520625343</v>
      </c>
      <c r="BJ35" s="29">
        <v>562496.27527055028</v>
      </c>
      <c r="BK35" s="29">
        <v>849.03164538725196</v>
      </c>
      <c r="BL35" s="29">
        <v>305648.7437553152</v>
      </c>
      <c r="BM35" s="29">
        <v>245840.1839648732</v>
      </c>
      <c r="BN35" s="29">
        <v>29542.710074292831</v>
      </c>
      <c r="BO35" s="29">
        <v>29263.626529467634</v>
      </c>
      <c r="BP35" s="29">
        <v>41467.163780097755</v>
      </c>
      <c r="BQ35" s="29">
        <v>13659.840343602245</v>
      </c>
      <c r="BR35" s="29">
        <v>11494.236012580915</v>
      </c>
      <c r="BS35" s="29">
        <v>0</v>
      </c>
      <c r="BT35" s="59">
        <f t="shared" si="0"/>
        <v>11652854.716428917</v>
      </c>
      <c r="BU35" s="29">
        <v>5581914.7360149827</v>
      </c>
      <c r="BV35" s="29">
        <v>0</v>
      </c>
      <c r="BW35" s="29">
        <v>31325.978905564996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14.726045767457334</v>
      </c>
      <c r="CE35" s="29">
        <v>0</v>
      </c>
      <c r="CF35" s="29">
        <v>1467.7859961104039</v>
      </c>
      <c r="CG35" s="29">
        <v>0</v>
      </c>
      <c r="CH35" s="29">
        <v>0</v>
      </c>
      <c r="CI35" s="29">
        <v>2288764.6208558003</v>
      </c>
      <c r="CJ35" s="38">
        <f t="shared" si="1"/>
        <v>19556342.564247143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976.38965313582366</v>
      </c>
      <c r="D36" s="29">
        <v>1103.8582635201299</v>
      </c>
      <c r="E36" s="29">
        <v>47.939247641648365</v>
      </c>
      <c r="F36" s="29">
        <v>7945.7218576559535</v>
      </c>
      <c r="G36" s="29">
        <v>298180.86234857468</v>
      </c>
      <c r="H36" s="29">
        <v>86079.83886589027</v>
      </c>
      <c r="I36" s="29">
        <v>10549.888056358663</v>
      </c>
      <c r="J36" s="29">
        <v>20661.747962544679</v>
      </c>
      <c r="K36" s="29">
        <v>475.49984834851227</v>
      </c>
      <c r="L36" s="29">
        <v>4967.4058446517083</v>
      </c>
      <c r="M36" s="29">
        <v>91940.686395948927</v>
      </c>
      <c r="N36" s="29">
        <v>19954.951000055164</v>
      </c>
      <c r="O36" s="29">
        <v>150242.10163018614</v>
      </c>
      <c r="P36" s="29">
        <v>9499.0890684844308</v>
      </c>
      <c r="Q36" s="29">
        <v>13503.305503917629</v>
      </c>
      <c r="R36" s="29">
        <v>26806.802990767559</v>
      </c>
      <c r="S36" s="29">
        <v>18157.443276614285</v>
      </c>
      <c r="T36" s="29">
        <v>7871.2046932646426</v>
      </c>
      <c r="U36" s="29">
        <v>99311.088230958063</v>
      </c>
      <c r="V36" s="29">
        <v>6919.6883675118634</v>
      </c>
      <c r="W36" s="29">
        <v>6408.5934451779976</v>
      </c>
      <c r="X36" s="29">
        <v>55545.564040795165</v>
      </c>
      <c r="Y36" s="29">
        <v>5230.2800493381828</v>
      </c>
      <c r="Z36" s="29">
        <v>76.377564954386983</v>
      </c>
      <c r="AA36" s="29">
        <v>1090.4928922744032</v>
      </c>
      <c r="AB36" s="29">
        <v>3941.5497702703078</v>
      </c>
      <c r="AC36" s="29">
        <v>9153.1447400988145</v>
      </c>
      <c r="AD36" s="29">
        <v>39043.100311166185</v>
      </c>
      <c r="AE36" s="29">
        <v>116618.38897640328</v>
      </c>
      <c r="AF36" s="29">
        <v>5270.3139679625183</v>
      </c>
      <c r="AG36" s="29">
        <v>31787.9157935328</v>
      </c>
      <c r="AH36" s="29">
        <v>12427.107548518527</v>
      </c>
      <c r="AI36" s="29">
        <v>2208.5595755160712</v>
      </c>
      <c r="AJ36" s="29">
        <v>53059.480226125961</v>
      </c>
      <c r="AK36" s="29">
        <v>765.34964373688501</v>
      </c>
      <c r="AL36" s="29">
        <v>772.44300515989733</v>
      </c>
      <c r="AM36" s="29">
        <v>3780.2663870350889</v>
      </c>
      <c r="AN36" s="29">
        <v>1176.9657467600671</v>
      </c>
      <c r="AO36" s="29">
        <v>2464.0450128754078</v>
      </c>
      <c r="AP36" s="29">
        <v>1190.7434644739458</v>
      </c>
      <c r="AQ36" s="29">
        <v>1714.4418691300591</v>
      </c>
      <c r="AR36" s="29">
        <v>1353.6246397603275</v>
      </c>
      <c r="AS36" s="29">
        <v>486.46757544635977</v>
      </c>
      <c r="AT36" s="29">
        <v>528.70032628717036</v>
      </c>
      <c r="AU36" s="29">
        <v>1265.2557539183542</v>
      </c>
      <c r="AV36" s="29">
        <v>183.69313096023467</v>
      </c>
      <c r="AW36" s="29">
        <v>342.37463154304123</v>
      </c>
      <c r="AX36" s="29">
        <v>2513.8243248461126</v>
      </c>
      <c r="AY36" s="29">
        <v>3868.0730693892065</v>
      </c>
      <c r="AZ36" s="29">
        <v>69.038373162998113</v>
      </c>
      <c r="BA36" s="29">
        <v>1815.8902302898587</v>
      </c>
      <c r="BB36" s="29">
        <v>1155.1518301276815</v>
      </c>
      <c r="BC36" s="29">
        <v>1241.4535428192926</v>
      </c>
      <c r="BD36" s="29">
        <v>5161.0944196091295</v>
      </c>
      <c r="BE36" s="29">
        <v>314.38273772981989</v>
      </c>
      <c r="BF36" s="29">
        <v>28966.344880710327</v>
      </c>
      <c r="BG36" s="29">
        <v>2356.4381218013477</v>
      </c>
      <c r="BH36" s="29">
        <v>28627.966890865766</v>
      </c>
      <c r="BI36" s="29">
        <v>29345.193140888001</v>
      </c>
      <c r="BJ36" s="29">
        <v>29366.590971419286</v>
      </c>
      <c r="BK36" s="29">
        <v>258.56865924164487</v>
      </c>
      <c r="BL36" s="29">
        <v>2526.9529661570114</v>
      </c>
      <c r="BM36" s="29">
        <v>15090.539372382402</v>
      </c>
      <c r="BN36" s="29">
        <v>3683.0007826864367</v>
      </c>
      <c r="BO36" s="29">
        <v>19232.810217856422</v>
      </c>
      <c r="BP36" s="29">
        <v>2695.4471846739457</v>
      </c>
      <c r="BQ36" s="29">
        <v>933.83091055407147</v>
      </c>
      <c r="BR36" s="29">
        <v>763.32956640819339</v>
      </c>
      <c r="BS36" s="29">
        <v>0</v>
      </c>
      <c r="BT36" s="59">
        <f t="shared" si="0"/>
        <v>1413066.6753888712</v>
      </c>
      <c r="BU36" s="29">
        <v>213165.88035396617</v>
      </c>
      <c r="BV36" s="29">
        <v>0</v>
      </c>
      <c r="BW36" s="29">
        <v>0</v>
      </c>
      <c r="BX36" s="29">
        <v>0</v>
      </c>
      <c r="BY36" s="29">
        <v>27815.373889093855</v>
      </c>
      <c r="BZ36" s="29">
        <v>0</v>
      </c>
      <c r="CA36" s="29">
        <v>0</v>
      </c>
      <c r="CB36" s="29">
        <v>0</v>
      </c>
      <c r="CC36" s="29">
        <v>0</v>
      </c>
      <c r="CD36" s="29">
        <v>1433.5343995991257</v>
      </c>
      <c r="CE36" s="29">
        <v>0</v>
      </c>
      <c r="CF36" s="29">
        <v>547.64780509648233</v>
      </c>
      <c r="CG36" s="29">
        <v>0</v>
      </c>
      <c r="CH36" s="29">
        <v>0</v>
      </c>
      <c r="CI36" s="29">
        <v>18534802.540591359</v>
      </c>
      <c r="CJ36" s="38">
        <f t="shared" si="1"/>
        <v>20190831.652427986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21424.444341346985</v>
      </c>
      <c r="D37" s="29">
        <v>23694.289959092883</v>
      </c>
      <c r="E37" s="29">
        <v>2123.7141495021165</v>
      </c>
      <c r="F37" s="29">
        <v>8514.3566446995301</v>
      </c>
      <c r="G37" s="29">
        <v>75987.825519683407</v>
      </c>
      <c r="H37" s="29">
        <v>29711.327249020778</v>
      </c>
      <c r="I37" s="29">
        <v>4272.9972550486755</v>
      </c>
      <c r="J37" s="29">
        <v>7423.4142471097339</v>
      </c>
      <c r="K37" s="29">
        <v>7796.6205561105344</v>
      </c>
      <c r="L37" s="29">
        <v>4269.7145060099401</v>
      </c>
      <c r="M37" s="29">
        <v>29525.116618508626</v>
      </c>
      <c r="N37" s="29">
        <v>38667.756464101913</v>
      </c>
      <c r="O37" s="29">
        <v>11890.985090547598</v>
      </c>
      <c r="P37" s="29">
        <v>23167.241334083054</v>
      </c>
      <c r="Q37" s="29">
        <v>5375.8401482484578</v>
      </c>
      <c r="R37" s="29">
        <v>16801.50581122702</v>
      </c>
      <c r="S37" s="29">
        <v>20782.7148619623</v>
      </c>
      <c r="T37" s="29">
        <v>9217.7006631113436</v>
      </c>
      <c r="U37" s="29">
        <v>41260.457527360311</v>
      </c>
      <c r="V37" s="29">
        <v>6268.5725714000282</v>
      </c>
      <c r="W37" s="29">
        <v>12129.41090543264</v>
      </c>
      <c r="X37" s="29">
        <v>21680.369423072938</v>
      </c>
      <c r="Y37" s="29">
        <v>6162.1652238156066</v>
      </c>
      <c r="Z37" s="29">
        <v>8556.014062297596</v>
      </c>
      <c r="AA37" s="29">
        <v>8154.6083879175721</v>
      </c>
      <c r="AB37" s="29">
        <v>10115.018804290467</v>
      </c>
      <c r="AC37" s="29">
        <v>54681.498341747407</v>
      </c>
      <c r="AD37" s="29">
        <v>43774.887013835614</v>
      </c>
      <c r="AE37" s="29">
        <v>818217.32088236674</v>
      </c>
      <c r="AF37" s="29">
        <v>108802.77529832356</v>
      </c>
      <c r="AG37" s="29">
        <v>21722.423102305893</v>
      </c>
      <c r="AH37" s="29">
        <v>53859.137860504517</v>
      </c>
      <c r="AI37" s="29">
        <v>16700.686277349902</v>
      </c>
      <c r="AJ37" s="29">
        <v>108252.36451846268</v>
      </c>
      <c r="AK37" s="29">
        <v>12359.841901021442</v>
      </c>
      <c r="AL37" s="29">
        <v>9623.5268837545736</v>
      </c>
      <c r="AM37" s="29">
        <v>19795.679283341389</v>
      </c>
      <c r="AN37" s="29">
        <v>11924.055510775481</v>
      </c>
      <c r="AO37" s="29">
        <v>21170.676649511624</v>
      </c>
      <c r="AP37" s="29">
        <v>5789.205091691063</v>
      </c>
      <c r="AQ37" s="29">
        <v>18996.649065356465</v>
      </c>
      <c r="AR37" s="29">
        <v>17800.639455605538</v>
      </c>
      <c r="AS37" s="29">
        <v>8625.1120424426153</v>
      </c>
      <c r="AT37" s="29">
        <v>2730.2546685998864</v>
      </c>
      <c r="AU37" s="29">
        <v>23284.219635744266</v>
      </c>
      <c r="AV37" s="29">
        <v>8140.7519340683266</v>
      </c>
      <c r="AW37" s="29">
        <v>12243.70110216065</v>
      </c>
      <c r="AX37" s="29">
        <v>39122.737327108305</v>
      </c>
      <c r="AY37" s="29">
        <v>54096.612046734124</v>
      </c>
      <c r="AZ37" s="29">
        <v>9105.9392186121931</v>
      </c>
      <c r="BA37" s="29">
        <v>3076.835442515136</v>
      </c>
      <c r="BB37" s="29">
        <v>21140.558064906989</v>
      </c>
      <c r="BC37" s="29">
        <v>23002.592541689773</v>
      </c>
      <c r="BD37" s="29">
        <v>15760.456868296991</v>
      </c>
      <c r="BE37" s="29">
        <v>9040.9690454506926</v>
      </c>
      <c r="BF37" s="29">
        <v>305361.19011341716</v>
      </c>
      <c r="BG37" s="29">
        <v>22258.030634637777</v>
      </c>
      <c r="BH37" s="29">
        <v>484652.42726629128</v>
      </c>
      <c r="BI37" s="29">
        <v>2623.9711544770394</v>
      </c>
      <c r="BJ37" s="29">
        <v>91009.213573634232</v>
      </c>
      <c r="BK37" s="29">
        <v>5973.5149418459796</v>
      </c>
      <c r="BL37" s="29">
        <v>66003.909278242441</v>
      </c>
      <c r="BM37" s="29">
        <v>16988.495904115218</v>
      </c>
      <c r="BN37" s="29">
        <v>32606.198525055632</v>
      </c>
      <c r="BO37" s="29">
        <v>23320.426044412514</v>
      </c>
      <c r="BP37" s="29">
        <v>25001.121836587135</v>
      </c>
      <c r="BQ37" s="29">
        <v>2412.3205701691941</v>
      </c>
      <c r="BR37" s="29">
        <v>10666.311612213325</v>
      </c>
      <c r="BS37" s="29">
        <v>0</v>
      </c>
      <c r="BT37" s="59">
        <f t="shared" si="0"/>
        <v>3116693.420854385</v>
      </c>
      <c r="BU37" s="29">
        <v>316913.28943134873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3344.8030124310735</v>
      </c>
      <c r="CG37" s="29">
        <v>0</v>
      </c>
      <c r="CH37" s="29">
        <v>0</v>
      </c>
      <c r="CI37" s="29">
        <v>2216258.7771316385</v>
      </c>
      <c r="CJ37" s="38">
        <f t="shared" ref="CJ37:CJ68" si="2">SUM(BT37:CI37)</f>
        <v>5653210.2904298035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605.13697583035332</v>
      </c>
      <c r="D38" s="29">
        <v>1699.8402839892221</v>
      </c>
      <c r="E38" s="29">
        <v>145614.37093316566</v>
      </c>
      <c r="F38" s="29">
        <v>4839.6505071805386</v>
      </c>
      <c r="G38" s="29">
        <v>130594.77482137042</v>
      </c>
      <c r="H38" s="29">
        <v>63292.220067670671</v>
      </c>
      <c r="I38" s="29">
        <v>9145.3852497316093</v>
      </c>
      <c r="J38" s="29">
        <v>42292.470530730403</v>
      </c>
      <c r="K38" s="29">
        <v>8294.6762983760436</v>
      </c>
      <c r="L38" s="29">
        <v>667.61495092060306</v>
      </c>
      <c r="M38" s="29">
        <v>82315.850516408449</v>
      </c>
      <c r="N38" s="29">
        <v>7664.6520009668002</v>
      </c>
      <c r="O38" s="29">
        <v>66722.342780329695</v>
      </c>
      <c r="P38" s="29">
        <v>33251.824603473258</v>
      </c>
      <c r="Q38" s="29">
        <v>8578.2994546263362</v>
      </c>
      <c r="R38" s="29">
        <v>43393.520281543992</v>
      </c>
      <c r="S38" s="29">
        <v>16113.280473648585</v>
      </c>
      <c r="T38" s="29">
        <v>23121.39982127602</v>
      </c>
      <c r="U38" s="29">
        <v>54172.740699924347</v>
      </c>
      <c r="V38" s="29">
        <v>5667.6085011918949</v>
      </c>
      <c r="W38" s="29">
        <v>2206.1578516033646</v>
      </c>
      <c r="X38" s="29">
        <v>18187.388169073034</v>
      </c>
      <c r="Y38" s="29">
        <v>7438.7751046098601</v>
      </c>
      <c r="Z38" s="29">
        <v>49.246896308631896</v>
      </c>
      <c r="AA38" s="29">
        <v>455.45322363671846</v>
      </c>
      <c r="AB38" s="29">
        <v>4323.7618321795426</v>
      </c>
      <c r="AC38" s="29">
        <v>26379.309332894307</v>
      </c>
      <c r="AD38" s="29">
        <v>57651.547979901981</v>
      </c>
      <c r="AE38" s="29">
        <v>1317145.2103680605</v>
      </c>
      <c r="AF38" s="29">
        <v>25348.932536717592</v>
      </c>
      <c r="AG38" s="29">
        <v>67917.523168153057</v>
      </c>
      <c r="AH38" s="29">
        <v>1182946.0127619908</v>
      </c>
      <c r="AI38" s="29">
        <v>166145.60498360792</v>
      </c>
      <c r="AJ38" s="29">
        <v>197563.32326271292</v>
      </c>
      <c r="AK38" s="29">
        <v>288.19401194182592</v>
      </c>
      <c r="AL38" s="29">
        <v>348.26275666902285</v>
      </c>
      <c r="AM38" s="29">
        <v>69537.315802768993</v>
      </c>
      <c r="AN38" s="29">
        <v>121.83718740273228</v>
      </c>
      <c r="AO38" s="29">
        <v>1996.9452294222094</v>
      </c>
      <c r="AP38" s="29">
        <v>395.21923935779779</v>
      </c>
      <c r="AQ38" s="29">
        <v>505.95084778895637</v>
      </c>
      <c r="AR38" s="29">
        <v>394.63411530567754</v>
      </c>
      <c r="AS38" s="29">
        <v>81.217425174839747</v>
      </c>
      <c r="AT38" s="29">
        <v>57.138928113029742</v>
      </c>
      <c r="AU38" s="29">
        <v>1023.088560079005</v>
      </c>
      <c r="AV38" s="29">
        <v>269.58367724460567</v>
      </c>
      <c r="AW38" s="29">
        <v>401.44854283558112</v>
      </c>
      <c r="AX38" s="29">
        <v>445.72692049397415</v>
      </c>
      <c r="AY38" s="29">
        <v>921.58755570675066</v>
      </c>
      <c r="AZ38" s="29">
        <v>13.110241444669057</v>
      </c>
      <c r="BA38" s="29">
        <v>66.931643357014181</v>
      </c>
      <c r="BB38" s="29">
        <v>151.83588429474713</v>
      </c>
      <c r="BC38" s="29">
        <v>235.89302234142485</v>
      </c>
      <c r="BD38" s="29">
        <v>1654.5147975452226</v>
      </c>
      <c r="BE38" s="29">
        <v>65.907322983477144</v>
      </c>
      <c r="BF38" s="29">
        <v>122.54901077137399</v>
      </c>
      <c r="BG38" s="29">
        <v>870.89756658929218</v>
      </c>
      <c r="BH38" s="29">
        <v>16934.633817710226</v>
      </c>
      <c r="BI38" s="29">
        <v>5755.7287846503759</v>
      </c>
      <c r="BJ38" s="29">
        <v>2830.4481675102124</v>
      </c>
      <c r="BK38" s="29">
        <v>76.100212541658109</v>
      </c>
      <c r="BL38" s="29">
        <v>1011.9496276724478</v>
      </c>
      <c r="BM38" s="29">
        <v>1132.9475080703394</v>
      </c>
      <c r="BN38" s="29">
        <v>1005.9872217529911</v>
      </c>
      <c r="BO38" s="29">
        <v>580.74937142238377</v>
      </c>
      <c r="BP38" s="29">
        <v>1113.1305979931667</v>
      </c>
      <c r="BQ38" s="29">
        <v>2685.5113182005439</v>
      </c>
      <c r="BR38" s="29">
        <v>258.81546520030804</v>
      </c>
      <c r="BS38" s="29">
        <v>0</v>
      </c>
      <c r="BT38" s="59">
        <f t="shared" si="0"/>
        <v>3935161.6996061639</v>
      </c>
      <c r="BU38" s="29">
        <v>69991.412142254601</v>
      </c>
      <c r="BV38" s="29">
        <v>0</v>
      </c>
      <c r="BW38" s="29">
        <v>0</v>
      </c>
      <c r="BX38" s="29">
        <v>0</v>
      </c>
      <c r="BY38" s="29">
        <v>474660.63653533265</v>
      </c>
      <c r="BZ38" s="29">
        <v>0</v>
      </c>
      <c r="CA38" s="29">
        <v>0</v>
      </c>
      <c r="CB38" s="29">
        <v>0</v>
      </c>
      <c r="CC38" s="29">
        <v>0</v>
      </c>
      <c r="CD38" s="29">
        <v>9.202627594651382</v>
      </c>
      <c r="CE38" s="29">
        <v>0</v>
      </c>
      <c r="CF38" s="29">
        <v>894.36851828961062</v>
      </c>
      <c r="CG38" s="29">
        <v>0</v>
      </c>
      <c r="CH38" s="29">
        <v>0</v>
      </c>
      <c r="CI38" s="29">
        <v>1068022.9389386072</v>
      </c>
      <c r="CJ38" s="38">
        <f t="shared" si="2"/>
        <v>5548740.2583682425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30569.219742659134</v>
      </c>
      <c r="D39" s="29">
        <v>59340.999752398748</v>
      </c>
      <c r="E39" s="29">
        <v>5891.4312632644214</v>
      </c>
      <c r="F39" s="29">
        <v>1799.0976428620759</v>
      </c>
      <c r="G39" s="29">
        <v>56404.986989356963</v>
      </c>
      <c r="H39" s="29">
        <v>17497.021386228331</v>
      </c>
      <c r="I39" s="29">
        <v>5135.274713085536</v>
      </c>
      <c r="J39" s="29">
        <v>6851.3127000153254</v>
      </c>
      <c r="K39" s="29">
        <v>27729.62715549727</v>
      </c>
      <c r="L39" s="29">
        <v>3546.6800795926456</v>
      </c>
      <c r="M39" s="29">
        <v>12517.007052383313</v>
      </c>
      <c r="N39" s="29">
        <v>4171.5144936738761</v>
      </c>
      <c r="O39" s="29">
        <v>5276.8313686634147</v>
      </c>
      <c r="P39" s="29">
        <v>17397.009911259349</v>
      </c>
      <c r="Q39" s="29">
        <v>2177.4716250642427</v>
      </c>
      <c r="R39" s="29">
        <v>10565.597655930755</v>
      </c>
      <c r="S39" s="29">
        <v>7059.8797438196425</v>
      </c>
      <c r="T39" s="29">
        <v>7740.8071260686374</v>
      </c>
      <c r="U39" s="29">
        <v>26275.36221221384</v>
      </c>
      <c r="V39" s="29">
        <v>2586.427727766621</v>
      </c>
      <c r="W39" s="29">
        <v>2131.2279927890927</v>
      </c>
      <c r="X39" s="29">
        <v>17729.79557644729</v>
      </c>
      <c r="Y39" s="29">
        <v>2710.1176015445703</v>
      </c>
      <c r="Z39" s="29">
        <v>4837.1552533594258</v>
      </c>
      <c r="AA39" s="29">
        <v>23653.341970512156</v>
      </c>
      <c r="AB39" s="29">
        <v>6109.2043637598617</v>
      </c>
      <c r="AC39" s="29">
        <v>38800.928205948905</v>
      </c>
      <c r="AD39" s="29">
        <v>49024.610226252131</v>
      </c>
      <c r="AE39" s="29">
        <v>328808.80759201391</v>
      </c>
      <c r="AF39" s="29">
        <v>65813.282531631805</v>
      </c>
      <c r="AG39" s="29">
        <v>131303.82874595418</v>
      </c>
      <c r="AH39" s="29">
        <v>38012.837280051375</v>
      </c>
      <c r="AI39" s="29">
        <v>63330.074772345448</v>
      </c>
      <c r="AJ39" s="29">
        <v>181667.42238375897</v>
      </c>
      <c r="AK39" s="29">
        <v>58049.334946313415</v>
      </c>
      <c r="AL39" s="29">
        <v>16515.9592318334</v>
      </c>
      <c r="AM39" s="29">
        <v>130240.09198208572</v>
      </c>
      <c r="AN39" s="29">
        <v>14263.950508263097</v>
      </c>
      <c r="AO39" s="29">
        <v>11471.556939487125</v>
      </c>
      <c r="AP39" s="29">
        <v>19396.847246330901</v>
      </c>
      <c r="AQ39" s="29">
        <v>186859.43144915396</v>
      </c>
      <c r="AR39" s="29">
        <v>55496.112314723097</v>
      </c>
      <c r="AS39" s="29">
        <v>40398.015418997653</v>
      </c>
      <c r="AT39" s="29">
        <v>9765.8847769266249</v>
      </c>
      <c r="AU39" s="29">
        <v>108417.00269101231</v>
      </c>
      <c r="AV39" s="29">
        <v>19833.6920456281</v>
      </c>
      <c r="AW39" s="29">
        <v>22392.151207113609</v>
      </c>
      <c r="AX39" s="29">
        <v>46636.935928961837</v>
      </c>
      <c r="AY39" s="29">
        <v>99274.949228178448</v>
      </c>
      <c r="AZ39" s="29">
        <v>4999.5395544073908</v>
      </c>
      <c r="BA39" s="29">
        <v>8145.5363569551373</v>
      </c>
      <c r="BB39" s="29">
        <v>42519.059201211021</v>
      </c>
      <c r="BC39" s="29">
        <v>31799.458014705582</v>
      </c>
      <c r="BD39" s="29">
        <v>35616.666809116898</v>
      </c>
      <c r="BE39" s="29">
        <v>6698.6062040373417</v>
      </c>
      <c r="BF39" s="29">
        <v>42561.04255541048</v>
      </c>
      <c r="BG39" s="29">
        <v>48712.717152173034</v>
      </c>
      <c r="BH39" s="29">
        <v>299900.14366806526</v>
      </c>
      <c r="BI39" s="29">
        <v>18290.913339903123</v>
      </c>
      <c r="BJ39" s="29">
        <v>141183.44316936677</v>
      </c>
      <c r="BK39" s="29">
        <v>3457.180368958981</v>
      </c>
      <c r="BL39" s="29">
        <v>70842.417310894336</v>
      </c>
      <c r="BM39" s="29">
        <v>63340.902433061885</v>
      </c>
      <c r="BN39" s="29">
        <v>33311.951565680945</v>
      </c>
      <c r="BO39" s="29">
        <v>23226.754167543171</v>
      </c>
      <c r="BP39" s="29">
        <v>36273.179370004204</v>
      </c>
      <c r="BQ39" s="29">
        <v>5440.6584933909635</v>
      </c>
      <c r="BR39" s="29">
        <v>14901.589403675134</v>
      </c>
      <c r="BS39" s="29">
        <v>0</v>
      </c>
      <c r="BT39" s="59">
        <f t="shared" si="0"/>
        <v>3034699.869891745</v>
      </c>
      <c r="BU39" s="29">
        <v>149054.28760726584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892.37509776408308</v>
      </c>
      <c r="CG39" s="29">
        <v>0</v>
      </c>
      <c r="CH39" s="29">
        <v>0</v>
      </c>
      <c r="CI39" s="29">
        <v>8276.5708207834559</v>
      </c>
      <c r="CJ39" s="38">
        <f t="shared" si="2"/>
        <v>3192923.1034175581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6405.3867947275321</v>
      </c>
      <c r="D40" s="29">
        <v>7113.7063465599222</v>
      </c>
      <c r="E40" s="29">
        <v>171.39134498874867</v>
      </c>
      <c r="F40" s="29">
        <v>5030.521441771567</v>
      </c>
      <c r="G40" s="29">
        <v>84241.215898048336</v>
      </c>
      <c r="H40" s="29">
        <v>43629.71660446754</v>
      </c>
      <c r="I40" s="29">
        <v>10017.036447433573</v>
      </c>
      <c r="J40" s="29">
        <v>9584.6908557798288</v>
      </c>
      <c r="K40" s="29">
        <v>9647.7728626590524</v>
      </c>
      <c r="L40" s="29">
        <v>4806.9449899223255</v>
      </c>
      <c r="M40" s="29">
        <v>32693.492538718558</v>
      </c>
      <c r="N40" s="29">
        <v>30634.264862789169</v>
      </c>
      <c r="O40" s="29">
        <v>21392.705201100467</v>
      </c>
      <c r="P40" s="29">
        <v>35753.346908271866</v>
      </c>
      <c r="Q40" s="29">
        <v>8595.723816374646</v>
      </c>
      <c r="R40" s="29">
        <v>24253.087238177606</v>
      </c>
      <c r="S40" s="29">
        <v>32974.239241258634</v>
      </c>
      <c r="T40" s="29">
        <v>23783.512009798458</v>
      </c>
      <c r="U40" s="29">
        <v>114186.59855834272</v>
      </c>
      <c r="V40" s="29">
        <v>10827.399509344841</v>
      </c>
      <c r="W40" s="29">
        <v>14208.926267199093</v>
      </c>
      <c r="X40" s="29">
        <v>39848.58424092349</v>
      </c>
      <c r="Y40" s="29">
        <v>10384.252464995761</v>
      </c>
      <c r="Z40" s="29">
        <v>582.216756052287</v>
      </c>
      <c r="AA40" s="29">
        <v>5468.6012394098034</v>
      </c>
      <c r="AB40" s="29">
        <v>4634.886832916829</v>
      </c>
      <c r="AC40" s="29">
        <v>33516.363045819962</v>
      </c>
      <c r="AD40" s="29">
        <v>37508.232450679439</v>
      </c>
      <c r="AE40" s="29">
        <v>733691.33501127479</v>
      </c>
      <c r="AF40" s="29">
        <v>81954.141662148613</v>
      </c>
      <c r="AG40" s="29">
        <v>82169.78239396133</v>
      </c>
      <c r="AH40" s="29">
        <v>2416.5942736903417</v>
      </c>
      <c r="AI40" s="29">
        <v>159646.63228237379</v>
      </c>
      <c r="AJ40" s="29">
        <v>57125.190465179163</v>
      </c>
      <c r="AK40" s="29">
        <v>3097.8237732391412</v>
      </c>
      <c r="AL40" s="29">
        <v>73382.253516612778</v>
      </c>
      <c r="AM40" s="29">
        <v>43232.524024714075</v>
      </c>
      <c r="AN40" s="29">
        <v>17501.630833899908</v>
      </c>
      <c r="AO40" s="29">
        <v>9269.4016800578338</v>
      </c>
      <c r="AP40" s="29">
        <v>19324.979307156915</v>
      </c>
      <c r="AQ40" s="29">
        <v>50266.193508304699</v>
      </c>
      <c r="AR40" s="29">
        <v>37256.927096684529</v>
      </c>
      <c r="AS40" s="29">
        <v>14388.087456740202</v>
      </c>
      <c r="AT40" s="29">
        <v>13963.836622741514</v>
      </c>
      <c r="AU40" s="29">
        <v>5499.3512630552996</v>
      </c>
      <c r="AV40" s="29">
        <v>1846.5600811346999</v>
      </c>
      <c r="AW40" s="29">
        <v>3265.1395161217924</v>
      </c>
      <c r="AX40" s="29">
        <v>52762.723206755953</v>
      </c>
      <c r="AY40" s="29">
        <v>106858.93176940057</v>
      </c>
      <c r="AZ40" s="29">
        <v>278.02492169576658</v>
      </c>
      <c r="BA40" s="29">
        <v>3128.2310076426265</v>
      </c>
      <c r="BB40" s="29">
        <v>34091.732142456902</v>
      </c>
      <c r="BC40" s="29">
        <v>23775.200700265857</v>
      </c>
      <c r="BD40" s="29">
        <v>26341.492427140016</v>
      </c>
      <c r="BE40" s="29">
        <v>14924.16072606522</v>
      </c>
      <c r="BF40" s="29">
        <v>44241.790695069343</v>
      </c>
      <c r="BG40" s="29">
        <v>34874.527224051737</v>
      </c>
      <c r="BH40" s="29">
        <v>110403.2148611138</v>
      </c>
      <c r="BI40" s="29">
        <v>5711.8503447781368</v>
      </c>
      <c r="BJ40" s="29">
        <v>89207.644546520343</v>
      </c>
      <c r="BK40" s="29">
        <v>2093.2463705914743</v>
      </c>
      <c r="BL40" s="29">
        <v>16343.547683740351</v>
      </c>
      <c r="BM40" s="29">
        <v>86950.047951731322</v>
      </c>
      <c r="BN40" s="29">
        <v>22885.012643993639</v>
      </c>
      <c r="BO40" s="29">
        <v>17503.103230366396</v>
      </c>
      <c r="BP40" s="29">
        <v>45473.158515345298</v>
      </c>
      <c r="BQ40" s="29">
        <v>5554.0336188300198</v>
      </c>
      <c r="BR40" s="29">
        <v>4947.3056402608017</v>
      </c>
      <c r="BS40" s="29">
        <v>0</v>
      </c>
      <c r="BT40" s="59">
        <f t="shared" si="0"/>
        <v>2819542.181765439</v>
      </c>
      <c r="BU40" s="29">
        <v>9619156.1004630644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118.30083536713664</v>
      </c>
      <c r="CG40" s="29">
        <v>0</v>
      </c>
      <c r="CH40" s="29">
        <v>0</v>
      </c>
      <c r="CI40" s="29">
        <v>243755.92464131824</v>
      </c>
      <c r="CJ40" s="38">
        <f t="shared" si="2"/>
        <v>12682572.507705189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33670.245397807506</v>
      </c>
      <c r="D41" s="29">
        <v>16613.030581317016</v>
      </c>
      <c r="E41" s="29">
        <v>2237.9872258101445</v>
      </c>
      <c r="F41" s="29">
        <v>2964.9657834079399</v>
      </c>
      <c r="G41" s="29">
        <v>117030.81466791527</v>
      </c>
      <c r="H41" s="29">
        <v>26130.187861548933</v>
      </c>
      <c r="I41" s="29">
        <v>13289.709309375436</v>
      </c>
      <c r="J41" s="29">
        <v>43284.529139605605</v>
      </c>
      <c r="K41" s="29">
        <v>52181.100086596853</v>
      </c>
      <c r="L41" s="29">
        <v>8465.8009508510295</v>
      </c>
      <c r="M41" s="29">
        <v>40369.632499372368</v>
      </c>
      <c r="N41" s="29">
        <v>24201.552990742348</v>
      </c>
      <c r="O41" s="29">
        <v>30590.937748480956</v>
      </c>
      <c r="P41" s="29">
        <v>30129.613872097616</v>
      </c>
      <c r="Q41" s="29">
        <v>8789.1126161263055</v>
      </c>
      <c r="R41" s="29">
        <v>31496.665800991781</v>
      </c>
      <c r="S41" s="29">
        <v>28782.028734265325</v>
      </c>
      <c r="T41" s="29">
        <v>19684.855727853006</v>
      </c>
      <c r="U41" s="29">
        <v>83810.856133280089</v>
      </c>
      <c r="V41" s="29">
        <v>7824.6259670197123</v>
      </c>
      <c r="W41" s="29">
        <v>9351.6617719432834</v>
      </c>
      <c r="X41" s="29">
        <v>50420.20544575408</v>
      </c>
      <c r="Y41" s="29">
        <v>8371.6511487727821</v>
      </c>
      <c r="Z41" s="29">
        <v>5867.0848041714271</v>
      </c>
      <c r="AA41" s="29">
        <v>9643.8498380951878</v>
      </c>
      <c r="AB41" s="29">
        <v>5760.4443168567013</v>
      </c>
      <c r="AC41" s="29">
        <v>45967.086109394833</v>
      </c>
      <c r="AD41" s="29">
        <v>57539.530395662368</v>
      </c>
      <c r="AE41" s="29">
        <v>580531.82030958415</v>
      </c>
      <c r="AF41" s="29">
        <v>262072.5586697252</v>
      </c>
      <c r="AG41" s="29">
        <v>72461.710554379548</v>
      </c>
      <c r="AH41" s="29">
        <v>18041.712722695422</v>
      </c>
      <c r="AI41" s="29">
        <v>10697.611106879725</v>
      </c>
      <c r="AJ41" s="29">
        <v>61172.715252431808</v>
      </c>
      <c r="AK41" s="29">
        <v>4331.2504946289746</v>
      </c>
      <c r="AL41" s="29">
        <v>19162.441882744442</v>
      </c>
      <c r="AM41" s="29">
        <v>824941.42702501628</v>
      </c>
      <c r="AN41" s="29">
        <v>17521.360071904222</v>
      </c>
      <c r="AO41" s="29">
        <v>21443.38719429577</v>
      </c>
      <c r="AP41" s="29">
        <v>29048.453868676253</v>
      </c>
      <c r="AQ41" s="29">
        <v>50266.867729419486</v>
      </c>
      <c r="AR41" s="29">
        <v>28150.0515650374</v>
      </c>
      <c r="AS41" s="29">
        <v>33693.736819882055</v>
      </c>
      <c r="AT41" s="29">
        <v>19703.086940014287</v>
      </c>
      <c r="AU41" s="29">
        <v>8082.7243764837249</v>
      </c>
      <c r="AV41" s="29">
        <v>1508.7571794453577</v>
      </c>
      <c r="AW41" s="29">
        <v>16185.955366712187</v>
      </c>
      <c r="AX41" s="29">
        <v>124891.57295091191</v>
      </c>
      <c r="AY41" s="29">
        <v>156665.64510994841</v>
      </c>
      <c r="AZ41" s="29">
        <v>6894.4494969078087</v>
      </c>
      <c r="BA41" s="29">
        <v>9172.6395212188563</v>
      </c>
      <c r="BB41" s="29">
        <v>1122816.8011289225</v>
      </c>
      <c r="BC41" s="29">
        <v>36761.966496263231</v>
      </c>
      <c r="BD41" s="29">
        <v>54643.664980091329</v>
      </c>
      <c r="BE41" s="29">
        <v>9221.0436687600268</v>
      </c>
      <c r="BF41" s="29">
        <v>12619.638560840534</v>
      </c>
      <c r="BG41" s="29">
        <v>46739.249088837132</v>
      </c>
      <c r="BH41" s="29">
        <v>254563.40716704313</v>
      </c>
      <c r="BI41" s="29">
        <v>18093.216655206928</v>
      </c>
      <c r="BJ41" s="29">
        <v>184729.4060768082</v>
      </c>
      <c r="BK41" s="29">
        <v>2525.7579935891108</v>
      </c>
      <c r="BL41" s="29">
        <v>74914.360419194112</v>
      </c>
      <c r="BM41" s="29">
        <v>101408.70715374974</v>
      </c>
      <c r="BN41" s="29">
        <v>22627.144588200128</v>
      </c>
      <c r="BO41" s="29">
        <v>19758.179600128933</v>
      </c>
      <c r="BP41" s="29">
        <v>177476.71946115783</v>
      </c>
      <c r="BQ41" s="29">
        <v>8649.6018698000753</v>
      </c>
      <c r="BR41" s="29">
        <v>10289.165728073793</v>
      </c>
      <c r="BS41" s="29">
        <v>0</v>
      </c>
      <c r="BT41" s="59">
        <f t="shared" si="0"/>
        <v>5348949.7337707272</v>
      </c>
      <c r="BU41" s="29">
        <v>2495452.2713218867</v>
      </c>
      <c r="BV41" s="29">
        <v>0</v>
      </c>
      <c r="BW41" s="29">
        <v>71.615533844319984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1.1803569856532694</v>
      </c>
      <c r="CD41" s="29">
        <v>65097.921004084739</v>
      </c>
      <c r="CE41" s="29">
        <v>0</v>
      </c>
      <c r="CF41" s="29">
        <v>67741.101239352836</v>
      </c>
      <c r="CG41" s="29">
        <v>0</v>
      </c>
      <c r="CH41" s="29">
        <v>-19664.154240657223</v>
      </c>
      <c r="CI41" s="29">
        <v>268483.36309603072</v>
      </c>
      <c r="CJ41" s="38">
        <f t="shared" si="2"/>
        <v>8226133.0320822541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3983.1800238149358</v>
      </c>
      <c r="D42" s="29">
        <v>1345.7070460442087</v>
      </c>
      <c r="E42" s="29">
        <v>1081.6171986849881</v>
      </c>
      <c r="F42" s="29">
        <v>488.67068486918009</v>
      </c>
      <c r="G42" s="29">
        <v>24650.900305979929</v>
      </c>
      <c r="H42" s="29">
        <v>10346.55301634412</v>
      </c>
      <c r="I42" s="29">
        <v>276.15416452522697</v>
      </c>
      <c r="J42" s="29">
        <v>2281.2402401051663</v>
      </c>
      <c r="K42" s="29">
        <v>22215.339101856236</v>
      </c>
      <c r="L42" s="29">
        <v>382.45985755263206</v>
      </c>
      <c r="M42" s="29">
        <v>5130.9334730500723</v>
      </c>
      <c r="N42" s="29">
        <v>2459.0673182501228</v>
      </c>
      <c r="O42" s="29">
        <v>2285.774366183025</v>
      </c>
      <c r="P42" s="29">
        <v>3195.7434897211897</v>
      </c>
      <c r="Q42" s="29">
        <v>1004.8022920207388</v>
      </c>
      <c r="R42" s="29">
        <v>1887.2553109996991</v>
      </c>
      <c r="S42" s="29">
        <v>3457.2046159774363</v>
      </c>
      <c r="T42" s="29">
        <v>1740.383312880766</v>
      </c>
      <c r="U42" s="29">
        <v>6388.3641947672113</v>
      </c>
      <c r="V42" s="29">
        <v>790.36539948337236</v>
      </c>
      <c r="W42" s="29">
        <v>1326.875046588239</v>
      </c>
      <c r="X42" s="29">
        <v>9397.9153877615081</v>
      </c>
      <c r="Y42" s="29">
        <v>734.7354219012243</v>
      </c>
      <c r="Z42" s="29">
        <v>737.19566377755177</v>
      </c>
      <c r="AA42" s="29">
        <v>555.35113367814847</v>
      </c>
      <c r="AB42" s="29">
        <v>717.98051536495291</v>
      </c>
      <c r="AC42" s="29">
        <v>2409.8435512426413</v>
      </c>
      <c r="AD42" s="29">
        <v>7444.844591669832</v>
      </c>
      <c r="AE42" s="29">
        <v>116080.74677030006</v>
      </c>
      <c r="AF42" s="29">
        <v>16311.328569433146</v>
      </c>
      <c r="AG42" s="29">
        <v>7515.8919772961999</v>
      </c>
      <c r="AH42" s="29">
        <v>811.02634300435057</v>
      </c>
      <c r="AI42" s="29">
        <v>2792.8529214501327</v>
      </c>
      <c r="AJ42" s="29">
        <v>4351.3300853663222</v>
      </c>
      <c r="AK42" s="29">
        <v>62.184864956501372</v>
      </c>
      <c r="AL42" s="29">
        <v>5628.8907457114028</v>
      </c>
      <c r="AM42" s="29">
        <v>34053.011992409629</v>
      </c>
      <c r="AN42" s="29">
        <v>172846.29410180246</v>
      </c>
      <c r="AO42" s="29">
        <v>1260.0253355018826</v>
      </c>
      <c r="AP42" s="29">
        <v>1510.881147210237</v>
      </c>
      <c r="AQ42" s="29">
        <v>13167.962447389304</v>
      </c>
      <c r="AR42" s="29">
        <v>10682.371616136579</v>
      </c>
      <c r="AS42" s="29">
        <v>3640.6396824064823</v>
      </c>
      <c r="AT42" s="29">
        <v>3082.4644394953812</v>
      </c>
      <c r="AU42" s="29">
        <v>718.59993705369493</v>
      </c>
      <c r="AV42" s="29">
        <v>136.90162057489778</v>
      </c>
      <c r="AW42" s="29">
        <v>277.48802853390248</v>
      </c>
      <c r="AX42" s="29">
        <v>12646.497094710663</v>
      </c>
      <c r="AY42" s="29">
        <v>5325.8753547025117</v>
      </c>
      <c r="AZ42" s="29">
        <v>948.45789937463746</v>
      </c>
      <c r="BA42" s="29">
        <v>660.30324570902792</v>
      </c>
      <c r="BB42" s="29">
        <v>35571.295435813139</v>
      </c>
      <c r="BC42" s="29">
        <v>3195.4273593357057</v>
      </c>
      <c r="BD42" s="29">
        <v>8411.5025327064541</v>
      </c>
      <c r="BE42" s="29">
        <v>266.3287160051496</v>
      </c>
      <c r="BF42" s="29">
        <v>11694.164493713804</v>
      </c>
      <c r="BG42" s="29">
        <v>8503.6636535607267</v>
      </c>
      <c r="BH42" s="29">
        <v>90867.269808801648</v>
      </c>
      <c r="BI42" s="29">
        <v>20254.559904307283</v>
      </c>
      <c r="BJ42" s="29">
        <v>35039.358755458918</v>
      </c>
      <c r="BK42" s="29">
        <v>487.76986602010447</v>
      </c>
      <c r="BL42" s="29">
        <v>22278.078532925945</v>
      </c>
      <c r="BM42" s="29">
        <v>7527.7183724649667</v>
      </c>
      <c r="BN42" s="29">
        <v>38602.333490438614</v>
      </c>
      <c r="BO42" s="29">
        <v>46867.32767517311</v>
      </c>
      <c r="BP42" s="29">
        <v>20659.54990070502</v>
      </c>
      <c r="BQ42" s="29">
        <v>313.52267555987504</v>
      </c>
      <c r="BR42" s="29">
        <v>1531.6715917415436</v>
      </c>
      <c r="BS42" s="29">
        <v>0</v>
      </c>
      <c r="BT42" s="59">
        <f t="shared" si="0"/>
        <v>885300.02571035572</v>
      </c>
      <c r="BU42" s="29">
        <v>1047081.6183135987</v>
      </c>
      <c r="BV42" s="29">
        <v>0</v>
      </c>
      <c r="BW42" s="29">
        <v>0</v>
      </c>
      <c r="BX42" s="29">
        <v>4649.6286538735176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5363.588682340468</v>
      </c>
      <c r="CE42" s="29">
        <v>0</v>
      </c>
      <c r="CF42" s="29">
        <v>403938.39650596591</v>
      </c>
      <c r="CG42" s="29">
        <v>0</v>
      </c>
      <c r="CH42" s="29">
        <v>-3104.570344126962</v>
      </c>
      <c r="CI42" s="29">
        <v>159886.13832756988</v>
      </c>
      <c r="CJ42" s="38">
        <f t="shared" si="2"/>
        <v>2503114.8258495773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26322.930762037158</v>
      </c>
      <c r="D43" s="29">
        <v>26983.272593766607</v>
      </c>
      <c r="E43" s="29">
        <v>2808.9842397197535</v>
      </c>
      <c r="F43" s="29">
        <v>4252.7242560116301</v>
      </c>
      <c r="G43" s="29">
        <v>33185.251112154059</v>
      </c>
      <c r="H43" s="29">
        <v>14898.692450792701</v>
      </c>
      <c r="I43" s="29">
        <v>4787.3179451651413</v>
      </c>
      <c r="J43" s="29">
        <v>4102.0751520248996</v>
      </c>
      <c r="K43" s="29">
        <v>7912.3770629484707</v>
      </c>
      <c r="L43" s="29">
        <v>4043.3910527976095</v>
      </c>
      <c r="M43" s="29">
        <v>14627.723098942453</v>
      </c>
      <c r="N43" s="29">
        <v>8448.7568827662562</v>
      </c>
      <c r="O43" s="29">
        <v>9063.4829925097092</v>
      </c>
      <c r="P43" s="29">
        <v>24762.445291074546</v>
      </c>
      <c r="Q43" s="29">
        <v>6523.0639523044474</v>
      </c>
      <c r="R43" s="29">
        <v>17794.728166369299</v>
      </c>
      <c r="S43" s="29">
        <v>23977.462145920657</v>
      </c>
      <c r="T43" s="29">
        <v>15481.530094856307</v>
      </c>
      <c r="U43" s="29">
        <v>62215.364420637197</v>
      </c>
      <c r="V43" s="29">
        <v>3107.3947815092783</v>
      </c>
      <c r="W43" s="29">
        <v>3516.51888068476</v>
      </c>
      <c r="X43" s="29">
        <v>12971.839629084901</v>
      </c>
      <c r="Y43" s="29">
        <v>1926.0507484580953</v>
      </c>
      <c r="Z43" s="29">
        <v>1790.1922038398554</v>
      </c>
      <c r="AA43" s="29">
        <v>6344.7313021237769</v>
      </c>
      <c r="AB43" s="29">
        <v>6361.4680138071453</v>
      </c>
      <c r="AC43" s="29">
        <v>38393.159617628393</v>
      </c>
      <c r="AD43" s="29">
        <v>23348.923606228229</v>
      </c>
      <c r="AE43" s="29">
        <v>231500.31490257342</v>
      </c>
      <c r="AF43" s="29">
        <v>37375.821367427932</v>
      </c>
      <c r="AG43" s="29">
        <v>109527.83772946609</v>
      </c>
      <c r="AH43" s="29">
        <v>25182.889432110693</v>
      </c>
      <c r="AI43" s="29">
        <v>42991.410486480396</v>
      </c>
      <c r="AJ43" s="29">
        <v>55442.168742758236</v>
      </c>
      <c r="AK43" s="29">
        <v>29902.41017616546</v>
      </c>
      <c r="AL43" s="29">
        <v>11308.930349434808</v>
      </c>
      <c r="AM43" s="29">
        <v>8294.2926355034288</v>
      </c>
      <c r="AN43" s="29">
        <v>8114.2019197506634</v>
      </c>
      <c r="AO43" s="29">
        <v>126512.75533130442</v>
      </c>
      <c r="AP43" s="29">
        <v>42270.981488586149</v>
      </c>
      <c r="AQ43" s="29">
        <v>111785.99212214439</v>
      </c>
      <c r="AR43" s="29">
        <v>61984.848050703098</v>
      </c>
      <c r="AS43" s="29">
        <v>40776.200887207779</v>
      </c>
      <c r="AT43" s="29">
        <v>25576.845556549371</v>
      </c>
      <c r="AU43" s="29">
        <v>31751.280984569185</v>
      </c>
      <c r="AV43" s="29">
        <v>18275.967411953287</v>
      </c>
      <c r="AW43" s="29">
        <v>16517.921341988789</v>
      </c>
      <c r="AX43" s="29">
        <v>106141.70322561097</v>
      </c>
      <c r="AY43" s="29">
        <v>151546.07935650393</v>
      </c>
      <c r="AZ43" s="29">
        <v>3897.9603096856204</v>
      </c>
      <c r="BA43" s="29">
        <v>9326.0787598272509</v>
      </c>
      <c r="BB43" s="29">
        <v>41653.045749850346</v>
      </c>
      <c r="BC43" s="29">
        <v>43202.285817404409</v>
      </c>
      <c r="BD43" s="29">
        <v>117927.45867602945</v>
      </c>
      <c r="BE43" s="29">
        <v>11996.486942332704</v>
      </c>
      <c r="BF43" s="29">
        <v>8208.1227453028114</v>
      </c>
      <c r="BG43" s="29">
        <v>62027.626194811761</v>
      </c>
      <c r="BH43" s="29">
        <v>255923.89871988594</v>
      </c>
      <c r="BI43" s="29">
        <v>6433.0763931135825</v>
      </c>
      <c r="BJ43" s="29">
        <v>178469.33615296605</v>
      </c>
      <c r="BK43" s="29">
        <v>2224.3568914039038</v>
      </c>
      <c r="BL43" s="29">
        <v>57209.535515387171</v>
      </c>
      <c r="BM43" s="29">
        <v>26871.102980267595</v>
      </c>
      <c r="BN43" s="29">
        <v>33739.068743205746</v>
      </c>
      <c r="BO43" s="29">
        <v>29546.80083232353</v>
      </c>
      <c r="BP43" s="29">
        <v>58256.4177583446</v>
      </c>
      <c r="BQ43" s="29">
        <v>3287.3453518268502</v>
      </c>
      <c r="BR43" s="29">
        <v>9230.7035367331791</v>
      </c>
      <c r="BS43" s="29">
        <v>0</v>
      </c>
      <c r="BT43" s="59">
        <f t="shared" si="0"/>
        <v>2662163.4140256583</v>
      </c>
      <c r="BU43" s="29">
        <v>2357719.1010436593</v>
      </c>
      <c r="BV43" s="29">
        <v>0</v>
      </c>
      <c r="BW43" s="29">
        <v>19.975109615176283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854.53384809106728</v>
      </c>
      <c r="CE43" s="29">
        <v>0</v>
      </c>
      <c r="CF43" s="29">
        <v>17582.99142029486</v>
      </c>
      <c r="CG43" s="29">
        <v>0</v>
      </c>
      <c r="CH43" s="29">
        <v>0</v>
      </c>
      <c r="CI43" s="29">
        <v>34912.589406070212</v>
      </c>
      <c r="CJ43" s="38">
        <f t="shared" si="2"/>
        <v>5073252.6048533889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28677.318811610232</v>
      </c>
      <c r="D44" s="29">
        <v>31152.381015600327</v>
      </c>
      <c r="E44" s="29">
        <v>945.05410933224357</v>
      </c>
      <c r="F44" s="29">
        <v>10199.496742495552</v>
      </c>
      <c r="G44" s="29">
        <v>92864.271518778827</v>
      </c>
      <c r="H44" s="29">
        <v>13062.118953367204</v>
      </c>
      <c r="I44" s="29">
        <v>5479.3587435302561</v>
      </c>
      <c r="J44" s="29">
        <v>7720.6652855320199</v>
      </c>
      <c r="K44" s="29">
        <v>12277.550315847822</v>
      </c>
      <c r="L44" s="29">
        <v>16600.13855044794</v>
      </c>
      <c r="M44" s="29">
        <v>31869.265399903437</v>
      </c>
      <c r="N44" s="29">
        <v>20287.63675919309</v>
      </c>
      <c r="O44" s="29">
        <v>5759.0829288897166</v>
      </c>
      <c r="P44" s="29">
        <v>18818.640078995679</v>
      </c>
      <c r="Q44" s="29">
        <v>13961.179716138182</v>
      </c>
      <c r="R44" s="29">
        <v>15249.012780248191</v>
      </c>
      <c r="S44" s="29">
        <v>28675.108469731847</v>
      </c>
      <c r="T44" s="29">
        <v>24499.817508164342</v>
      </c>
      <c r="U44" s="29">
        <v>56843.640697308903</v>
      </c>
      <c r="V44" s="29">
        <v>7237.389373873254</v>
      </c>
      <c r="W44" s="29">
        <v>8468.7359449916839</v>
      </c>
      <c r="X44" s="29">
        <v>19175.515600592149</v>
      </c>
      <c r="Y44" s="29">
        <v>6205.5850939881839</v>
      </c>
      <c r="Z44" s="29">
        <v>40377.045754587176</v>
      </c>
      <c r="AA44" s="29">
        <v>16700.031212000242</v>
      </c>
      <c r="AB44" s="29">
        <v>7524.9259413005093</v>
      </c>
      <c r="AC44" s="29">
        <v>54707.858348710906</v>
      </c>
      <c r="AD44" s="29">
        <v>12222.892422487259</v>
      </c>
      <c r="AE44" s="29">
        <v>140095.8193270581</v>
      </c>
      <c r="AF44" s="29">
        <v>61014.699565184914</v>
      </c>
      <c r="AG44" s="29">
        <v>132827.16174831655</v>
      </c>
      <c r="AH44" s="29">
        <v>35849.16370834699</v>
      </c>
      <c r="AI44" s="29">
        <v>25422.287095295829</v>
      </c>
      <c r="AJ44" s="29">
        <v>78816.551302792068</v>
      </c>
      <c r="AK44" s="29">
        <v>2938.0534210503406</v>
      </c>
      <c r="AL44" s="29">
        <v>38922.663846337644</v>
      </c>
      <c r="AM44" s="29">
        <v>80830.392884770205</v>
      </c>
      <c r="AN44" s="29">
        <v>38747.35943627391</v>
      </c>
      <c r="AO44" s="29">
        <v>20993.278223645961</v>
      </c>
      <c r="AP44" s="29">
        <v>14902.321615783454</v>
      </c>
      <c r="AQ44" s="29">
        <v>180353.89018683281</v>
      </c>
      <c r="AR44" s="29">
        <v>45215.652413662596</v>
      </c>
      <c r="AS44" s="29">
        <v>67523.281223874714</v>
      </c>
      <c r="AT44" s="29">
        <v>7524.8612056492193</v>
      </c>
      <c r="AU44" s="29">
        <v>17845.531196223172</v>
      </c>
      <c r="AV44" s="29">
        <v>89.557795967078974</v>
      </c>
      <c r="AW44" s="29">
        <v>92.029767961627613</v>
      </c>
      <c r="AX44" s="29">
        <v>36877.462485093078</v>
      </c>
      <c r="AY44" s="29">
        <v>106901.30895642185</v>
      </c>
      <c r="AZ44" s="29">
        <v>5227.3740509492936</v>
      </c>
      <c r="BA44" s="29">
        <v>10530.691960566537</v>
      </c>
      <c r="BB44" s="29">
        <v>6559.3540085656932</v>
      </c>
      <c r="BC44" s="29">
        <v>12975.243206490828</v>
      </c>
      <c r="BD44" s="29">
        <v>83461.199127158761</v>
      </c>
      <c r="BE44" s="29">
        <v>3527.0860701050888</v>
      </c>
      <c r="BF44" s="29">
        <v>20475.626384218267</v>
      </c>
      <c r="BG44" s="29">
        <v>22579.767657836397</v>
      </c>
      <c r="BH44" s="29">
        <v>173137.24884549767</v>
      </c>
      <c r="BI44" s="29">
        <v>8819.4633894465496</v>
      </c>
      <c r="BJ44" s="29">
        <v>103646.69674927121</v>
      </c>
      <c r="BK44" s="29">
        <v>4703.5828313092361</v>
      </c>
      <c r="BL44" s="29">
        <v>55910.390739261347</v>
      </c>
      <c r="BM44" s="29">
        <v>28506.602237265412</v>
      </c>
      <c r="BN44" s="29">
        <v>13715.022681187187</v>
      </c>
      <c r="BO44" s="29">
        <v>8703.2781556412792</v>
      </c>
      <c r="BP44" s="29">
        <v>31697.585026863286</v>
      </c>
      <c r="BQ44" s="29">
        <v>4063.116921426601</v>
      </c>
      <c r="BR44" s="29">
        <v>16959.263513053804</v>
      </c>
      <c r="BS44" s="29">
        <v>0</v>
      </c>
      <c r="BT44" s="59">
        <f t="shared" si="0"/>
        <v>2356543.6390403034</v>
      </c>
      <c r="BU44" s="29">
        <v>6344.4257490590198</v>
      </c>
      <c r="BV44" s="29">
        <v>0</v>
      </c>
      <c r="BW44" s="29">
        <v>19.934771254536781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14.044345294026581</v>
      </c>
      <c r="CD44" s="29">
        <v>27686.759153579696</v>
      </c>
      <c r="CE44" s="29">
        <v>0</v>
      </c>
      <c r="CF44" s="29">
        <v>298590.81445115019</v>
      </c>
      <c r="CG44" s="29">
        <v>0</v>
      </c>
      <c r="CH44" s="29">
        <v>0</v>
      </c>
      <c r="CI44" s="29">
        <v>513405.76635292755</v>
      </c>
      <c r="CJ44" s="38">
        <f t="shared" si="2"/>
        <v>3202605.3838635683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1199313.8648450079</v>
      </c>
      <c r="D45" s="29">
        <v>60703.36014159405</v>
      </c>
      <c r="E45" s="29">
        <v>101241.95479716259</v>
      </c>
      <c r="F45" s="29">
        <v>25359.669464193721</v>
      </c>
      <c r="G45" s="29">
        <v>411684.46108981507</v>
      </c>
      <c r="H45" s="29">
        <v>100493.21446273354</v>
      </c>
      <c r="I45" s="29">
        <v>34527.692539086609</v>
      </c>
      <c r="J45" s="29">
        <v>31456.716101685128</v>
      </c>
      <c r="K45" s="29">
        <v>36795.903797156105</v>
      </c>
      <c r="L45" s="29">
        <v>67898.715651508508</v>
      </c>
      <c r="M45" s="29">
        <v>60522.495040638882</v>
      </c>
      <c r="N45" s="29">
        <v>26431.531748807352</v>
      </c>
      <c r="O45" s="29">
        <v>36204.77073650813</v>
      </c>
      <c r="P45" s="29">
        <v>43512.868149011716</v>
      </c>
      <c r="Q45" s="29">
        <v>28429.100814895624</v>
      </c>
      <c r="R45" s="29">
        <v>72621.832220192649</v>
      </c>
      <c r="S45" s="29">
        <v>48116.248689909502</v>
      </c>
      <c r="T45" s="29">
        <v>41194.45112076636</v>
      </c>
      <c r="U45" s="29">
        <v>135587.4426078063</v>
      </c>
      <c r="V45" s="29">
        <v>27468.542781708242</v>
      </c>
      <c r="W45" s="29">
        <v>33242.671085688919</v>
      </c>
      <c r="X45" s="29">
        <v>68938.464207629528</v>
      </c>
      <c r="Y45" s="29">
        <v>21623.947333729047</v>
      </c>
      <c r="Z45" s="29">
        <v>195386.47869893955</v>
      </c>
      <c r="AA45" s="29">
        <v>13751.516090208594</v>
      </c>
      <c r="AB45" s="29">
        <v>5152.6008432194976</v>
      </c>
      <c r="AC45" s="29">
        <v>338813.2829183318</v>
      </c>
      <c r="AD45" s="29">
        <v>199782.55130672647</v>
      </c>
      <c r="AE45" s="29">
        <v>755607.78730450291</v>
      </c>
      <c r="AF45" s="29">
        <v>398172.4927454287</v>
      </c>
      <c r="AG45" s="29">
        <v>187175.81828965555</v>
      </c>
      <c r="AH45" s="29">
        <v>834697.91788974614</v>
      </c>
      <c r="AI45" s="29">
        <v>47797.893675179905</v>
      </c>
      <c r="AJ45" s="29">
        <v>45919.871387920095</v>
      </c>
      <c r="AK45" s="29">
        <v>6428.3510946081306</v>
      </c>
      <c r="AL45" s="29">
        <v>128020.76388474234</v>
      </c>
      <c r="AM45" s="29">
        <v>63678.399707241544</v>
      </c>
      <c r="AN45" s="29">
        <v>17793.397884665887</v>
      </c>
      <c r="AO45" s="29">
        <v>15307.276061441124</v>
      </c>
      <c r="AP45" s="29">
        <v>44759.260776934687</v>
      </c>
      <c r="AQ45" s="29">
        <v>1137903.24849369</v>
      </c>
      <c r="AR45" s="29">
        <v>247728.98129792884</v>
      </c>
      <c r="AS45" s="29">
        <v>89819.013415787136</v>
      </c>
      <c r="AT45" s="29">
        <v>7396.140215975679</v>
      </c>
      <c r="AU45" s="29">
        <v>249396.68699005435</v>
      </c>
      <c r="AV45" s="29">
        <v>489386.02992758021</v>
      </c>
      <c r="AW45" s="29">
        <v>1228387.3401270213</v>
      </c>
      <c r="AX45" s="29">
        <v>76233.391995962229</v>
      </c>
      <c r="AY45" s="29">
        <v>79012.263911568196</v>
      </c>
      <c r="AZ45" s="29">
        <v>7074.1164147815789</v>
      </c>
      <c r="BA45" s="29">
        <v>3648.0279676373848</v>
      </c>
      <c r="BB45" s="29">
        <v>49310.887408690789</v>
      </c>
      <c r="BC45" s="29">
        <v>22953.612045478159</v>
      </c>
      <c r="BD45" s="29">
        <v>29497.420545564906</v>
      </c>
      <c r="BE45" s="29">
        <v>4643.7154730831053</v>
      </c>
      <c r="BF45" s="29">
        <v>13251.661909432612</v>
      </c>
      <c r="BG45" s="29">
        <v>94199.46776453752</v>
      </c>
      <c r="BH45" s="29">
        <v>179176.4509838009</v>
      </c>
      <c r="BI45" s="29">
        <v>105094.16467101111</v>
      </c>
      <c r="BJ45" s="29">
        <v>158138.617674715</v>
      </c>
      <c r="BK45" s="29">
        <v>61407.184316079089</v>
      </c>
      <c r="BL45" s="29">
        <v>68240.911965903797</v>
      </c>
      <c r="BM45" s="29">
        <v>14648.647280170748</v>
      </c>
      <c r="BN45" s="29">
        <v>23022.626067949572</v>
      </c>
      <c r="BO45" s="29">
        <v>11932.955182011659</v>
      </c>
      <c r="BP45" s="29">
        <v>29149.536442911263</v>
      </c>
      <c r="BQ45" s="29">
        <v>20030.282858834456</v>
      </c>
      <c r="BR45" s="29">
        <v>2401.8347492346202</v>
      </c>
      <c r="BS45" s="29">
        <v>0</v>
      </c>
      <c r="BT45" s="59">
        <f t="shared" si="0"/>
        <v>10514700.798084125</v>
      </c>
      <c r="BU45" s="29">
        <v>7476901.83240439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1041905.8012504141</v>
      </c>
      <c r="CG45" s="29">
        <v>0</v>
      </c>
      <c r="CH45" s="29">
        <v>0</v>
      </c>
      <c r="CI45" s="29">
        <v>260384.28557258032</v>
      </c>
      <c r="CJ45" s="38">
        <f t="shared" si="2"/>
        <v>19293892.717311509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22521.729260047214</v>
      </c>
      <c r="D46" s="29">
        <v>109.2529486202005</v>
      </c>
      <c r="E46" s="29">
        <v>5959.9116264307568</v>
      </c>
      <c r="F46" s="29">
        <v>1788.389645237801</v>
      </c>
      <c r="G46" s="29">
        <v>1587.5110709060368</v>
      </c>
      <c r="H46" s="29">
        <v>-575.07805522094611</v>
      </c>
      <c r="I46" s="29">
        <v>-625.78947359847473</v>
      </c>
      <c r="J46" s="29">
        <v>-342.44681058471554</v>
      </c>
      <c r="K46" s="29">
        <v>-657.35430033832074</v>
      </c>
      <c r="L46" s="29">
        <v>-709.06571815019117</v>
      </c>
      <c r="M46" s="29">
        <v>-283.6864528963888</v>
      </c>
      <c r="N46" s="29">
        <v>-453.43523601392906</v>
      </c>
      <c r="O46" s="29">
        <v>73.167899685180217</v>
      </c>
      <c r="P46" s="29">
        <v>-1377.7095166290846</v>
      </c>
      <c r="Q46" s="29">
        <v>43.130269183113782</v>
      </c>
      <c r="R46" s="29">
        <v>642.63260537956398</v>
      </c>
      <c r="S46" s="29">
        <v>-395.31050606773186</v>
      </c>
      <c r="T46" s="29">
        <v>-468.14588916065401</v>
      </c>
      <c r="U46" s="29">
        <v>400.08091080281599</v>
      </c>
      <c r="V46" s="29">
        <v>-517.40227315771074</v>
      </c>
      <c r="W46" s="29">
        <v>-352.81519863285905</v>
      </c>
      <c r="X46" s="29">
        <v>235.89030027106824</v>
      </c>
      <c r="Y46" s="29">
        <v>196.84930986179555</v>
      </c>
      <c r="Z46" s="29">
        <v>-2309.1459199393175</v>
      </c>
      <c r="AA46" s="29">
        <v>-57.905611910721845</v>
      </c>
      <c r="AB46" s="29">
        <v>1325.8908873340954</v>
      </c>
      <c r="AC46" s="29">
        <v>28486.161301195745</v>
      </c>
      <c r="AD46" s="29">
        <v>9161.8870768653505</v>
      </c>
      <c r="AE46" s="29">
        <v>79821.36593485238</v>
      </c>
      <c r="AF46" s="29">
        <v>14484.463365680645</v>
      </c>
      <c r="AG46" s="29">
        <v>67779.042186339037</v>
      </c>
      <c r="AH46" s="29">
        <v>117193.47849283951</v>
      </c>
      <c r="AI46" s="29">
        <v>390.81031617169987</v>
      </c>
      <c r="AJ46" s="29">
        <v>6168.1292282636468</v>
      </c>
      <c r="AK46" s="29">
        <v>1738.6200449668847</v>
      </c>
      <c r="AL46" s="29">
        <v>24.942842222221913</v>
      </c>
      <c r="AM46" s="29">
        <v>87.681620447277155</v>
      </c>
      <c r="AN46" s="29">
        <v>52.589259568999609</v>
      </c>
      <c r="AO46" s="29">
        <v>3610.3051804711977</v>
      </c>
      <c r="AP46" s="29">
        <v>1231.5970830054414</v>
      </c>
      <c r="AQ46" s="29">
        <v>195.61613722774575</v>
      </c>
      <c r="AR46" s="29">
        <v>18820.597298127188</v>
      </c>
      <c r="AS46" s="29">
        <v>1761.8013067882282</v>
      </c>
      <c r="AT46" s="29">
        <v>329.70709328753048</v>
      </c>
      <c r="AU46" s="29">
        <v>7941.2431938634063</v>
      </c>
      <c r="AV46" s="29">
        <v>0</v>
      </c>
      <c r="AW46" s="29">
        <v>238390.80189151919</v>
      </c>
      <c r="AX46" s="29">
        <v>1980.3147876373537</v>
      </c>
      <c r="AY46" s="29">
        <v>1084.0643029030684</v>
      </c>
      <c r="AZ46" s="29">
        <v>51.588617592203654</v>
      </c>
      <c r="BA46" s="29">
        <v>-378.94840966895265</v>
      </c>
      <c r="BB46" s="29">
        <v>117.69938725787293</v>
      </c>
      <c r="BC46" s="29">
        <v>-17.49292906665579</v>
      </c>
      <c r="BD46" s="29">
        <v>2427.8631761374263</v>
      </c>
      <c r="BE46" s="29">
        <v>380.7359611334038</v>
      </c>
      <c r="BF46" s="29">
        <v>1487.1731293026392</v>
      </c>
      <c r="BG46" s="29">
        <v>3092.2920481694632</v>
      </c>
      <c r="BH46" s="29">
        <v>-10904.4825411499</v>
      </c>
      <c r="BI46" s="29">
        <v>-106.62747238397378</v>
      </c>
      <c r="BJ46" s="29">
        <v>-4427.1211347597173</v>
      </c>
      <c r="BK46" s="29">
        <v>412.9381553439913</v>
      </c>
      <c r="BL46" s="29">
        <v>-6366.3642319985611</v>
      </c>
      <c r="BM46" s="29">
        <v>-4247.6108148414669</v>
      </c>
      <c r="BN46" s="29">
        <v>-249.8650703785755</v>
      </c>
      <c r="BO46" s="29">
        <v>-72.618611095545688</v>
      </c>
      <c r="BP46" s="29">
        <v>1737.2904930979626</v>
      </c>
      <c r="BQ46" s="29">
        <v>361.67229594879706</v>
      </c>
      <c r="BR46" s="29">
        <v>1098.5039767579183</v>
      </c>
      <c r="BS46" s="29">
        <v>0</v>
      </c>
      <c r="BT46" s="59">
        <f t="shared" si="0"/>
        <v>610890.99174110044</v>
      </c>
      <c r="BU46" s="29">
        <v>3487435.6852432098</v>
      </c>
      <c r="BV46" s="29">
        <v>0</v>
      </c>
      <c r="BW46" s="29">
        <v>30038.896934726341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133750.60709660593</v>
      </c>
      <c r="CG46" s="29">
        <v>0</v>
      </c>
      <c r="CH46" s="29">
        <v>0</v>
      </c>
      <c r="CI46" s="29">
        <v>199536.03306532389</v>
      </c>
      <c r="CJ46" s="38">
        <f t="shared" si="2"/>
        <v>4461652.2140809661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19036.890345643569</v>
      </c>
      <c r="D47" s="29">
        <v>5238.0855800241861</v>
      </c>
      <c r="E47" s="29">
        <v>1001.7929489836926</v>
      </c>
      <c r="F47" s="29">
        <v>1153.3667604539762</v>
      </c>
      <c r="G47" s="29">
        <v>38757.215099490466</v>
      </c>
      <c r="H47" s="29">
        <v>6805.8655327531542</v>
      </c>
      <c r="I47" s="29">
        <v>3390.6951389422979</v>
      </c>
      <c r="J47" s="29">
        <v>4011.0116009030216</v>
      </c>
      <c r="K47" s="29">
        <v>6294.9293461823036</v>
      </c>
      <c r="L47" s="29">
        <v>3055.8986032878342</v>
      </c>
      <c r="M47" s="29">
        <v>11459.087154212142</v>
      </c>
      <c r="N47" s="29">
        <v>8387.702563351455</v>
      </c>
      <c r="O47" s="29">
        <v>7215.1152000538777</v>
      </c>
      <c r="P47" s="29">
        <v>7500.7525568725796</v>
      </c>
      <c r="Q47" s="29">
        <v>2958.9895376829545</v>
      </c>
      <c r="R47" s="29">
        <v>12517.617415169079</v>
      </c>
      <c r="S47" s="29">
        <v>8910.623119363092</v>
      </c>
      <c r="T47" s="29">
        <v>5769.6675321728962</v>
      </c>
      <c r="U47" s="29">
        <v>22393.078827025802</v>
      </c>
      <c r="V47" s="29">
        <v>2806.5081253234348</v>
      </c>
      <c r="W47" s="29">
        <v>4184.540252955705</v>
      </c>
      <c r="X47" s="29">
        <v>11884.06343301633</v>
      </c>
      <c r="Y47" s="29">
        <v>2922.1733432497222</v>
      </c>
      <c r="Z47" s="29">
        <v>22904.538897291492</v>
      </c>
      <c r="AA47" s="29">
        <v>4464.2485598467674</v>
      </c>
      <c r="AB47" s="29">
        <v>3115.8763368224631</v>
      </c>
      <c r="AC47" s="29">
        <v>40643.65075868585</v>
      </c>
      <c r="AD47" s="29">
        <v>14043.795033665258</v>
      </c>
      <c r="AE47" s="29">
        <v>87393.464348670052</v>
      </c>
      <c r="AF47" s="29">
        <v>42886.231010245974</v>
      </c>
      <c r="AG47" s="29">
        <v>25242.107855646478</v>
      </c>
      <c r="AH47" s="29">
        <v>84237.65259631176</v>
      </c>
      <c r="AI47" s="29">
        <v>15336.044628270722</v>
      </c>
      <c r="AJ47" s="29">
        <v>19419.322865100738</v>
      </c>
      <c r="AK47" s="29">
        <v>2991.0268857568585</v>
      </c>
      <c r="AL47" s="29">
        <v>18085.100923225029</v>
      </c>
      <c r="AM47" s="29">
        <v>17270.511968045899</v>
      </c>
      <c r="AN47" s="29">
        <v>5379.495047303104</v>
      </c>
      <c r="AO47" s="29">
        <v>9331.6087143036548</v>
      </c>
      <c r="AP47" s="29">
        <v>8954.0550322745239</v>
      </c>
      <c r="AQ47" s="29">
        <v>86491.708034721436</v>
      </c>
      <c r="AR47" s="29">
        <v>39306.357657879402</v>
      </c>
      <c r="AS47" s="29">
        <v>6948.9959111371454</v>
      </c>
      <c r="AT47" s="29">
        <v>8252.660582156177</v>
      </c>
      <c r="AU47" s="29">
        <v>12770.516528779754</v>
      </c>
      <c r="AV47" s="29">
        <v>34497.75698586271</v>
      </c>
      <c r="AW47" s="29">
        <v>67386.533484047977</v>
      </c>
      <c r="AX47" s="29">
        <v>27316.336638040892</v>
      </c>
      <c r="AY47" s="29">
        <v>51231.755043108038</v>
      </c>
      <c r="AZ47" s="29">
        <v>3400.2569572179705</v>
      </c>
      <c r="BA47" s="29">
        <v>1378.8837386032335</v>
      </c>
      <c r="BB47" s="29">
        <v>9739.434232346377</v>
      </c>
      <c r="BC47" s="29">
        <v>11000.097874957168</v>
      </c>
      <c r="BD47" s="29">
        <v>4132.8241760020255</v>
      </c>
      <c r="BE47" s="29">
        <v>3045.0114555856244</v>
      </c>
      <c r="BF47" s="29">
        <v>2719.9603268515766</v>
      </c>
      <c r="BG47" s="29">
        <v>19153.316615270909</v>
      </c>
      <c r="BH47" s="29">
        <v>115745.3244103438</v>
      </c>
      <c r="BI47" s="29">
        <v>3311.5962866262735</v>
      </c>
      <c r="BJ47" s="29">
        <v>37160.443435724825</v>
      </c>
      <c r="BK47" s="29">
        <v>2159.9998189804141</v>
      </c>
      <c r="BL47" s="29">
        <v>24486.738275123884</v>
      </c>
      <c r="BM47" s="29">
        <v>26361.880605117876</v>
      </c>
      <c r="BN47" s="29">
        <v>9224.948576328019</v>
      </c>
      <c r="BO47" s="29">
        <v>5203.2727436941304</v>
      </c>
      <c r="BP47" s="29">
        <v>25023.420419416881</v>
      </c>
      <c r="BQ47" s="29">
        <v>2005.3223664897735</v>
      </c>
      <c r="BR47" s="29">
        <v>5271.8485198603939</v>
      </c>
      <c r="BS47" s="29">
        <v>0</v>
      </c>
      <c r="BT47" s="59">
        <f t="shared" si="0"/>
        <v>1264081.6031788548</v>
      </c>
      <c r="BU47" s="29">
        <v>104500.28898429727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3837.3700629027676</v>
      </c>
      <c r="CG47" s="29">
        <v>0</v>
      </c>
      <c r="CH47" s="29">
        <v>0</v>
      </c>
      <c r="CI47" s="29">
        <v>11339.905600508679</v>
      </c>
      <c r="CJ47" s="38">
        <f t="shared" si="2"/>
        <v>1383759.1678265636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8.6040952424736972</v>
      </c>
      <c r="D48" s="29">
        <v>4.537009432227789</v>
      </c>
      <c r="E48" s="29">
        <v>0</v>
      </c>
      <c r="F48" s="29">
        <v>0</v>
      </c>
      <c r="G48" s="29">
        <v>33.389315390026269</v>
      </c>
      <c r="H48" s="29">
        <v>3.798329974215517</v>
      </c>
      <c r="I48" s="29">
        <v>1.6922785929000128</v>
      </c>
      <c r="J48" s="29">
        <v>1.9443893944375472</v>
      </c>
      <c r="K48" s="29">
        <v>5.2266306660242936</v>
      </c>
      <c r="L48" s="29">
        <v>0</v>
      </c>
      <c r="M48" s="29">
        <v>15.499697144554819</v>
      </c>
      <c r="N48" s="29">
        <v>3.4735574443048916</v>
      </c>
      <c r="O48" s="29">
        <v>3.8613434011970336</v>
      </c>
      <c r="P48" s="29">
        <v>6.4144626230288875</v>
      </c>
      <c r="Q48" s="29">
        <v>1.7722064223957201</v>
      </c>
      <c r="R48" s="29">
        <v>5.2444613673631126</v>
      </c>
      <c r="S48" s="29">
        <v>3.4048789883473773</v>
      </c>
      <c r="T48" s="29">
        <v>1.8518728309840651</v>
      </c>
      <c r="U48" s="29">
        <v>12.183962771710398</v>
      </c>
      <c r="V48" s="29">
        <v>1.2619727826635583</v>
      </c>
      <c r="W48" s="29">
        <v>2.3067178374774611</v>
      </c>
      <c r="X48" s="29">
        <v>7.602199417113777</v>
      </c>
      <c r="Y48" s="29">
        <v>1.370031515114676</v>
      </c>
      <c r="Z48" s="29">
        <v>2.2823660992761257</v>
      </c>
      <c r="AA48" s="29">
        <v>2.8212133185952877</v>
      </c>
      <c r="AB48" s="29">
        <v>3.6396570256588143</v>
      </c>
      <c r="AC48" s="29">
        <v>25.611906139607843</v>
      </c>
      <c r="AD48" s="29">
        <v>4.7571372563414371</v>
      </c>
      <c r="AE48" s="29">
        <v>39.888914959993834</v>
      </c>
      <c r="AF48" s="29">
        <v>13.547797847290843</v>
      </c>
      <c r="AG48" s="29">
        <v>13.764127847302527</v>
      </c>
      <c r="AH48" s="29">
        <v>1.7041121258519256</v>
      </c>
      <c r="AI48" s="29">
        <v>1.4155700788474714</v>
      </c>
      <c r="AJ48" s="29">
        <v>19.541576896912837</v>
      </c>
      <c r="AK48" s="29">
        <v>1.3988118233437083</v>
      </c>
      <c r="AL48" s="29">
        <v>1.8636611652179107</v>
      </c>
      <c r="AM48" s="29">
        <v>6.7589890637744316</v>
      </c>
      <c r="AN48" s="29">
        <v>3.653266993664221</v>
      </c>
      <c r="AO48" s="29">
        <v>11.497974891412534</v>
      </c>
      <c r="AP48" s="29">
        <v>9.7767455588002683</v>
      </c>
      <c r="AQ48" s="29">
        <v>13.29982728548606</v>
      </c>
      <c r="AR48" s="29">
        <v>6.6509746839327528</v>
      </c>
      <c r="AS48" s="29">
        <v>7.5652622421988429</v>
      </c>
      <c r="AT48" s="29">
        <v>5.1082201307131614</v>
      </c>
      <c r="AU48" s="29">
        <v>203677.73610286997</v>
      </c>
      <c r="AV48" s="29">
        <v>49394.501124505456</v>
      </c>
      <c r="AW48" s="29">
        <v>24646.53710079168</v>
      </c>
      <c r="AX48" s="29">
        <v>17.344050963082783</v>
      </c>
      <c r="AY48" s="29">
        <v>30.687753140502682</v>
      </c>
      <c r="AZ48" s="29">
        <v>2.9293603539944875</v>
      </c>
      <c r="BA48" s="29">
        <v>0</v>
      </c>
      <c r="BB48" s="29">
        <v>10.473735884132438</v>
      </c>
      <c r="BC48" s="29">
        <v>10.623997664096221</v>
      </c>
      <c r="BD48" s="29">
        <v>20.717556107427196</v>
      </c>
      <c r="BE48" s="29">
        <v>3.0492015025124664</v>
      </c>
      <c r="BF48" s="29">
        <v>0</v>
      </c>
      <c r="BG48" s="29">
        <v>19.077842811379529</v>
      </c>
      <c r="BH48" s="29">
        <v>19.440219479926217</v>
      </c>
      <c r="BI48" s="29">
        <v>2.5385488165368528</v>
      </c>
      <c r="BJ48" s="29">
        <v>16.794249558314355</v>
      </c>
      <c r="BK48" s="29">
        <v>1.1110774396045515</v>
      </c>
      <c r="BL48" s="29">
        <v>10.251552301746658</v>
      </c>
      <c r="BM48" s="29">
        <v>4.7169236324091939</v>
      </c>
      <c r="BN48" s="29">
        <v>3.3747546048683335</v>
      </c>
      <c r="BO48" s="29">
        <v>1.4410260067967144</v>
      </c>
      <c r="BP48" s="29">
        <v>61.613484709676413</v>
      </c>
      <c r="BQ48" s="29">
        <v>1.1039258397796501</v>
      </c>
      <c r="BR48" s="29">
        <v>6.9114414314580976</v>
      </c>
      <c r="BS48" s="29">
        <v>0</v>
      </c>
      <c r="BT48" s="59">
        <f t="shared" si="0"/>
        <v>278284.96255708806</v>
      </c>
      <c r="BU48" s="29">
        <v>181440.99875597699</v>
      </c>
      <c r="BV48" s="29">
        <v>0</v>
      </c>
      <c r="BW48" s="29">
        <v>0</v>
      </c>
      <c r="BX48" s="29">
        <v>0</v>
      </c>
      <c r="BY48" s="29">
        <v>0</v>
      </c>
      <c r="BZ48" s="29">
        <v>205729.25021828763</v>
      </c>
      <c r="CA48" s="29">
        <v>112463.95959745671</v>
      </c>
      <c r="CB48" s="29">
        <v>0</v>
      </c>
      <c r="CC48" s="29">
        <v>0</v>
      </c>
      <c r="CD48" s="29">
        <v>411.71667391335967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778330.88780272286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18709.256610699718</v>
      </c>
      <c r="D49" s="29">
        <v>8474.8139244345166</v>
      </c>
      <c r="E49" s="29">
        <v>13815.1291404889</v>
      </c>
      <c r="F49" s="29">
        <v>10340.785688944003</v>
      </c>
      <c r="G49" s="29">
        <v>213422.07053102477</v>
      </c>
      <c r="H49" s="29">
        <v>31997.394167588176</v>
      </c>
      <c r="I49" s="29">
        <v>10295.303172413634</v>
      </c>
      <c r="J49" s="29">
        <v>29032.514846669153</v>
      </c>
      <c r="K49" s="29">
        <v>87886.412723199275</v>
      </c>
      <c r="L49" s="29">
        <v>22172.924064583582</v>
      </c>
      <c r="M49" s="29">
        <v>53409.098247491245</v>
      </c>
      <c r="N49" s="29">
        <v>18569.423043723873</v>
      </c>
      <c r="O49" s="29">
        <v>38099.732746971822</v>
      </c>
      <c r="P49" s="29">
        <v>39686.282630845824</v>
      </c>
      <c r="Q49" s="29">
        <v>9459.2486815290449</v>
      </c>
      <c r="R49" s="29">
        <v>47752.056165391659</v>
      </c>
      <c r="S49" s="29">
        <v>67303.212850791431</v>
      </c>
      <c r="T49" s="29">
        <v>66283.287124416835</v>
      </c>
      <c r="U49" s="29">
        <v>114617.63410874736</v>
      </c>
      <c r="V49" s="29">
        <v>10451.618614369183</v>
      </c>
      <c r="W49" s="29">
        <v>18146.461636195287</v>
      </c>
      <c r="X49" s="29">
        <v>115717.92228605444</v>
      </c>
      <c r="Y49" s="29">
        <v>18807.873890533847</v>
      </c>
      <c r="Z49" s="29">
        <v>7580.483353497073</v>
      </c>
      <c r="AA49" s="29">
        <v>701.64037147513545</v>
      </c>
      <c r="AB49" s="29">
        <v>14165.423367964253</v>
      </c>
      <c r="AC49" s="29">
        <v>250530.2199266883</v>
      </c>
      <c r="AD49" s="29">
        <v>340717.98132771032</v>
      </c>
      <c r="AE49" s="29">
        <v>1382602.6399097494</v>
      </c>
      <c r="AF49" s="29">
        <v>1515823.9600808683</v>
      </c>
      <c r="AG49" s="29">
        <v>147951.59802644164</v>
      </c>
      <c r="AH49" s="29">
        <v>4020.1376411994079</v>
      </c>
      <c r="AI49" s="29">
        <v>49922.695972199508</v>
      </c>
      <c r="AJ49" s="29">
        <v>56199.34810375145</v>
      </c>
      <c r="AK49" s="29">
        <v>566.04883245317865</v>
      </c>
      <c r="AL49" s="29">
        <v>1026579.1055844848</v>
      </c>
      <c r="AM49" s="29">
        <v>94486.798861676943</v>
      </c>
      <c r="AN49" s="29">
        <v>43790.49222355122</v>
      </c>
      <c r="AO49" s="29">
        <v>2002.8014743085337</v>
      </c>
      <c r="AP49" s="29">
        <v>39043.906003274416</v>
      </c>
      <c r="AQ49" s="29">
        <v>324647.61396830715</v>
      </c>
      <c r="AR49" s="29">
        <v>74201.202399002796</v>
      </c>
      <c r="AS49" s="29">
        <v>115033.98654933707</v>
      </c>
      <c r="AT49" s="29">
        <v>20837.392120054028</v>
      </c>
      <c r="AU49" s="29">
        <v>16170.006262306179</v>
      </c>
      <c r="AV49" s="29">
        <v>0</v>
      </c>
      <c r="AW49" s="29">
        <v>0</v>
      </c>
      <c r="AX49" s="29">
        <v>96554.242758101405</v>
      </c>
      <c r="AY49" s="29">
        <v>148617.90291557522</v>
      </c>
      <c r="AZ49" s="29">
        <v>48388.43831947579</v>
      </c>
      <c r="BA49" s="29">
        <v>28142.488025155955</v>
      </c>
      <c r="BB49" s="29">
        <v>47129.863416568296</v>
      </c>
      <c r="BC49" s="29">
        <v>57962.800292262807</v>
      </c>
      <c r="BD49" s="29">
        <v>75406.248110144719</v>
      </c>
      <c r="BE49" s="29">
        <v>10204.807699053697</v>
      </c>
      <c r="BF49" s="29">
        <v>13327.066781629081</v>
      </c>
      <c r="BG49" s="29">
        <v>108289.88433559833</v>
      </c>
      <c r="BH49" s="29">
        <v>547545.7537722725</v>
      </c>
      <c r="BI49" s="29">
        <v>3636.9182487528715</v>
      </c>
      <c r="BJ49" s="29">
        <v>151153.63339247103</v>
      </c>
      <c r="BK49" s="29">
        <v>19743.438678355367</v>
      </c>
      <c r="BL49" s="29">
        <v>163315.90853507028</v>
      </c>
      <c r="BM49" s="29">
        <v>135282.28287666853</v>
      </c>
      <c r="BN49" s="29">
        <v>61371.01372845631</v>
      </c>
      <c r="BO49" s="29">
        <v>39532.782301886742</v>
      </c>
      <c r="BP49" s="29">
        <v>49121.644206641453</v>
      </c>
      <c r="BQ49" s="29">
        <v>69491.295361774479</v>
      </c>
      <c r="BR49" s="29">
        <v>41771.411787133555</v>
      </c>
      <c r="BS49" s="29">
        <v>0</v>
      </c>
      <c r="BT49" s="59">
        <f t="shared" si="0"/>
        <v>8508015.7648004554</v>
      </c>
      <c r="BU49" s="29">
        <v>2659.0007119324036</v>
      </c>
      <c r="BV49" s="29">
        <v>0</v>
      </c>
      <c r="BW49" s="29">
        <v>0</v>
      </c>
      <c r="BX49" s="29">
        <v>6.6087026392368768</v>
      </c>
      <c r="BY49" s="29">
        <v>12808.371012049145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1005.0400882920594</v>
      </c>
      <c r="CG49" s="29">
        <v>0</v>
      </c>
      <c r="CH49" s="29">
        <v>0</v>
      </c>
      <c r="CI49" s="29">
        <v>4331.1943790678461</v>
      </c>
      <c r="CJ49" s="38">
        <f t="shared" si="2"/>
        <v>8528825.9796944354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14600194.734360734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14600194.734360734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20261446.100295749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20261446.100295749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60868.980360526941</v>
      </c>
      <c r="D52" s="29">
        <v>59801.663384243082</v>
      </c>
      <c r="E52" s="29">
        <v>6887.6123063483046</v>
      </c>
      <c r="F52" s="29">
        <v>2405.2365156584792</v>
      </c>
      <c r="G52" s="29">
        <v>80169.294017161083</v>
      </c>
      <c r="H52" s="29">
        <v>26685.290598425185</v>
      </c>
      <c r="I52" s="29">
        <v>7809.7820542290647</v>
      </c>
      <c r="J52" s="29">
        <v>6532.727995048971</v>
      </c>
      <c r="K52" s="29">
        <v>7009.9186462983016</v>
      </c>
      <c r="L52" s="29">
        <v>4671.0436566914213</v>
      </c>
      <c r="M52" s="29">
        <v>66804.027226345293</v>
      </c>
      <c r="N52" s="29">
        <v>45586.50061155179</v>
      </c>
      <c r="O52" s="29">
        <v>15702.071625541201</v>
      </c>
      <c r="P52" s="29">
        <v>65960.917769874708</v>
      </c>
      <c r="Q52" s="29">
        <v>16411.671715597593</v>
      </c>
      <c r="R52" s="29">
        <v>29455.868676069113</v>
      </c>
      <c r="S52" s="29">
        <v>49702.644818908127</v>
      </c>
      <c r="T52" s="29">
        <v>38940.381711526868</v>
      </c>
      <c r="U52" s="29">
        <v>85421.427902712167</v>
      </c>
      <c r="V52" s="29">
        <v>9137.2927428133844</v>
      </c>
      <c r="W52" s="29">
        <v>18984.402469726916</v>
      </c>
      <c r="X52" s="29">
        <v>37448.547348910382</v>
      </c>
      <c r="Y52" s="29">
        <v>10624.032834406684</v>
      </c>
      <c r="Z52" s="29">
        <v>2147.6194025970126</v>
      </c>
      <c r="AA52" s="29">
        <v>22161.872636493834</v>
      </c>
      <c r="AB52" s="29">
        <v>14696.443539730242</v>
      </c>
      <c r="AC52" s="29">
        <v>262403.0066646738</v>
      </c>
      <c r="AD52" s="29">
        <v>76891.185235158991</v>
      </c>
      <c r="AE52" s="29">
        <v>562784.27757343557</v>
      </c>
      <c r="AF52" s="29">
        <v>206941.43391888775</v>
      </c>
      <c r="AG52" s="29">
        <v>304696.04495748167</v>
      </c>
      <c r="AH52" s="29">
        <v>34352.142122483019</v>
      </c>
      <c r="AI52" s="29">
        <v>44077.55671753674</v>
      </c>
      <c r="AJ52" s="29">
        <v>210031.28418901324</v>
      </c>
      <c r="AK52" s="29">
        <v>2555.221797348157</v>
      </c>
      <c r="AL52" s="29">
        <v>28993.828165518749</v>
      </c>
      <c r="AM52" s="29">
        <v>54984.791907687097</v>
      </c>
      <c r="AN52" s="29">
        <v>28696.028505452367</v>
      </c>
      <c r="AO52" s="29">
        <v>17021.834032991392</v>
      </c>
      <c r="AP52" s="29">
        <v>41187.402248556456</v>
      </c>
      <c r="AQ52" s="29">
        <v>168309.49499967668</v>
      </c>
      <c r="AR52" s="29">
        <v>105869.73180210628</v>
      </c>
      <c r="AS52" s="29">
        <v>52964.522975119886</v>
      </c>
      <c r="AT52" s="29">
        <v>23205.636932852918</v>
      </c>
      <c r="AU52" s="29">
        <v>245437.9179193642</v>
      </c>
      <c r="AV52" s="29">
        <v>28242.650976451048</v>
      </c>
      <c r="AW52" s="29">
        <v>45649.96531385096</v>
      </c>
      <c r="AX52" s="29">
        <v>99214.248366650456</v>
      </c>
      <c r="AY52" s="29">
        <v>134248.49298303726</v>
      </c>
      <c r="AZ52" s="29">
        <v>12121.646910447884</v>
      </c>
      <c r="BA52" s="29">
        <v>1413.8574727921257</v>
      </c>
      <c r="BB52" s="29">
        <v>48807.615879618737</v>
      </c>
      <c r="BC52" s="29">
        <v>36943.267873665754</v>
      </c>
      <c r="BD52" s="29">
        <v>110890.01145647687</v>
      </c>
      <c r="BE52" s="29">
        <v>8296.5637113980483</v>
      </c>
      <c r="BF52" s="29">
        <v>33184.095207318474</v>
      </c>
      <c r="BG52" s="29">
        <v>92504.412698241649</v>
      </c>
      <c r="BH52" s="29">
        <v>153485.12504793532</v>
      </c>
      <c r="BI52" s="29">
        <v>12301.002154485326</v>
      </c>
      <c r="BJ52" s="29">
        <v>43138.264344913317</v>
      </c>
      <c r="BK52" s="29">
        <v>6194.4625706028783</v>
      </c>
      <c r="BL52" s="29">
        <v>46762.555257755812</v>
      </c>
      <c r="BM52" s="29">
        <v>11554.732452373291</v>
      </c>
      <c r="BN52" s="29">
        <v>32723.537753125631</v>
      </c>
      <c r="BO52" s="29">
        <v>22226.100247940853</v>
      </c>
      <c r="BP52" s="29">
        <v>98586.046254163215</v>
      </c>
      <c r="BQ52" s="29">
        <v>13603.672334224699</v>
      </c>
      <c r="BR52" s="29">
        <v>37357.20589482582</v>
      </c>
      <c r="BS52" s="29">
        <v>0</v>
      </c>
      <c r="BT52" s="59">
        <f t="shared" si="0"/>
        <v>4392880.1483950783</v>
      </c>
      <c r="BU52" s="29">
        <v>651513.2672347069</v>
      </c>
      <c r="BV52" s="29">
        <v>0</v>
      </c>
      <c r="BW52" s="29">
        <v>0</v>
      </c>
      <c r="BX52" s="29">
        <v>0</v>
      </c>
      <c r="BY52" s="29">
        <v>0</v>
      </c>
      <c r="BZ52" s="29">
        <v>390847.82274318463</v>
      </c>
      <c r="CA52" s="29">
        <v>176362.37873312211</v>
      </c>
      <c r="CB52" s="29">
        <v>0</v>
      </c>
      <c r="CC52" s="29">
        <v>0</v>
      </c>
      <c r="CD52" s="29">
        <v>4.1190941349601147</v>
      </c>
      <c r="CE52" s="29">
        <v>0</v>
      </c>
      <c r="CF52" s="29">
        <v>40007.504333919198</v>
      </c>
      <c r="CG52" s="29">
        <v>0</v>
      </c>
      <c r="CH52" s="29">
        <v>0</v>
      </c>
      <c r="CI52" s="29">
        <v>559079.79575181031</v>
      </c>
      <c r="CJ52" s="38">
        <f t="shared" si="2"/>
        <v>6210695.0362859564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28792.108825886262</v>
      </c>
      <c r="D53" s="29">
        <v>28172.764931697071</v>
      </c>
      <c r="E53" s="29">
        <v>1969.6056658491273</v>
      </c>
      <c r="F53" s="29">
        <v>17382.770664539446</v>
      </c>
      <c r="G53" s="29">
        <v>90166.261510107666</v>
      </c>
      <c r="H53" s="29">
        <v>7986.4452689065265</v>
      </c>
      <c r="I53" s="29">
        <v>4988.5881882720869</v>
      </c>
      <c r="J53" s="29">
        <v>6976.2008817257911</v>
      </c>
      <c r="K53" s="29">
        <v>6089.271755811078</v>
      </c>
      <c r="L53" s="29">
        <v>4295.4343940169128</v>
      </c>
      <c r="M53" s="29">
        <v>13967.580402861231</v>
      </c>
      <c r="N53" s="29">
        <v>21030.274139805664</v>
      </c>
      <c r="O53" s="29">
        <v>5309.5101546416499</v>
      </c>
      <c r="P53" s="29">
        <v>34303.534031576186</v>
      </c>
      <c r="Q53" s="29">
        <v>7462.6079112795278</v>
      </c>
      <c r="R53" s="29">
        <v>17638.087948263874</v>
      </c>
      <c r="S53" s="29">
        <v>26343.662036654488</v>
      </c>
      <c r="T53" s="29">
        <v>21853.769220105642</v>
      </c>
      <c r="U53" s="29">
        <v>42094.995837424212</v>
      </c>
      <c r="V53" s="29">
        <v>1879.942841514727</v>
      </c>
      <c r="W53" s="29">
        <v>8050.5533100345783</v>
      </c>
      <c r="X53" s="29">
        <v>17455.628924066274</v>
      </c>
      <c r="Y53" s="29">
        <v>5499.2768116726602</v>
      </c>
      <c r="Z53" s="29">
        <v>1737.8801605343092</v>
      </c>
      <c r="AA53" s="29">
        <v>45221.903311859147</v>
      </c>
      <c r="AB53" s="29">
        <v>6105.6939528193243</v>
      </c>
      <c r="AC53" s="29">
        <v>2727088.8442221018</v>
      </c>
      <c r="AD53" s="29">
        <v>19418.898107874084</v>
      </c>
      <c r="AE53" s="29">
        <v>270485.61646109051</v>
      </c>
      <c r="AF53" s="29">
        <v>34667.890951513073</v>
      </c>
      <c r="AG53" s="29">
        <v>45968.531773102273</v>
      </c>
      <c r="AH53" s="29">
        <v>3242.3179394757176</v>
      </c>
      <c r="AI53" s="29">
        <v>6703.8900675313889</v>
      </c>
      <c r="AJ53" s="29">
        <v>54685.313264116172</v>
      </c>
      <c r="AK53" s="29">
        <v>2696.0157477536545</v>
      </c>
      <c r="AL53" s="29">
        <v>13626.950346546208</v>
      </c>
      <c r="AM53" s="29">
        <v>15755.317096858513</v>
      </c>
      <c r="AN53" s="29">
        <v>17823.275085195786</v>
      </c>
      <c r="AO53" s="29">
        <v>19332.385051853533</v>
      </c>
      <c r="AP53" s="29">
        <v>38651.740229550982</v>
      </c>
      <c r="AQ53" s="29">
        <v>57202.918703863434</v>
      </c>
      <c r="AR53" s="29">
        <v>17432.49897136015</v>
      </c>
      <c r="AS53" s="29">
        <v>24357.921966256941</v>
      </c>
      <c r="AT53" s="29">
        <v>37835.648630835429</v>
      </c>
      <c r="AU53" s="29">
        <v>14730.780228065241</v>
      </c>
      <c r="AV53" s="29">
        <v>7468.4430476575071</v>
      </c>
      <c r="AW53" s="29">
        <v>12681.965554261546</v>
      </c>
      <c r="AX53" s="29">
        <v>68501.065317728062</v>
      </c>
      <c r="AY53" s="29">
        <v>151499.67564946771</v>
      </c>
      <c r="AZ53" s="29">
        <v>931.60932930381739</v>
      </c>
      <c r="BA53" s="29">
        <v>2254.0495098996348</v>
      </c>
      <c r="BB53" s="29">
        <v>12147.26065432577</v>
      </c>
      <c r="BC53" s="29">
        <v>21264.024159986788</v>
      </c>
      <c r="BD53" s="29">
        <v>17274.971376637372</v>
      </c>
      <c r="BE53" s="29">
        <v>2940.2569648277999</v>
      </c>
      <c r="BF53" s="29">
        <v>127.3085390670245</v>
      </c>
      <c r="BG53" s="29">
        <v>56168.747660360328</v>
      </c>
      <c r="BH53" s="29">
        <v>176646.25537618293</v>
      </c>
      <c r="BI53" s="29">
        <v>8076.7066863121727</v>
      </c>
      <c r="BJ53" s="29">
        <v>118839.42481873113</v>
      </c>
      <c r="BK53" s="29">
        <v>4685.2434341387934</v>
      </c>
      <c r="BL53" s="29">
        <v>18095.450946830366</v>
      </c>
      <c r="BM53" s="29">
        <v>42888.249802249135</v>
      </c>
      <c r="BN53" s="29">
        <v>24973.527392394069</v>
      </c>
      <c r="BO53" s="29">
        <v>26069.150592145947</v>
      </c>
      <c r="BP53" s="29">
        <v>115766.64933793459</v>
      </c>
      <c r="BQ53" s="29">
        <v>3187.7371969068899</v>
      </c>
      <c r="BR53" s="29">
        <v>7338.7858199785551</v>
      </c>
      <c r="BS53" s="29">
        <v>0</v>
      </c>
      <c r="BT53" s="59">
        <f t="shared" si="0"/>
        <v>4794307.6670941971</v>
      </c>
      <c r="BU53" s="29">
        <v>10544.278803858668</v>
      </c>
      <c r="BV53" s="29">
        <v>0</v>
      </c>
      <c r="BW53" s="29">
        <v>0</v>
      </c>
      <c r="BX53" s="29">
        <v>0</v>
      </c>
      <c r="BY53" s="29">
        <v>481464.46070160973</v>
      </c>
      <c r="BZ53" s="29">
        <v>0</v>
      </c>
      <c r="CA53" s="29">
        <v>0</v>
      </c>
      <c r="CB53" s="29">
        <v>0</v>
      </c>
      <c r="CC53" s="29">
        <v>0</v>
      </c>
      <c r="CD53" s="29">
        <v>673606.91318186501</v>
      </c>
      <c r="CE53" s="29">
        <v>0</v>
      </c>
      <c r="CF53" s="29">
        <v>176872.95295970602</v>
      </c>
      <c r="CG53" s="29">
        <v>0</v>
      </c>
      <c r="CH53" s="29">
        <v>0</v>
      </c>
      <c r="CI53" s="29">
        <v>834259.01041933254</v>
      </c>
      <c r="CJ53" s="38">
        <f t="shared" si="2"/>
        <v>6971055.2831605691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3.6154953114716304</v>
      </c>
      <c r="D54" s="29">
        <v>311.10639077065747</v>
      </c>
      <c r="E54" s="29">
        <v>0</v>
      </c>
      <c r="F54" s="29">
        <v>65.077175696071123</v>
      </c>
      <c r="G54" s="29">
        <v>0</v>
      </c>
      <c r="H54" s="29">
        <v>0</v>
      </c>
      <c r="I54" s="29">
        <v>0</v>
      </c>
      <c r="J54" s="29">
        <v>0</v>
      </c>
      <c r="K54" s="29">
        <v>20.106959263260823</v>
      </c>
      <c r="L54" s="29">
        <v>0</v>
      </c>
      <c r="M54" s="29">
        <v>1.1323190269991794</v>
      </c>
      <c r="N54" s="29">
        <v>0</v>
      </c>
      <c r="O54" s="29">
        <v>0</v>
      </c>
      <c r="P54" s="29">
        <v>68.481695296281671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1.310903767998564</v>
      </c>
      <c r="Y54" s="29">
        <v>0</v>
      </c>
      <c r="Z54" s="29">
        <v>0</v>
      </c>
      <c r="AA54" s="29">
        <v>0</v>
      </c>
      <c r="AB54" s="29">
        <v>70.125987489121641</v>
      </c>
      <c r="AC54" s="29">
        <v>873.56113214513664</v>
      </c>
      <c r="AD54" s="29">
        <v>530.23375637999516</v>
      </c>
      <c r="AE54" s="29">
        <v>31.54463334973569</v>
      </c>
      <c r="AF54" s="29">
        <v>3.0073108297417783</v>
      </c>
      <c r="AG54" s="29">
        <v>149.85563181859013</v>
      </c>
      <c r="AH54" s="29">
        <v>0</v>
      </c>
      <c r="AI54" s="29">
        <v>0</v>
      </c>
      <c r="AJ54" s="29">
        <v>0</v>
      </c>
      <c r="AK54" s="29">
        <v>0</v>
      </c>
      <c r="AL54" s="29">
        <v>4.8340249188661604</v>
      </c>
      <c r="AM54" s="29">
        <v>0</v>
      </c>
      <c r="AN54" s="29">
        <v>12.495135697935336</v>
      </c>
      <c r="AO54" s="29">
        <v>0</v>
      </c>
      <c r="AP54" s="29">
        <v>0</v>
      </c>
      <c r="AQ54" s="29">
        <v>151.80620184805164</v>
      </c>
      <c r="AR54" s="29">
        <v>0</v>
      </c>
      <c r="AS54" s="29">
        <v>0</v>
      </c>
      <c r="AT54" s="29">
        <v>209.47892531130151</v>
      </c>
      <c r="AU54" s="29">
        <v>309.07042288994614</v>
      </c>
      <c r="AV54" s="29">
        <v>0</v>
      </c>
      <c r="AW54" s="29">
        <v>225.30594445937541</v>
      </c>
      <c r="AX54" s="29">
        <v>160.73960232461479</v>
      </c>
      <c r="AY54" s="29">
        <v>0</v>
      </c>
      <c r="AZ54" s="29">
        <v>12828.181537909928</v>
      </c>
      <c r="BA54" s="29">
        <v>171.0224939474401</v>
      </c>
      <c r="BB54" s="29">
        <v>4.4666439572529155</v>
      </c>
      <c r="BC54" s="29">
        <v>0</v>
      </c>
      <c r="BD54" s="29">
        <v>1.1064890322916712</v>
      </c>
      <c r="BE54" s="29">
        <v>1.338505992177933</v>
      </c>
      <c r="BF54" s="29">
        <v>0</v>
      </c>
      <c r="BG54" s="29">
        <v>114.18792759043527</v>
      </c>
      <c r="BH54" s="29">
        <v>4865.1387440984699</v>
      </c>
      <c r="BI54" s="29">
        <v>0</v>
      </c>
      <c r="BJ54" s="29">
        <v>2934.6611851856965</v>
      </c>
      <c r="BK54" s="29">
        <v>199.45037628331428</v>
      </c>
      <c r="BL54" s="29">
        <v>142607.64425209549</v>
      </c>
      <c r="BM54" s="29">
        <v>13795.00926651571</v>
      </c>
      <c r="BN54" s="29">
        <v>6.249958614628075</v>
      </c>
      <c r="BO54" s="29">
        <v>77.386113333217708</v>
      </c>
      <c r="BP54" s="29">
        <v>0</v>
      </c>
      <c r="BQ54" s="29">
        <v>0</v>
      </c>
      <c r="BR54" s="29">
        <v>145.67628555576195</v>
      </c>
      <c r="BS54" s="29">
        <v>0</v>
      </c>
      <c r="BT54" s="59">
        <f t="shared" si="0"/>
        <v>180954.40942870695</v>
      </c>
      <c r="BU54" s="29">
        <v>296417.18030572147</v>
      </c>
      <c r="BV54" s="29">
        <v>0</v>
      </c>
      <c r="BW54" s="29">
        <v>94297.681073337328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268950.95028620708</v>
      </c>
      <c r="CG54" s="29">
        <v>0</v>
      </c>
      <c r="CH54" s="29">
        <v>0</v>
      </c>
      <c r="CI54" s="29">
        <v>1040.1638597830008</v>
      </c>
      <c r="CJ54" s="38">
        <f t="shared" si="2"/>
        <v>841660.38495375589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31.23249260535146</v>
      </c>
      <c r="D55" s="29">
        <v>29.01799761066243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1.6388905735230732</v>
      </c>
      <c r="Y55" s="29">
        <v>0</v>
      </c>
      <c r="Z55" s="29">
        <v>0</v>
      </c>
      <c r="AA55" s="29">
        <v>0</v>
      </c>
      <c r="AB55" s="29">
        <v>15.588864539150117</v>
      </c>
      <c r="AC55" s="29">
        <v>384.41619023771972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418.69089289337825</v>
      </c>
      <c r="AK55" s="29">
        <v>0</v>
      </c>
      <c r="AL55" s="29">
        <v>0</v>
      </c>
      <c r="AM55" s="29">
        <v>0</v>
      </c>
      <c r="AN55" s="29">
        <v>2.6748256768501202</v>
      </c>
      <c r="AO55" s="29">
        <v>0</v>
      </c>
      <c r="AP55" s="29">
        <v>1.6212557201736266</v>
      </c>
      <c r="AQ55" s="29">
        <v>1.789487035340158</v>
      </c>
      <c r="AR55" s="29">
        <v>0</v>
      </c>
      <c r="AS55" s="29">
        <v>0</v>
      </c>
      <c r="AT55" s="29">
        <v>0</v>
      </c>
      <c r="AU55" s="29">
        <v>44.028823483142141</v>
      </c>
      <c r="AV55" s="29">
        <v>0</v>
      </c>
      <c r="AW55" s="29">
        <v>0</v>
      </c>
      <c r="AX55" s="29">
        <v>74.839291352461345</v>
      </c>
      <c r="AY55" s="29">
        <v>1215.9827852572366</v>
      </c>
      <c r="AZ55" s="29">
        <v>4363.3430428701486</v>
      </c>
      <c r="BA55" s="29">
        <v>1439.0423086065248</v>
      </c>
      <c r="BB55" s="29">
        <v>2.7970199982697044</v>
      </c>
      <c r="BC55" s="29">
        <v>142.30160954681998</v>
      </c>
      <c r="BD55" s="29">
        <v>120.24684242088946</v>
      </c>
      <c r="BE55" s="29">
        <v>39.10753690775617</v>
      </c>
      <c r="BF55" s="29">
        <v>673.39826566864622</v>
      </c>
      <c r="BG55" s="29">
        <v>2729.7651393550977</v>
      </c>
      <c r="BH55" s="29">
        <v>160363.77384884507</v>
      </c>
      <c r="BI55" s="29">
        <v>0</v>
      </c>
      <c r="BJ55" s="29">
        <v>9079.778657753368</v>
      </c>
      <c r="BK55" s="29">
        <v>0</v>
      </c>
      <c r="BL55" s="29">
        <v>20533.231504255593</v>
      </c>
      <c r="BM55" s="29">
        <v>49575.816764763629</v>
      </c>
      <c r="BN55" s="29">
        <v>4829.5459100351027</v>
      </c>
      <c r="BO55" s="29">
        <v>1106.9931052353502</v>
      </c>
      <c r="BP55" s="29">
        <v>5435.2043801939835</v>
      </c>
      <c r="BQ55" s="29">
        <v>0</v>
      </c>
      <c r="BR55" s="29">
        <v>0</v>
      </c>
      <c r="BS55" s="29">
        <v>0</v>
      </c>
      <c r="BT55" s="59">
        <f t="shared" si="0"/>
        <v>262655.86773344124</v>
      </c>
      <c r="BU55" s="29">
        <v>0</v>
      </c>
      <c r="BV55" s="29">
        <v>0</v>
      </c>
      <c r="BW55" s="29">
        <v>0</v>
      </c>
      <c r="BX55" s="29">
        <v>290.72431586684894</v>
      </c>
      <c r="BY55" s="29">
        <v>1348012.2229225223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634946.07475947146</v>
      </c>
      <c r="CG55" s="29">
        <v>0</v>
      </c>
      <c r="CH55" s="29">
        <v>0</v>
      </c>
      <c r="CI55" s="29">
        <v>25730.806278644231</v>
      </c>
      <c r="CJ55" s="38">
        <f t="shared" si="2"/>
        <v>2271635.6960099461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18104.488916966617</v>
      </c>
      <c r="D56" s="29">
        <v>5204.8566898010331</v>
      </c>
      <c r="E56" s="29">
        <v>235.32836618398062</v>
      </c>
      <c r="F56" s="29">
        <v>3722.1147048345738</v>
      </c>
      <c r="G56" s="29">
        <v>511807.0558513162</v>
      </c>
      <c r="H56" s="29">
        <v>36146.316990450374</v>
      </c>
      <c r="I56" s="29">
        <v>7306.5980661442454</v>
      </c>
      <c r="J56" s="29">
        <v>15768.078099361608</v>
      </c>
      <c r="K56" s="29">
        <v>47917.447032676908</v>
      </c>
      <c r="L56" s="29">
        <v>5466.8274296797535</v>
      </c>
      <c r="M56" s="29">
        <v>156891.35379622894</v>
      </c>
      <c r="N56" s="29">
        <v>45475.41444621644</v>
      </c>
      <c r="O56" s="29">
        <v>19949.251408371307</v>
      </c>
      <c r="P56" s="29">
        <v>48724.364684934539</v>
      </c>
      <c r="Q56" s="29">
        <v>13785.131549358079</v>
      </c>
      <c r="R56" s="29">
        <v>41078.153434905085</v>
      </c>
      <c r="S56" s="29">
        <v>39675.312688496328</v>
      </c>
      <c r="T56" s="29">
        <v>35128.253721294503</v>
      </c>
      <c r="U56" s="29">
        <v>119851.2890492414</v>
      </c>
      <c r="V56" s="29">
        <v>8618.8101657791358</v>
      </c>
      <c r="W56" s="29">
        <v>4038.3072236565813</v>
      </c>
      <c r="X56" s="29">
        <v>68353.846900117394</v>
      </c>
      <c r="Y56" s="29">
        <v>10653.915576087131</v>
      </c>
      <c r="Z56" s="29">
        <v>2272.9956594633113</v>
      </c>
      <c r="AA56" s="29">
        <v>9858.7019383640309</v>
      </c>
      <c r="AB56" s="29">
        <v>7993.3429016387772</v>
      </c>
      <c r="AC56" s="29">
        <v>33896.028907920845</v>
      </c>
      <c r="AD56" s="29">
        <v>68379.11293111548</v>
      </c>
      <c r="AE56" s="29">
        <v>853765.14142311702</v>
      </c>
      <c r="AF56" s="29">
        <v>190932.9011902028</v>
      </c>
      <c r="AG56" s="29">
        <v>88527.727117197413</v>
      </c>
      <c r="AH56" s="29">
        <v>28927.123675739072</v>
      </c>
      <c r="AI56" s="29">
        <v>23261.729375131818</v>
      </c>
      <c r="AJ56" s="29">
        <v>80412.476850366584</v>
      </c>
      <c r="AK56" s="29">
        <v>4463.2808160792856</v>
      </c>
      <c r="AL56" s="29">
        <v>22313.902924469709</v>
      </c>
      <c r="AM56" s="29">
        <v>123070.0913360274</v>
      </c>
      <c r="AN56" s="29">
        <v>41484.338194862896</v>
      </c>
      <c r="AO56" s="29">
        <v>32077.226499099634</v>
      </c>
      <c r="AP56" s="29">
        <v>11524.121472324017</v>
      </c>
      <c r="AQ56" s="29">
        <v>92103.439863266511</v>
      </c>
      <c r="AR56" s="29">
        <v>17064.327411513797</v>
      </c>
      <c r="AS56" s="29">
        <v>25266.898829808626</v>
      </c>
      <c r="AT56" s="29">
        <v>5030.7404496817317</v>
      </c>
      <c r="AU56" s="29">
        <v>7171.7836009257153</v>
      </c>
      <c r="AV56" s="29">
        <v>3881.8970185759713</v>
      </c>
      <c r="AW56" s="29">
        <v>7671.5900543147582</v>
      </c>
      <c r="AX56" s="29">
        <v>26450.113405027631</v>
      </c>
      <c r="AY56" s="29">
        <v>34669.306765517358</v>
      </c>
      <c r="AZ56" s="29">
        <v>1252.3801269344835</v>
      </c>
      <c r="BA56" s="29">
        <v>590.2748822397192</v>
      </c>
      <c r="BB56" s="29">
        <v>13989.699907264447</v>
      </c>
      <c r="BC56" s="29">
        <v>11567.077078007471</v>
      </c>
      <c r="BD56" s="29">
        <v>32869.160318390896</v>
      </c>
      <c r="BE56" s="29">
        <v>3456.6837831122075</v>
      </c>
      <c r="BF56" s="29">
        <v>38861.907352087139</v>
      </c>
      <c r="BG56" s="29">
        <v>30181.876172016324</v>
      </c>
      <c r="BH56" s="29">
        <v>13219.429722419836</v>
      </c>
      <c r="BI56" s="29">
        <v>24187.517423800618</v>
      </c>
      <c r="BJ56" s="29">
        <v>10013.440515916531</v>
      </c>
      <c r="BK56" s="29">
        <v>4924.0743402818243</v>
      </c>
      <c r="BL56" s="29">
        <v>7939.1236931384128</v>
      </c>
      <c r="BM56" s="29">
        <v>4049.1743023062622</v>
      </c>
      <c r="BN56" s="29">
        <v>32474.876142095898</v>
      </c>
      <c r="BO56" s="29">
        <v>20847.31388900926</v>
      </c>
      <c r="BP56" s="29">
        <v>12258.3883262368</v>
      </c>
      <c r="BQ56" s="29">
        <v>11780.815661548317</v>
      </c>
      <c r="BR56" s="29">
        <v>21190.242949780131</v>
      </c>
      <c r="BS56" s="29">
        <v>0</v>
      </c>
      <c r="BT56" s="59">
        <f t="shared" si="0"/>
        <v>3402026.3139904416</v>
      </c>
      <c r="BU56" s="29">
        <v>5675.5606657197986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75.45873953410451</v>
      </c>
      <c r="CE56" s="29">
        <v>0</v>
      </c>
      <c r="CF56" s="29">
        <v>7296.094708272436</v>
      </c>
      <c r="CG56" s="29">
        <v>0</v>
      </c>
      <c r="CH56" s="29">
        <v>0</v>
      </c>
      <c r="CI56" s="29">
        <v>197234.78099596454</v>
      </c>
      <c r="CJ56" s="38">
        <f t="shared" si="2"/>
        <v>3612308.2090999321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680631.66433581884</v>
      </c>
      <c r="D57" s="29">
        <v>84981.377771497049</v>
      </c>
      <c r="E57" s="29">
        <v>54.824785213628374</v>
      </c>
      <c r="F57" s="29">
        <v>430.17711503730561</v>
      </c>
      <c r="G57" s="29">
        <v>27002.819223223658</v>
      </c>
      <c r="H57" s="29">
        <v>4134.455566077555</v>
      </c>
      <c r="I57" s="29">
        <v>1367.4714929804468</v>
      </c>
      <c r="J57" s="29">
        <v>1443.9003801505662</v>
      </c>
      <c r="K57" s="29">
        <v>4255.4403999066562</v>
      </c>
      <c r="L57" s="29">
        <v>693.95911610550831</v>
      </c>
      <c r="M57" s="29">
        <v>10375.458784888135</v>
      </c>
      <c r="N57" s="29">
        <v>4581.8415555733736</v>
      </c>
      <c r="O57" s="29">
        <v>4529.5816929088014</v>
      </c>
      <c r="P57" s="29">
        <v>6144.7692764451294</v>
      </c>
      <c r="Q57" s="29">
        <v>1873.1733604168153</v>
      </c>
      <c r="R57" s="29">
        <v>4510.4872124727235</v>
      </c>
      <c r="S57" s="29">
        <v>7918.2326773050754</v>
      </c>
      <c r="T57" s="29">
        <v>7401.626840849467</v>
      </c>
      <c r="U57" s="29">
        <v>12176.169881335652</v>
      </c>
      <c r="V57" s="29">
        <v>1705.754646111938</v>
      </c>
      <c r="W57" s="29">
        <v>2156.2896045140606</v>
      </c>
      <c r="X57" s="29">
        <v>12772.371185737</v>
      </c>
      <c r="Y57" s="29">
        <v>695.82675341657648</v>
      </c>
      <c r="Z57" s="29">
        <v>249.9372381942874</v>
      </c>
      <c r="AA57" s="29">
        <v>4915.5508683966154</v>
      </c>
      <c r="AB57" s="29">
        <v>3221.1407367674028</v>
      </c>
      <c r="AC57" s="29">
        <v>38222.363967208927</v>
      </c>
      <c r="AD57" s="29">
        <v>910.40578087478798</v>
      </c>
      <c r="AE57" s="29">
        <v>33518.07709792169</v>
      </c>
      <c r="AF57" s="29">
        <v>11382.80662488588</v>
      </c>
      <c r="AG57" s="29">
        <v>8489.8208604190149</v>
      </c>
      <c r="AH57" s="29">
        <v>2852.7054873720804</v>
      </c>
      <c r="AI57" s="29">
        <v>579.96567051412467</v>
      </c>
      <c r="AJ57" s="29">
        <v>3588.1603704092036</v>
      </c>
      <c r="AK57" s="29">
        <v>921.38992365589468</v>
      </c>
      <c r="AL57" s="29">
        <v>2721.0809795457417</v>
      </c>
      <c r="AM57" s="29">
        <v>48722.009764661183</v>
      </c>
      <c r="AN57" s="29">
        <v>21307.321286137871</v>
      </c>
      <c r="AO57" s="29">
        <v>6628.8047242124539</v>
      </c>
      <c r="AP57" s="29">
        <v>8047.9943641676737</v>
      </c>
      <c r="AQ57" s="29">
        <v>6423.4473509371119</v>
      </c>
      <c r="AR57" s="29">
        <v>4204.1205361062066</v>
      </c>
      <c r="AS57" s="29">
        <v>2209.0098587570978</v>
      </c>
      <c r="AT57" s="29">
        <v>2783.8640353985879</v>
      </c>
      <c r="AU57" s="29">
        <v>540.86623632098599</v>
      </c>
      <c r="AV57" s="29">
        <v>38.118353971541055</v>
      </c>
      <c r="AW57" s="29">
        <v>88.530228310304039</v>
      </c>
      <c r="AX57" s="29">
        <v>13405.420962345634</v>
      </c>
      <c r="AY57" s="29">
        <v>39580.350621180674</v>
      </c>
      <c r="AZ57" s="29">
        <v>3029.1267889266596</v>
      </c>
      <c r="BA57" s="29">
        <v>230.46953522740517</v>
      </c>
      <c r="BB57" s="29">
        <v>10610.027177151975</v>
      </c>
      <c r="BC57" s="29">
        <v>11109.992601090638</v>
      </c>
      <c r="BD57" s="29">
        <v>8839.5377263106711</v>
      </c>
      <c r="BE57" s="29">
        <v>1319.9234303707835</v>
      </c>
      <c r="BF57" s="29">
        <v>2559.4587391517139</v>
      </c>
      <c r="BG57" s="29">
        <v>18276.242437344918</v>
      </c>
      <c r="BH57" s="29">
        <v>18629.356172612916</v>
      </c>
      <c r="BI57" s="29">
        <v>510.14409291606114</v>
      </c>
      <c r="BJ57" s="29">
        <v>17631.729778402598</v>
      </c>
      <c r="BK57" s="29">
        <v>189.23694210472613</v>
      </c>
      <c r="BL57" s="29">
        <v>5196.1952504828805</v>
      </c>
      <c r="BM57" s="29">
        <v>6967.8707675904825</v>
      </c>
      <c r="BN57" s="29">
        <v>13400.825898939967</v>
      </c>
      <c r="BO57" s="29">
        <v>18098.041135554988</v>
      </c>
      <c r="BP57" s="29">
        <v>26796.625605918434</v>
      </c>
      <c r="BQ57" s="29">
        <v>352.08199594804921</v>
      </c>
      <c r="BR57" s="29">
        <v>1981.6046228000114</v>
      </c>
      <c r="BS57" s="29">
        <v>0</v>
      </c>
      <c r="BT57" s="59">
        <f t="shared" si="0"/>
        <v>1313119.4282855045</v>
      </c>
      <c r="BU57" s="29">
        <v>305851.39053990063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39.197770651557846</v>
      </c>
      <c r="CE57" s="29">
        <v>0</v>
      </c>
      <c r="CF57" s="29">
        <v>17928.662538995752</v>
      </c>
      <c r="CG57" s="29">
        <v>0</v>
      </c>
      <c r="CH57" s="29">
        <v>0</v>
      </c>
      <c r="CI57" s="29">
        <v>122442.4368087655</v>
      </c>
      <c r="CJ57" s="38">
        <f t="shared" si="2"/>
        <v>1759381.1159438179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34963.982305172824</v>
      </c>
      <c r="D58" s="29">
        <v>88605.830329117554</v>
      </c>
      <c r="E58" s="29">
        <v>14.917772091696296</v>
      </c>
      <c r="F58" s="29">
        <v>4536.1686537950209</v>
      </c>
      <c r="G58" s="29">
        <v>58224.336690332799</v>
      </c>
      <c r="H58" s="29">
        <v>11389.844097134675</v>
      </c>
      <c r="I58" s="29">
        <v>778.82437065419288</v>
      </c>
      <c r="J58" s="29">
        <v>1383.69172803264</v>
      </c>
      <c r="K58" s="29">
        <v>2630.265513284266</v>
      </c>
      <c r="L58" s="29">
        <v>1905.858124978959</v>
      </c>
      <c r="M58" s="29">
        <v>14652.191962149333</v>
      </c>
      <c r="N58" s="29">
        <v>4382.1602572388647</v>
      </c>
      <c r="O58" s="29">
        <v>1341.8469744103263</v>
      </c>
      <c r="P58" s="29">
        <v>5094.2954025997587</v>
      </c>
      <c r="Q58" s="29">
        <v>4063.6672902842661</v>
      </c>
      <c r="R58" s="29">
        <v>3279.3005108370708</v>
      </c>
      <c r="S58" s="29">
        <v>4970.1821778837511</v>
      </c>
      <c r="T58" s="29">
        <v>6833.2409101468729</v>
      </c>
      <c r="U58" s="29">
        <v>16300.78088762383</v>
      </c>
      <c r="V58" s="29">
        <v>2076.7042222543364</v>
      </c>
      <c r="W58" s="29">
        <v>1540.3759260834145</v>
      </c>
      <c r="X58" s="29">
        <v>4801.6608120106876</v>
      </c>
      <c r="Y58" s="29">
        <v>1597.1628620058823</v>
      </c>
      <c r="Z58" s="29">
        <v>5.4307772083832626</v>
      </c>
      <c r="AA58" s="29">
        <v>6120.8721581052669</v>
      </c>
      <c r="AB58" s="29">
        <v>1865.1591988453715</v>
      </c>
      <c r="AC58" s="29">
        <v>9088.0437189294626</v>
      </c>
      <c r="AD58" s="29">
        <v>1777.4053916937976</v>
      </c>
      <c r="AE58" s="29">
        <v>50243.898642118605</v>
      </c>
      <c r="AF58" s="29">
        <v>5142.4128449647897</v>
      </c>
      <c r="AG58" s="29">
        <v>58659.190940287022</v>
      </c>
      <c r="AH58" s="29">
        <v>14864.113637273016</v>
      </c>
      <c r="AI58" s="29">
        <v>70.608172774385807</v>
      </c>
      <c r="AJ58" s="29">
        <v>63969.876951637925</v>
      </c>
      <c r="AK58" s="29">
        <v>49.17218739353347</v>
      </c>
      <c r="AL58" s="29">
        <v>23481.179828457007</v>
      </c>
      <c r="AM58" s="29">
        <v>12867.227371157565</v>
      </c>
      <c r="AN58" s="29">
        <v>6226.4763041029355</v>
      </c>
      <c r="AO58" s="29">
        <v>349.33276555201718</v>
      </c>
      <c r="AP58" s="29">
        <v>596.8125808291868</v>
      </c>
      <c r="AQ58" s="29">
        <v>24770.22133898711</v>
      </c>
      <c r="AR58" s="29">
        <v>6192.7105745779854</v>
      </c>
      <c r="AS58" s="29">
        <v>8014.2364164269311</v>
      </c>
      <c r="AT58" s="29">
        <v>348.37523566571537</v>
      </c>
      <c r="AU58" s="29">
        <v>4361.1186915106728</v>
      </c>
      <c r="AV58" s="29">
        <v>67.486166376924487</v>
      </c>
      <c r="AW58" s="29">
        <v>94.899841593717071</v>
      </c>
      <c r="AX58" s="29">
        <v>4740.9502059427141</v>
      </c>
      <c r="AY58" s="29">
        <v>3709.6386340610957</v>
      </c>
      <c r="AZ58" s="29">
        <v>35.786868272799033</v>
      </c>
      <c r="BA58" s="29">
        <v>900.10810484284798</v>
      </c>
      <c r="BB58" s="29">
        <v>295.48069484354676</v>
      </c>
      <c r="BC58" s="29">
        <v>2508.1281529672724</v>
      </c>
      <c r="BD58" s="29">
        <v>25002.436716341424</v>
      </c>
      <c r="BE58" s="29">
        <v>154.18490648781119</v>
      </c>
      <c r="BF58" s="29">
        <v>2653.7032347128561</v>
      </c>
      <c r="BG58" s="29">
        <v>3496.2823043761878</v>
      </c>
      <c r="BH58" s="29">
        <v>57721.851245597987</v>
      </c>
      <c r="BI58" s="29">
        <v>5742.9717040293772</v>
      </c>
      <c r="BJ58" s="29">
        <v>32576.694537648618</v>
      </c>
      <c r="BK58" s="29">
        <v>59.171038900577351</v>
      </c>
      <c r="BL58" s="29">
        <v>23885.580793263936</v>
      </c>
      <c r="BM58" s="29">
        <v>8764.9054331300085</v>
      </c>
      <c r="BN58" s="29">
        <v>5296.4691929443316</v>
      </c>
      <c r="BO58" s="29">
        <v>6748.9887139186703</v>
      </c>
      <c r="BP58" s="29">
        <v>5788.9370001307252</v>
      </c>
      <c r="BQ58" s="29">
        <v>694.43354280108349</v>
      </c>
      <c r="BR58" s="29">
        <v>4288.5606236231424</v>
      </c>
      <c r="BS58" s="29">
        <v>0</v>
      </c>
      <c r="BT58" s="59">
        <f t="shared" si="0"/>
        <v>769658.81516542938</v>
      </c>
      <c r="BU58" s="29">
        <v>135704.37092432388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768.57945606927706</v>
      </c>
      <c r="CE58" s="29">
        <v>0</v>
      </c>
      <c r="CF58" s="29">
        <v>682.14361198957272</v>
      </c>
      <c r="CG58" s="29">
        <v>0</v>
      </c>
      <c r="CH58" s="29">
        <v>-16.058334612885805</v>
      </c>
      <c r="CI58" s="29">
        <v>597646.35742802208</v>
      </c>
      <c r="CJ58" s="38">
        <f t="shared" si="2"/>
        <v>1504444.2082512213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1982.6924022665191</v>
      </c>
      <c r="D59" s="29">
        <v>158.50979156172352</v>
      </c>
      <c r="E59" s="29">
        <v>43.939312978981185</v>
      </c>
      <c r="F59" s="29">
        <v>76.404886000675887</v>
      </c>
      <c r="G59" s="29">
        <v>16024.882320320768</v>
      </c>
      <c r="H59" s="29">
        <v>2040.9125561330006</v>
      </c>
      <c r="I59" s="29">
        <v>739.19221959056449</v>
      </c>
      <c r="J59" s="29">
        <v>801.36753341020938</v>
      </c>
      <c r="K59" s="29">
        <v>2114.1287442165381</v>
      </c>
      <c r="L59" s="29">
        <v>930.40713012703441</v>
      </c>
      <c r="M59" s="29">
        <v>7802.3394547105681</v>
      </c>
      <c r="N59" s="29">
        <v>2800.0619335531192</v>
      </c>
      <c r="O59" s="29">
        <v>1328.5503321561876</v>
      </c>
      <c r="P59" s="29">
        <v>5143.3044078325001</v>
      </c>
      <c r="Q59" s="29">
        <v>785.47259904648411</v>
      </c>
      <c r="R59" s="29">
        <v>2680.2255407379948</v>
      </c>
      <c r="S59" s="29">
        <v>2430.1919753037955</v>
      </c>
      <c r="T59" s="29">
        <v>1693.0129491265723</v>
      </c>
      <c r="U59" s="29">
        <v>7382.3799847710998</v>
      </c>
      <c r="V59" s="29">
        <v>595.82224020076978</v>
      </c>
      <c r="W59" s="29">
        <v>1111.6317935907991</v>
      </c>
      <c r="X59" s="29">
        <v>3761.8156936448704</v>
      </c>
      <c r="Y59" s="29">
        <v>740.53433067052833</v>
      </c>
      <c r="Z59" s="29">
        <v>33.442268872388908</v>
      </c>
      <c r="AA59" s="29">
        <v>1433.5648439622596</v>
      </c>
      <c r="AB59" s="29">
        <v>2779.9869271354946</v>
      </c>
      <c r="AC59" s="29">
        <v>7730.1862252841156</v>
      </c>
      <c r="AD59" s="29">
        <v>2920.6733892119373</v>
      </c>
      <c r="AE59" s="29">
        <v>30512.874314547582</v>
      </c>
      <c r="AF59" s="29">
        <v>4740.6572499540016</v>
      </c>
      <c r="AG59" s="29">
        <v>21184.745942296693</v>
      </c>
      <c r="AH59" s="29">
        <v>2293.5941649994998</v>
      </c>
      <c r="AI59" s="29">
        <v>311.0601066802069</v>
      </c>
      <c r="AJ59" s="29">
        <v>9783.6949217021611</v>
      </c>
      <c r="AK59" s="29">
        <v>260.91661381368016</v>
      </c>
      <c r="AL59" s="29">
        <v>985.66006025446859</v>
      </c>
      <c r="AM59" s="29">
        <v>8493.7276779239892</v>
      </c>
      <c r="AN59" s="29">
        <v>2086.0450179354839</v>
      </c>
      <c r="AO59" s="29">
        <v>1810.9383410805215</v>
      </c>
      <c r="AP59" s="29">
        <v>3882.7275753107315</v>
      </c>
      <c r="AQ59" s="29">
        <v>5365.172665803485</v>
      </c>
      <c r="AR59" s="29">
        <v>5109.9817210586416</v>
      </c>
      <c r="AS59" s="29">
        <v>3361.1929950108301</v>
      </c>
      <c r="AT59" s="29">
        <v>1611.4558255135657</v>
      </c>
      <c r="AU59" s="29">
        <v>1330.6681640646461</v>
      </c>
      <c r="AV59" s="29">
        <v>50.767500294467062</v>
      </c>
      <c r="AW59" s="29">
        <v>98.931241585513078</v>
      </c>
      <c r="AX59" s="29">
        <v>6556.3365121749375</v>
      </c>
      <c r="AY59" s="29">
        <v>8541.6398847617147</v>
      </c>
      <c r="AZ59" s="29">
        <v>78.699958291989958</v>
      </c>
      <c r="BA59" s="29">
        <v>2694.218000615896</v>
      </c>
      <c r="BB59" s="29">
        <v>2474.1718532695149</v>
      </c>
      <c r="BC59" s="29">
        <v>3288.6991444972036</v>
      </c>
      <c r="BD59" s="29">
        <v>6941.9383492876404</v>
      </c>
      <c r="BE59" s="29">
        <v>746.11380871508993</v>
      </c>
      <c r="BF59" s="29">
        <v>2128.9346245666065</v>
      </c>
      <c r="BG59" s="29">
        <v>6545.7267423677258</v>
      </c>
      <c r="BH59" s="29">
        <v>12127.934905083193</v>
      </c>
      <c r="BI59" s="29">
        <v>1183.1300164151676</v>
      </c>
      <c r="BJ59" s="29">
        <v>3753.9764581980671</v>
      </c>
      <c r="BK59" s="29">
        <v>308.96938009217973</v>
      </c>
      <c r="BL59" s="29">
        <v>4832.4012388637166</v>
      </c>
      <c r="BM59" s="29">
        <v>1963.0939362979557</v>
      </c>
      <c r="BN59" s="29">
        <v>1112.1876487654424</v>
      </c>
      <c r="BO59" s="29">
        <v>1313.8674881254979</v>
      </c>
      <c r="BP59" s="29">
        <v>12983.20328986489</v>
      </c>
      <c r="BQ59" s="29">
        <v>603.65256794081165</v>
      </c>
      <c r="BR59" s="29">
        <v>7897.2583782919928</v>
      </c>
      <c r="BS59" s="29">
        <v>0</v>
      </c>
      <c r="BT59" s="59">
        <f t="shared" si="0"/>
        <v>269416.60007273481</v>
      </c>
      <c r="BU59" s="29">
        <v>21672.675088930046</v>
      </c>
      <c r="BV59" s="29">
        <v>0</v>
      </c>
      <c r="BW59" s="29">
        <v>0</v>
      </c>
      <c r="BX59" s="29">
        <v>114157.49469040785</v>
      </c>
      <c r="BY59" s="29">
        <v>270348.76055627596</v>
      </c>
      <c r="BZ59" s="29">
        <v>0</v>
      </c>
      <c r="CA59" s="29">
        <v>0</v>
      </c>
      <c r="CB59" s="29">
        <v>0</v>
      </c>
      <c r="CC59" s="29">
        <v>0</v>
      </c>
      <c r="CD59" s="29">
        <v>3.2773530607328292</v>
      </c>
      <c r="CE59" s="29">
        <v>0</v>
      </c>
      <c r="CF59" s="29">
        <v>8223.029729785052</v>
      </c>
      <c r="CG59" s="29">
        <v>0</v>
      </c>
      <c r="CH59" s="29">
        <v>0</v>
      </c>
      <c r="CI59" s="29">
        <v>7153.0657614999791</v>
      </c>
      <c r="CJ59" s="38">
        <f t="shared" si="2"/>
        <v>690974.90325269441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835.04834186850894</v>
      </c>
      <c r="D60" s="29">
        <v>1954.1100569995067</v>
      </c>
      <c r="E60" s="29">
        <v>24.47723349354936</v>
      </c>
      <c r="F60" s="29">
        <v>805.55181414572303</v>
      </c>
      <c r="G60" s="29">
        <v>9250.8559912683831</v>
      </c>
      <c r="H60" s="29">
        <v>2725.836488175451</v>
      </c>
      <c r="I60" s="29">
        <v>1276.8744157390167</v>
      </c>
      <c r="J60" s="29">
        <v>426.40871361504833</v>
      </c>
      <c r="K60" s="29">
        <v>607.13268406908139</v>
      </c>
      <c r="L60" s="29">
        <v>217.80493089878613</v>
      </c>
      <c r="M60" s="29">
        <v>6525.0610217126105</v>
      </c>
      <c r="N60" s="29">
        <v>3051.1374140065113</v>
      </c>
      <c r="O60" s="29">
        <v>2338.1773607930963</v>
      </c>
      <c r="P60" s="29">
        <v>6505.5300477270375</v>
      </c>
      <c r="Q60" s="29">
        <v>476.38759015391383</v>
      </c>
      <c r="R60" s="29">
        <v>2043.7004114050455</v>
      </c>
      <c r="S60" s="29">
        <v>1609.8941283361696</v>
      </c>
      <c r="T60" s="29">
        <v>1074.7454505681344</v>
      </c>
      <c r="U60" s="29">
        <v>5135.8541209290852</v>
      </c>
      <c r="V60" s="29">
        <v>538.67489257555292</v>
      </c>
      <c r="W60" s="29">
        <v>716.64806771902238</v>
      </c>
      <c r="X60" s="29">
        <v>2664.3632767062345</v>
      </c>
      <c r="Y60" s="29">
        <v>551.44151485442171</v>
      </c>
      <c r="Z60" s="29">
        <v>52.252908059156439</v>
      </c>
      <c r="AA60" s="29">
        <v>742.34083057786609</v>
      </c>
      <c r="AB60" s="29">
        <v>599.72264281677121</v>
      </c>
      <c r="AC60" s="29">
        <v>7682.2717148031834</v>
      </c>
      <c r="AD60" s="29">
        <v>2491.5706444061907</v>
      </c>
      <c r="AE60" s="29">
        <v>43036.617260766747</v>
      </c>
      <c r="AF60" s="29">
        <v>3284.0323602735298</v>
      </c>
      <c r="AG60" s="29">
        <v>10490.676107642366</v>
      </c>
      <c r="AH60" s="29">
        <v>1482.4969054977578</v>
      </c>
      <c r="AI60" s="29">
        <v>852.97028824329618</v>
      </c>
      <c r="AJ60" s="29">
        <v>5655.7880651543255</v>
      </c>
      <c r="AK60" s="29">
        <v>118.91311575041713</v>
      </c>
      <c r="AL60" s="29">
        <v>609.7235933882107</v>
      </c>
      <c r="AM60" s="29">
        <v>3887.07342275986</v>
      </c>
      <c r="AN60" s="29">
        <v>23533.581659488471</v>
      </c>
      <c r="AO60" s="29">
        <v>353.94916203774869</v>
      </c>
      <c r="AP60" s="29">
        <v>1917.9675079915844</v>
      </c>
      <c r="AQ60" s="29">
        <v>2439.1865271876613</v>
      </c>
      <c r="AR60" s="29">
        <v>744.00946840918903</v>
      </c>
      <c r="AS60" s="29">
        <v>872.84500285228023</v>
      </c>
      <c r="AT60" s="29">
        <v>1058.1318533144799</v>
      </c>
      <c r="AU60" s="29">
        <v>59.98473145860293</v>
      </c>
      <c r="AV60" s="29">
        <v>35.412649271398735</v>
      </c>
      <c r="AW60" s="29">
        <v>46.973376961670454</v>
      </c>
      <c r="AX60" s="29">
        <v>4456.0563159048515</v>
      </c>
      <c r="AY60" s="29">
        <v>6877.4560775225254</v>
      </c>
      <c r="AZ60" s="29">
        <v>38.110419265605195</v>
      </c>
      <c r="BA60" s="29">
        <v>2073.7650623675772</v>
      </c>
      <c r="BB60" s="29">
        <v>1739.4161500283085</v>
      </c>
      <c r="BC60" s="29">
        <v>2305.26564125606</v>
      </c>
      <c r="BD60" s="29">
        <v>2067.0765739122457</v>
      </c>
      <c r="BE60" s="29">
        <v>520.14320093920242</v>
      </c>
      <c r="BF60" s="29">
        <v>68.841077699225423</v>
      </c>
      <c r="BG60" s="29">
        <v>1915.8901361196472</v>
      </c>
      <c r="BH60" s="29">
        <v>23150.594569228902</v>
      </c>
      <c r="BI60" s="29">
        <v>3530.2418199903404</v>
      </c>
      <c r="BJ60" s="29">
        <v>46033.755397415982</v>
      </c>
      <c r="BK60" s="29">
        <v>322.40891146188193</v>
      </c>
      <c r="BL60" s="29">
        <v>2918.531996129695</v>
      </c>
      <c r="BM60" s="29">
        <v>23661.764892329167</v>
      </c>
      <c r="BN60" s="29">
        <v>17945.833679102616</v>
      </c>
      <c r="BO60" s="29">
        <v>15410.092522623345</v>
      </c>
      <c r="BP60" s="29">
        <v>7442.6771666003888</v>
      </c>
      <c r="BQ60" s="29">
        <v>272.61872933866289</v>
      </c>
      <c r="BR60" s="29">
        <v>340.81761163292947</v>
      </c>
      <c r="BS60" s="29">
        <v>0</v>
      </c>
      <c r="BT60" s="59">
        <f t="shared" si="0"/>
        <v>326495.56571774185</v>
      </c>
      <c r="BU60" s="29">
        <v>1707175.5844338788</v>
      </c>
      <c r="BV60" s="29">
        <v>0</v>
      </c>
      <c r="BW60" s="29">
        <v>0</v>
      </c>
      <c r="BX60" s="29">
        <v>0</v>
      </c>
      <c r="BY60" s="29">
        <v>40201.213944991083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233.50914547694447</v>
      </c>
      <c r="CG60" s="29">
        <v>0</v>
      </c>
      <c r="CH60" s="29">
        <v>0</v>
      </c>
      <c r="CI60" s="29">
        <v>0</v>
      </c>
      <c r="CJ60" s="38">
        <f t="shared" si="2"/>
        <v>2074105.8732420886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99633.686657978309</v>
      </c>
      <c r="D61" s="29">
        <v>27284.955088793919</v>
      </c>
      <c r="E61" s="29">
        <v>3822.2934024969395</v>
      </c>
      <c r="F61" s="29">
        <v>8608.409558260355</v>
      </c>
      <c r="G61" s="29">
        <v>235520.12275590966</v>
      </c>
      <c r="H61" s="29">
        <v>21420.737055166057</v>
      </c>
      <c r="I61" s="29">
        <v>9386.4648685870579</v>
      </c>
      <c r="J61" s="29">
        <v>10628.832470400408</v>
      </c>
      <c r="K61" s="29">
        <v>17467.856794029325</v>
      </c>
      <c r="L61" s="29">
        <v>4299.4817872674594</v>
      </c>
      <c r="M61" s="29">
        <v>68389.800678046755</v>
      </c>
      <c r="N61" s="29">
        <v>21257.380679581063</v>
      </c>
      <c r="O61" s="29">
        <v>23976.691238091775</v>
      </c>
      <c r="P61" s="29">
        <v>57314.025939805681</v>
      </c>
      <c r="Q61" s="29">
        <v>14205.125201703122</v>
      </c>
      <c r="R61" s="29">
        <v>31771.495830130087</v>
      </c>
      <c r="S61" s="29">
        <v>34137.606334156575</v>
      </c>
      <c r="T61" s="29">
        <v>40309.911644317639</v>
      </c>
      <c r="U61" s="29">
        <v>86533.663513187072</v>
      </c>
      <c r="V61" s="29">
        <v>7244.7035623033771</v>
      </c>
      <c r="W61" s="29">
        <v>13138.579290046364</v>
      </c>
      <c r="X61" s="29">
        <v>28488.835327081426</v>
      </c>
      <c r="Y61" s="29">
        <v>9225.5927305282585</v>
      </c>
      <c r="Z61" s="29">
        <v>1842.5921380601142</v>
      </c>
      <c r="AA61" s="29">
        <v>22932.77455907617</v>
      </c>
      <c r="AB61" s="29">
        <v>11828.391481241924</v>
      </c>
      <c r="AC61" s="29">
        <v>266678.66698042076</v>
      </c>
      <c r="AD61" s="29">
        <v>47608.108391031798</v>
      </c>
      <c r="AE61" s="29">
        <v>472876.87296410312</v>
      </c>
      <c r="AF61" s="29">
        <v>112615.20745375211</v>
      </c>
      <c r="AG61" s="29">
        <v>92714.397792794887</v>
      </c>
      <c r="AH61" s="29">
        <v>21899.868721069273</v>
      </c>
      <c r="AI61" s="29">
        <v>16559.75403210241</v>
      </c>
      <c r="AJ61" s="29">
        <v>84560.330355792408</v>
      </c>
      <c r="AK61" s="29">
        <v>4017.8873951271562</v>
      </c>
      <c r="AL61" s="29">
        <v>44333.021794912391</v>
      </c>
      <c r="AM61" s="29">
        <v>60034.599945946757</v>
      </c>
      <c r="AN61" s="29">
        <v>24067.4754333983</v>
      </c>
      <c r="AO61" s="29">
        <v>27245.663537409622</v>
      </c>
      <c r="AP61" s="29">
        <v>16644.869719004946</v>
      </c>
      <c r="AQ61" s="29">
        <v>80085.52592657083</v>
      </c>
      <c r="AR61" s="29">
        <v>39896.503653258151</v>
      </c>
      <c r="AS61" s="29">
        <v>22702.829762718015</v>
      </c>
      <c r="AT61" s="29">
        <v>7976.2464743734163</v>
      </c>
      <c r="AU61" s="29">
        <v>237037.33217165718</v>
      </c>
      <c r="AV61" s="29">
        <v>-21575.333434683154</v>
      </c>
      <c r="AW61" s="29">
        <v>-16441.102928931039</v>
      </c>
      <c r="AX61" s="29">
        <v>37723.213505720174</v>
      </c>
      <c r="AY61" s="29">
        <v>53282.438742308681</v>
      </c>
      <c r="AZ61" s="29">
        <v>6985.0625395937268</v>
      </c>
      <c r="BA61" s="29">
        <v>9617.2305272328704</v>
      </c>
      <c r="BB61" s="29">
        <v>19234.535843990787</v>
      </c>
      <c r="BC61" s="29">
        <v>26326.693118570314</v>
      </c>
      <c r="BD61" s="29">
        <v>37605.140428230006</v>
      </c>
      <c r="BE61" s="29">
        <v>5150.1697928575231</v>
      </c>
      <c r="BF61" s="29">
        <v>16024.811373507726</v>
      </c>
      <c r="BG61" s="29">
        <v>75953.239116041746</v>
      </c>
      <c r="BH61" s="29">
        <v>193837.26942864578</v>
      </c>
      <c r="BI61" s="29">
        <v>8172.8996784579422</v>
      </c>
      <c r="BJ61" s="29">
        <v>174402.38630170192</v>
      </c>
      <c r="BK61" s="29">
        <v>3499.0642874550331</v>
      </c>
      <c r="BL61" s="29">
        <v>106816.58701411827</v>
      </c>
      <c r="BM61" s="29">
        <v>132115.71690591465</v>
      </c>
      <c r="BN61" s="29">
        <v>24484.468891675293</v>
      </c>
      <c r="BO61" s="29">
        <v>25464.954938535298</v>
      </c>
      <c r="BP61" s="29">
        <v>78056.496143421042</v>
      </c>
      <c r="BQ61" s="29">
        <v>6080.124851313748</v>
      </c>
      <c r="BR61" s="29">
        <v>23735.71769239796</v>
      </c>
      <c r="BS61" s="29">
        <v>0</v>
      </c>
      <c r="BT61" s="59">
        <f t="shared" si="0"/>
        <v>3616776.9578497671</v>
      </c>
      <c r="BU61" s="29">
        <v>620669.00218523829</v>
      </c>
      <c r="BV61" s="29">
        <v>0</v>
      </c>
      <c r="BW61" s="29">
        <v>0</v>
      </c>
      <c r="BX61" s="29">
        <v>140951.29454243535</v>
      </c>
      <c r="BY61" s="29">
        <v>15360.9910884368</v>
      </c>
      <c r="BZ61" s="29">
        <v>0</v>
      </c>
      <c r="CA61" s="29">
        <v>0</v>
      </c>
      <c r="CB61" s="29">
        <v>0</v>
      </c>
      <c r="CC61" s="29">
        <v>0</v>
      </c>
      <c r="CD61" s="29">
        <v>109.90402163545491</v>
      </c>
      <c r="CE61" s="29">
        <v>0</v>
      </c>
      <c r="CF61" s="29">
        <v>20966.698518659083</v>
      </c>
      <c r="CG61" s="29">
        <v>0</v>
      </c>
      <c r="CH61" s="29">
        <v>-244.74599844982606</v>
      </c>
      <c r="CI61" s="29">
        <v>140606.6298442003</v>
      </c>
      <c r="CJ61" s="38">
        <f t="shared" si="2"/>
        <v>4555196.7320519229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40632.360063288354</v>
      </c>
      <c r="D62" s="29">
        <v>22789.625396500433</v>
      </c>
      <c r="E62" s="29">
        <v>3813.9283879164414</v>
      </c>
      <c r="F62" s="29">
        <v>2185.1876101138905</v>
      </c>
      <c r="G62" s="29">
        <v>50247.389865826917</v>
      </c>
      <c r="H62" s="29">
        <v>5118.103513480999</v>
      </c>
      <c r="I62" s="29">
        <v>2636.3410674347851</v>
      </c>
      <c r="J62" s="29">
        <v>6209.025396076463</v>
      </c>
      <c r="K62" s="29">
        <v>3729.6310883138417</v>
      </c>
      <c r="L62" s="29">
        <v>13659.008927001516</v>
      </c>
      <c r="M62" s="29">
        <v>14240.371798835371</v>
      </c>
      <c r="N62" s="29">
        <v>30647.586109756106</v>
      </c>
      <c r="O62" s="29">
        <v>8400.0966730252167</v>
      </c>
      <c r="P62" s="29">
        <v>14330.220147722426</v>
      </c>
      <c r="Q62" s="29">
        <v>3955.7366469243434</v>
      </c>
      <c r="R62" s="29">
        <v>12441.407759402562</v>
      </c>
      <c r="S62" s="29">
        <v>13320.376965123505</v>
      </c>
      <c r="T62" s="29">
        <v>8460.5826260500544</v>
      </c>
      <c r="U62" s="29">
        <v>32955.932698332894</v>
      </c>
      <c r="V62" s="29">
        <v>3649.7397754851991</v>
      </c>
      <c r="W62" s="29">
        <v>9448.9163680208003</v>
      </c>
      <c r="X62" s="29">
        <v>6856.6516251318253</v>
      </c>
      <c r="Y62" s="29">
        <v>4033.4066371673534</v>
      </c>
      <c r="Z62" s="29">
        <v>8402.3122529159918</v>
      </c>
      <c r="AA62" s="29">
        <v>20006.039698043915</v>
      </c>
      <c r="AB62" s="29">
        <v>16151.125898068056</v>
      </c>
      <c r="AC62" s="29">
        <v>157727.39864178502</v>
      </c>
      <c r="AD62" s="29">
        <v>33552.460203059709</v>
      </c>
      <c r="AE62" s="29">
        <v>213336.30863131722</v>
      </c>
      <c r="AF62" s="29">
        <v>123746.00997826002</v>
      </c>
      <c r="AG62" s="29">
        <v>185554.10529700728</v>
      </c>
      <c r="AH62" s="29">
        <v>26969.185650226038</v>
      </c>
      <c r="AI62" s="29">
        <v>33659.321323136661</v>
      </c>
      <c r="AJ62" s="29">
        <v>85415.857604742734</v>
      </c>
      <c r="AK62" s="29">
        <v>5881.4766397627327</v>
      </c>
      <c r="AL62" s="29">
        <v>40337.615108429527</v>
      </c>
      <c r="AM62" s="29">
        <v>23102.193629831061</v>
      </c>
      <c r="AN62" s="29">
        <v>12545.470541108745</v>
      </c>
      <c r="AO62" s="29">
        <v>24776.963515527757</v>
      </c>
      <c r="AP62" s="29">
        <v>20916.970693919477</v>
      </c>
      <c r="AQ62" s="29">
        <v>52951.624197586294</v>
      </c>
      <c r="AR62" s="29">
        <v>97487.355839759606</v>
      </c>
      <c r="AS62" s="29">
        <v>18425.660664175542</v>
      </c>
      <c r="AT62" s="29">
        <v>12692.947859883547</v>
      </c>
      <c r="AU62" s="29">
        <v>1886.6397838185808</v>
      </c>
      <c r="AV62" s="29">
        <v>250.69936341765563</v>
      </c>
      <c r="AW62" s="29">
        <v>454.91491054372426</v>
      </c>
      <c r="AX62" s="29">
        <v>49823.601551181804</v>
      </c>
      <c r="AY62" s="29">
        <v>80985.760640963723</v>
      </c>
      <c r="AZ62" s="29">
        <v>5685.4337596951145</v>
      </c>
      <c r="BA62" s="29">
        <v>5848.7263725484718</v>
      </c>
      <c r="BB62" s="29">
        <v>24676.950889196953</v>
      </c>
      <c r="BC62" s="29">
        <v>28645.217395454754</v>
      </c>
      <c r="BD62" s="29">
        <v>37971.197176922862</v>
      </c>
      <c r="BE62" s="29">
        <v>8380.9044997744004</v>
      </c>
      <c r="BF62" s="29">
        <v>8551.2798656053583</v>
      </c>
      <c r="BG62" s="29">
        <v>83461.641013895409</v>
      </c>
      <c r="BH62" s="29">
        <v>217352.13976236651</v>
      </c>
      <c r="BI62" s="29">
        <v>403.89885451279838</v>
      </c>
      <c r="BJ62" s="29">
        <v>91054.525892892751</v>
      </c>
      <c r="BK62" s="29">
        <v>4635.0964374288505</v>
      </c>
      <c r="BL62" s="29">
        <v>33746.733487155921</v>
      </c>
      <c r="BM62" s="29">
        <v>84798.775504365098</v>
      </c>
      <c r="BN62" s="29">
        <v>14850.785019328487</v>
      </c>
      <c r="BO62" s="29">
        <v>17676.844142854134</v>
      </c>
      <c r="BP62" s="29">
        <v>150567.57781643354</v>
      </c>
      <c r="BQ62" s="29">
        <v>3312.5791725697704</v>
      </c>
      <c r="BR62" s="29">
        <v>15208.574103885172</v>
      </c>
      <c r="BS62" s="29">
        <v>0</v>
      </c>
      <c r="BT62" s="59">
        <f t="shared" si="0"/>
        <v>2497630.5284322896</v>
      </c>
      <c r="BU62" s="29">
        <v>398980.00746674428</v>
      </c>
      <c r="BV62" s="29">
        <v>0</v>
      </c>
      <c r="BW62" s="29">
        <v>0</v>
      </c>
      <c r="BX62" s="29">
        <v>3636172.7194046583</v>
      </c>
      <c r="BY62" s="29">
        <v>35674296.244941905</v>
      </c>
      <c r="BZ62" s="29">
        <v>39266.365264253007</v>
      </c>
      <c r="CA62" s="29">
        <v>41442.818326708672</v>
      </c>
      <c r="CB62" s="29">
        <v>0</v>
      </c>
      <c r="CC62" s="29">
        <v>0</v>
      </c>
      <c r="CD62" s="29">
        <v>0</v>
      </c>
      <c r="CE62" s="29">
        <v>0</v>
      </c>
      <c r="CF62" s="29">
        <v>81595.284057299723</v>
      </c>
      <c r="CG62" s="29">
        <v>0</v>
      </c>
      <c r="CH62" s="29">
        <v>0</v>
      </c>
      <c r="CI62" s="29">
        <v>12246.681035354617</v>
      </c>
      <c r="CJ62" s="38">
        <f t="shared" si="2"/>
        <v>42381630.648929216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6212.0501513049412</v>
      </c>
      <c r="D63" s="29">
        <v>385.14958138939318</v>
      </c>
      <c r="E63" s="29">
        <v>47.656089701311437</v>
      </c>
      <c r="F63" s="29">
        <v>88.857118183600534</v>
      </c>
      <c r="G63" s="29">
        <v>2676.7015929276813</v>
      </c>
      <c r="H63" s="29">
        <v>241.83380158524506</v>
      </c>
      <c r="I63" s="29">
        <v>240.50887519662555</v>
      </c>
      <c r="J63" s="29">
        <v>134.11741243788794</v>
      </c>
      <c r="K63" s="29">
        <v>183.03680063956577</v>
      </c>
      <c r="L63" s="29">
        <v>992.0554917016359</v>
      </c>
      <c r="M63" s="29">
        <v>96.806869962702208</v>
      </c>
      <c r="N63" s="29">
        <v>163.28470447723231</v>
      </c>
      <c r="O63" s="29">
        <v>129.3186840650186</v>
      </c>
      <c r="P63" s="29">
        <v>276.88121810226664</v>
      </c>
      <c r="Q63" s="29">
        <v>104.51753001688392</v>
      </c>
      <c r="R63" s="29">
        <v>633.48800843068386</v>
      </c>
      <c r="S63" s="29">
        <v>168.35786317331116</v>
      </c>
      <c r="T63" s="29">
        <v>171.28229362344501</v>
      </c>
      <c r="U63" s="29">
        <v>1061.3187063303753</v>
      </c>
      <c r="V63" s="29">
        <v>37.538426078112565</v>
      </c>
      <c r="W63" s="29">
        <v>48.067433814044925</v>
      </c>
      <c r="X63" s="29">
        <v>265.70898014664607</v>
      </c>
      <c r="Y63" s="29">
        <v>104.36319669860073</v>
      </c>
      <c r="Z63" s="29">
        <v>101.47561900951686</v>
      </c>
      <c r="AA63" s="29">
        <v>378.34144148414128</v>
      </c>
      <c r="AB63" s="29">
        <v>1662.2018351517997</v>
      </c>
      <c r="AC63" s="29">
        <v>6096.2208495656032</v>
      </c>
      <c r="AD63" s="29">
        <v>6367.6536193885704</v>
      </c>
      <c r="AE63" s="29">
        <v>25141.045724731019</v>
      </c>
      <c r="AF63" s="29">
        <v>4940.5379456077126</v>
      </c>
      <c r="AG63" s="29">
        <v>55405.692112359626</v>
      </c>
      <c r="AH63" s="29">
        <v>1968.9920950151948</v>
      </c>
      <c r="AI63" s="29">
        <v>51.10525101547897</v>
      </c>
      <c r="AJ63" s="29">
        <v>5665.1890414623822</v>
      </c>
      <c r="AK63" s="29">
        <v>329.3842868306304</v>
      </c>
      <c r="AL63" s="29">
        <v>363.1400749425062</v>
      </c>
      <c r="AM63" s="29">
        <v>426.21387347569186</v>
      </c>
      <c r="AN63" s="29">
        <v>150.59852159286555</v>
      </c>
      <c r="AO63" s="29">
        <v>1389.7261604259913</v>
      </c>
      <c r="AP63" s="29">
        <v>2075.3017171429979</v>
      </c>
      <c r="AQ63" s="29">
        <v>59.228321487845243</v>
      </c>
      <c r="AR63" s="29">
        <v>310.42661160131286</v>
      </c>
      <c r="AS63" s="29">
        <v>12.803105641022659</v>
      </c>
      <c r="AT63" s="29">
        <v>325.18499795040265</v>
      </c>
      <c r="AU63" s="29">
        <v>5764.1316999899609</v>
      </c>
      <c r="AV63" s="29">
        <v>441.20914650733039</v>
      </c>
      <c r="AW63" s="29">
        <v>65.177213935672896</v>
      </c>
      <c r="AX63" s="29">
        <v>1414.0965668394836</v>
      </c>
      <c r="AY63" s="29">
        <v>2951.4731025582955</v>
      </c>
      <c r="AZ63" s="29">
        <v>20.791860764533983</v>
      </c>
      <c r="BA63" s="29">
        <v>0</v>
      </c>
      <c r="BB63" s="29">
        <v>526.07703338777083</v>
      </c>
      <c r="BC63" s="29">
        <v>1880.0584927982186</v>
      </c>
      <c r="BD63" s="29">
        <v>274.40165204124219</v>
      </c>
      <c r="BE63" s="29">
        <v>251.29139692047883</v>
      </c>
      <c r="BF63" s="29">
        <v>397.85940753922881</v>
      </c>
      <c r="BG63" s="29">
        <v>5908.4080787012736</v>
      </c>
      <c r="BH63" s="29">
        <v>169133.23587163852</v>
      </c>
      <c r="BI63" s="29">
        <v>0</v>
      </c>
      <c r="BJ63" s="29">
        <v>61953.278490282792</v>
      </c>
      <c r="BK63" s="29">
        <v>1016.8643524173831</v>
      </c>
      <c r="BL63" s="29">
        <v>167722.48549068862</v>
      </c>
      <c r="BM63" s="29">
        <v>64015.825029851461</v>
      </c>
      <c r="BN63" s="29">
        <v>1230.4486187665018</v>
      </c>
      <c r="BO63" s="29">
        <v>1043.0429183080514</v>
      </c>
      <c r="BP63" s="29">
        <v>4987.6401100245575</v>
      </c>
      <c r="BQ63" s="29">
        <v>339.6390876607681</v>
      </c>
      <c r="BR63" s="29">
        <v>1588.497563583473</v>
      </c>
      <c r="BS63" s="29">
        <v>0</v>
      </c>
      <c r="BT63" s="59">
        <f t="shared" si="0"/>
        <v>620609.29722107516</v>
      </c>
      <c r="BU63" s="29">
        <v>427826.42220813397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1033.2551629282839</v>
      </c>
      <c r="CG63" s="29">
        <v>0</v>
      </c>
      <c r="CH63" s="29">
        <v>0</v>
      </c>
      <c r="CI63" s="29">
        <v>0</v>
      </c>
      <c r="CJ63" s="38">
        <f t="shared" si="2"/>
        <v>1049468.9745921374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4697.2217056872587</v>
      </c>
      <c r="D64" s="29">
        <v>7960.6002826102249</v>
      </c>
      <c r="E64" s="29">
        <v>422.653554252042</v>
      </c>
      <c r="F64" s="29">
        <v>747.64652081286488</v>
      </c>
      <c r="G64" s="29">
        <v>13081.318133981786</v>
      </c>
      <c r="H64" s="29">
        <v>1593.0024351384332</v>
      </c>
      <c r="I64" s="29">
        <v>664.37949398305273</v>
      </c>
      <c r="J64" s="29">
        <v>1415.8169141686749</v>
      </c>
      <c r="K64" s="29">
        <v>593.81862390417109</v>
      </c>
      <c r="L64" s="29">
        <v>4980.8229301915035</v>
      </c>
      <c r="M64" s="29">
        <v>4913.3173570605341</v>
      </c>
      <c r="N64" s="29">
        <v>5519.5081095098394</v>
      </c>
      <c r="O64" s="29">
        <v>1997.3749771104704</v>
      </c>
      <c r="P64" s="29">
        <v>3168.255840506326</v>
      </c>
      <c r="Q64" s="29">
        <v>935.10334000226351</v>
      </c>
      <c r="R64" s="29">
        <v>2518.2765989015588</v>
      </c>
      <c r="S64" s="29">
        <v>3004.5435895683022</v>
      </c>
      <c r="T64" s="29">
        <v>1567.3746963819801</v>
      </c>
      <c r="U64" s="29">
        <v>7557.5308194504923</v>
      </c>
      <c r="V64" s="29">
        <v>736.6083859301757</v>
      </c>
      <c r="W64" s="29">
        <v>1407.5337889500315</v>
      </c>
      <c r="X64" s="29">
        <v>1972.9880950459449</v>
      </c>
      <c r="Y64" s="29">
        <v>842.68659258236903</v>
      </c>
      <c r="Z64" s="29">
        <v>2599.0569779349412</v>
      </c>
      <c r="AA64" s="29">
        <v>2569.1632558873762</v>
      </c>
      <c r="AB64" s="29">
        <v>5329.5704272855728</v>
      </c>
      <c r="AC64" s="29">
        <v>31888.276440506357</v>
      </c>
      <c r="AD64" s="29">
        <v>5155.9043357357095</v>
      </c>
      <c r="AE64" s="29">
        <v>33754.655215458173</v>
      </c>
      <c r="AF64" s="29">
        <v>13958.530532221566</v>
      </c>
      <c r="AG64" s="29">
        <v>24628.75630417898</v>
      </c>
      <c r="AH64" s="29">
        <v>1363.8602902584275</v>
      </c>
      <c r="AI64" s="29">
        <v>1181.2366750256849</v>
      </c>
      <c r="AJ64" s="29">
        <v>14933.65929078005</v>
      </c>
      <c r="AK64" s="29">
        <v>920.40378415155931</v>
      </c>
      <c r="AL64" s="29">
        <v>3370.2287160987271</v>
      </c>
      <c r="AM64" s="29">
        <v>3955.0599201077803</v>
      </c>
      <c r="AN64" s="29">
        <v>4315.3590878558189</v>
      </c>
      <c r="AO64" s="29">
        <v>2776.9486922431274</v>
      </c>
      <c r="AP64" s="29">
        <v>6492.9044259198035</v>
      </c>
      <c r="AQ64" s="29">
        <v>4368.0632252639698</v>
      </c>
      <c r="AR64" s="29">
        <v>26830.273823944506</v>
      </c>
      <c r="AS64" s="29">
        <v>1845.5899638228125</v>
      </c>
      <c r="AT64" s="29">
        <v>1547.4226230264237</v>
      </c>
      <c r="AU64" s="29">
        <v>2348.5791525306713</v>
      </c>
      <c r="AV64" s="29">
        <v>22.499263504838265</v>
      </c>
      <c r="AW64" s="29">
        <v>43.915731669142588</v>
      </c>
      <c r="AX64" s="29">
        <v>14197.264875077184</v>
      </c>
      <c r="AY64" s="29">
        <v>37298.252659538433</v>
      </c>
      <c r="AZ64" s="29">
        <v>2189.8591753584205</v>
      </c>
      <c r="BA64" s="29">
        <v>18588.253862687765</v>
      </c>
      <c r="BB64" s="29">
        <v>7789.5633751351488</v>
      </c>
      <c r="BC64" s="29">
        <v>8556.9660412891135</v>
      </c>
      <c r="BD64" s="29">
        <v>13295.323090169357</v>
      </c>
      <c r="BE64" s="29">
        <v>2519.1096362262042</v>
      </c>
      <c r="BF64" s="29">
        <v>5522.848789472132</v>
      </c>
      <c r="BG64" s="29">
        <v>61822.01836434962</v>
      </c>
      <c r="BH64" s="29">
        <v>364180.20986511762</v>
      </c>
      <c r="BI64" s="29">
        <v>3467.6681830937105</v>
      </c>
      <c r="BJ64" s="29">
        <v>129116.26674890975</v>
      </c>
      <c r="BK64" s="29">
        <v>1310.2591369729746</v>
      </c>
      <c r="BL64" s="29">
        <v>52345.156443525768</v>
      </c>
      <c r="BM64" s="29">
        <v>122584.55414417293</v>
      </c>
      <c r="BN64" s="29">
        <v>19951.597551769231</v>
      </c>
      <c r="BO64" s="29">
        <v>20127.724617384221</v>
      </c>
      <c r="BP64" s="29">
        <v>269373.00521544268</v>
      </c>
      <c r="BQ64" s="29">
        <v>763.94715682173637</v>
      </c>
      <c r="BR64" s="29">
        <v>4322.8702696312976</v>
      </c>
      <c r="BS64" s="29">
        <v>0</v>
      </c>
      <c r="BT64" s="59">
        <f t="shared" si="0"/>
        <v>1427821.0201432875</v>
      </c>
      <c r="BU64" s="29">
        <v>977128.40050965175</v>
      </c>
      <c r="BV64" s="29">
        <v>1762907.6079576842</v>
      </c>
      <c r="BW64" s="29">
        <v>0</v>
      </c>
      <c r="BX64" s="29">
        <v>25928719.151109219</v>
      </c>
      <c r="BY64" s="29">
        <v>650275.05484744499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269571.78066254378</v>
      </c>
      <c r="CG64" s="29">
        <v>0</v>
      </c>
      <c r="CH64" s="29">
        <v>0</v>
      </c>
      <c r="CI64" s="29">
        <v>15289.162248489545</v>
      </c>
      <c r="CJ64" s="38">
        <f t="shared" si="2"/>
        <v>31031712.177478321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938.74513103559138</v>
      </c>
      <c r="D65" s="29">
        <v>873.32006632231105</v>
      </c>
      <c r="E65" s="29">
        <v>71.962886959578455</v>
      </c>
      <c r="F65" s="29">
        <v>929.36174179410011</v>
      </c>
      <c r="G65" s="29">
        <v>7565.1389998915629</v>
      </c>
      <c r="H65" s="29">
        <v>1551.2173907822446</v>
      </c>
      <c r="I65" s="29">
        <v>246.6286647606685</v>
      </c>
      <c r="J65" s="29">
        <v>1260.1888346556782</v>
      </c>
      <c r="K65" s="29">
        <v>865.93832099199699</v>
      </c>
      <c r="L65" s="29">
        <v>353.37820765892673</v>
      </c>
      <c r="M65" s="29">
        <v>2458.0769863382957</v>
      </c>
      <c r="N65" s="29">
        <v>2415.9163878075665</v>
      </c>
      <c r="O65" s="29">
        <v>2015.6008477067091</v>
      </c>
      <c r="P65" s="29">
        <v>1677.4834747793027</v>
      </c>
      <c r="Q65" s="29">
        <v>829.66039166069811</v>
      </c>
      <c r="R65" s="29">
        <v>1720.9525208630878</v>
      </c>
      <c r="S65" s="29">
        <v>2661.3066379656193</v>
      </c>
      <c r="T65" s="29">
        <v>1310.988449223604</v>
      </c>
      <c r="U65" s="29">
        <v>4680.8077106115834</v>
      </c>
      <c r="V65" s="29">
        <v>338.1240056383952</v>
      </c>
      <c r="W65" s="29">
        <v>544.8213668508406</v>
      </c>
      <c r="X65" s="29">
        <v>1705.1994762736088</v>
      </c>
      <c r="Y65" s="29">
        <v>706.3750550496859</v>
      </c>
      <c r="Z65" s="29">
        <v>6.0850467111646704</v>
      </c>
      <c r="AA65" s="29">
        <v>515.89645540327058</v>
      </c>
      <c r="AB65" s="29">
        <v>439.5359794688805</v>
      </c>
      <c r="AC65" s="29">
        <v>4990.2645663851918</v>
      </c>
      <c r="AD65" s="29">
        <v>1213.9576444358822</v>
      </c>
      <c r="AE65" s="29">
        <v>3044.3519539789836</v>
      </c>
      <c r="AF65" s="29">
        <v>2595.0538465451291</v>
      </c>
      <c r="AG65" s="29">
        <v>6929.3447530267586</v>
      </c>
      <c r="AH65" s="29">
        <v>178.25476763052424</v>
      </c>
      <c r="AI65" s="29">
        <v>588.01194363456273</v>
      </c>
      <c r="AJ65" s="29">
        <v>2221.0449847415371</v>
      </c>
      <c r="AK65" s="29">
        <v>144.39729378568973</v>
      </c>
      <c r="AL65" s="29">
        <v>713.37305425147201</v>
      </c>
      <c r="AM65" s="29">
        <v>2179.5627089920258</v>
      </c>
      <c r="AN65" s="29">
        <v>1498.5567838243826</v>
      </c>
      <c r="AO65" s="29">
        <v>505.23985530407566</v>
      </c>
      <c r="AP65" s="29">
        <v>646.00260372993876</v>
      </c>
      <c r="AQ65" s="29">
        <v>9127.0291397807287</v>
      </c>
      <c r="AR65" s="29">
        <v>727.57404917662859</v>
      </c>
      <c r="AS65" s="29">
        <v>267.80964418731713</v>
      </c>
      <c r="AT65" s="29">
        <v>196.53845737089415</v>
      </c>
      <c r="AU65" s="29">
        <v>196.68404730301143</v>
      </c>
      <c r="AV65" s="29">
        <v>1094.4895408045816</v>
      </c>
      <c r="AW65" s="29">
        <v>123.3159354294214</v>
      </c>
      <c r="AX65" s="29">
        <v>977.80199536964471</v>
      </c>
      <c r="AY65" s="29">
        <v>1530.983411389921</v>
      </c>
      <c r="AZ65" s="29">
        <v>214.65201483341255</v>
      </c>
      <c r="BA65" s="29">
        <v>1716.6885276943513</v>
      </c>
      <c r="BB65" s="29">
        <v>216.16371444710634</v>
      </c>
      <c r="BC65" s="29">
        <v>673.71456983779876</v>
      </c>
      <c r="BD65" s="29">
        <v>992.2523064861067</v>
      </c>
      <c r="BE65" s="29">
        <v>102.17603369003412</v>
      </c>
      <c r="BF65" s="29">
        <v>161.56783590691776</v>
      </c>
      <c r="BG65" s="29">
        <v>1238.5691917010702</v>
      </c>
      <c r="BH65" s="29">
        <v>13076.124904092016</v>
      </c>
      <c r="BI65" s="29">
        <v>1423.4928231079723</v>
      </c>
      <c r="BJ65" s="29">
        <v>27041.038279623266</v>
      </c>
      <c r="BK65" s="29">
        <v>116.95708411144675</v>
      </c>
      <c r="BL65" s="29">
        <v>2447.1641653209163</v>
      </c>
      <c r="BM65" s="29">
        <v>2893.929238973491</v>
      </c>
      <c r="BN65" s="29">
        <v>3060.0457694426586</v>
      </c>
      <c r="BO65" s="29">
        <v>1782.8120591022926</v>
      </c>
      <c r="BP65" s="29">
        <v>11346.891065185158</v>
      </c>
      <c r="BQ65" s="29">
        <v>286.80607893010728</v>
      </c>
      <c r="BR65" s="29">
        <v>839.3615049349728</v>
      </c>
      <c r="BS65" s="29">
        <v>0</v>
      </c>
      <c r="BT65" s="59">
        <f t="shared" si="0"/>
        <v>150002.76118570435</v>
      </c>
      <c r="BU65" s="29">
        <v>372280.51224422088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37.367110644951673</v>
      </c>
      <c r="CE65" s="29">
        <v>0</v>
      </c>
      <c r="CF65" s="29">
        <v>1041.6615509178096</v>
      </c>
      <c r="CG65" s="29">
        <v>0</v>
      </c>
      <c r="CH65" s="29">
        <v>0</v>
      </c>
      <c r="CI65" s="29">
        <v>13612.715202351754</v>
      </c>
      <c r="CJ65" s="38">
        <f t="shared" si="2"/>
        <v>536975.01729383972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34026.574196411129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2688.3274780909819</v>
      </c>
      <c r="T66" s="29">
        <v>0</v>
      </c>
      <c r="U66" s="29">
        <v>0</v>
      </c>
      <c r="V66" s="29">
        <v>0</v>
      </c>
      <c r="W66" s="29">
        <v>0</v>
      </c>
      <c r="X66" s="29">
        <v>2977.3493195446308</v>
      </c>
      <c r="Y66" s="29">
        <v>0</v>
      </c>
      <c r="Z66" s="29">
        <v>0</v>
      </c>
      <c r="AA66" s="29">
        <v>0</v>
      </c>
      <c r="AB66" s="29">
        <v>14.025946905674067</v>
      </c>
      <c r="AC66" s="29">
        <v>21375.486418879267</v>
      </c>
      <c r="AD66" s="29">
        <v>0</v>
      </c>
      <c r="AE66" s="29">
        <v>0</v>
      </c>
      <c r="AF66" s="29">
        <v>388.07114059427357</v>
      </c>
      <c r="AG66" s="29">
        <v>33.46812934444246</v>
      </c>
      <c r="AH66" s="29">
        <v>156.55531201499926</v>
      </c>
      <c r="AI66" s="29">
        <v>0</v>
      </c>
      <c r="AJ66" s="29">
        <v>26.576943873380849</v>
      </c>
      <c r="AK66" s="29">
        <v>6.7759130298282644</v>
      </c>
      <c r="AL66" s="29">
        <v>0</v>
      </c>
      <c r="AM66" s="29">
        <v>3294.7845404888835</v>
      </c>
      <c r="AN66" s="29">
        <v>2.6538595660982565</v>
      </c>
      <c r="AO66" s="29">
        <v>57.4352728229821</v>
      </c>
      <c r="AP66" s="29">
        <v>4830.3696652563103</v>
      </c>
      <c r="AQ66" s="29">
        <v>22.737105737893962</v>
      </c>
      <c r="AR66" s="29">
        <v>43.690961886034259</v>
      </c>
      <c r="AS66" s="29">
        <v>0</v>
      </c>
      <c r="AT66" s="29">
        <v>0</v>
      </c>
      <c r="AU66" s="29">
        <v>5.2598113673558737</v>
      </c>
      <c r="AV66" s="29">
        <v>0</v>
      </c>
      <c r="AW66" s="29">
        <v>0</v>
      </c>
      <c r="AX66" s="29">
        <v>8731.865358001347</v>
      </c>
      <c r="AY66" s="29">
        <v>1139.2867682495591</v>
      </c>
      <c r="AZ66" s="29">
        <v>338.09834080478777</v>
      </c>
      <c r="BA66" s="29">
        <v>221.30115403702334</v>
      </c>
      <c r="BB66" s="29">
        <v>0</v>
      </c>
      <c r="BC66" s="29">
        <v>67123.390645942549</v>
      </c>
      <c r="BD66" s="29">
        <v>28.234386582765438</v>
      </c>
      <c r="BE66" s="29">
        <v>9.9549630080540208</v>
      </c>
      <c r="BF66" s="29">
        <v>1363.2701869729565</v>
      </c>
      <c r="BG66" s="29">
        <v>3549.3047554583159</v>
      </c>
      <c r="BH66" s="29">
        <v>28208.206062327899</v>
      </c>
      <c r="BI66" s="29">
        <v>94.997014378174896</v>
      </c>
      <c r="BJ66" s="29">
        <v>60726.591509997925</v>
      </c>
      <c r="BK66" s="29">
        <v>11.225021687034554</v>
      </c>
      <c r="BL66" s="29">
        <v>754168.72720740992</v>
      </c>
      <c r="BM66" s="29">
        <v>159231.14508182547</v>
      </c>
      <c r="BN66" s="29">
        <v>682.59622983826557</v>
      </c>
      <c r="BO66" s="29">
        <v>1358.3848938737447</v>
      </c>
      <c r="BP66" s="29">
        <v>2976.5046850230087</v>
      </c>
      <c r="BQ66" s="29">
        <v>0</v>
      </c>
      <c r="BR66" s="29">
        <v>255.73493550773833</v>
      </c>
      <c r="BS66" s="29">
        <v>0</v>
      </c>
      <c r="BT66" s="59">
        <f t="shared" si="0"/>
        <v>1160168.9612167408</v>
      </c>
      <c r="BU66" s="29">
        <v>1274936.8043450853</v>
      </c>
      <c r="BV66" s="29">
        <v>0</v>
      </c>
      <c r="BW66" s="29">
        <v>2699974.7074333057</v>
      </c>
      <c r="BX66" s="29">
        <v>20174639.901172131</v>
      </c>
      <c r="BY66" s="29">
        <v>583280.01183585182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129424.31344153052</v>
      </c>
      <c r="CG66" s="29">
        <v>0</v>
      </c>
      <c r="CH66" s="29">
        <v>0</v>
      </c>
      <c r="CI66" s="29">
        <v>21480.359094945798</v>
      </c>
      <c r="CJ66" s="38">
        <f t="shared" si="2"/>
        <v>26043905.058539592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66.5492663786154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5.6118076602418805</v>
      </c>
      <c r="Y67" s="29">
        <v>0</v>
      </c>
      <c r="Z67" s="29">
        <v>0</v>
      </c>
      <c r="AA67" s="29">
        <v>0</v>
      </c>
      <c r="AB67" s="29">
        <v>0</v>
      </c>
      <c r="AC67" s="29">
        <v>24355.01987615227</v>
      </c>
      <c r="AD67" s="29">
        <v>0</v>
      </c>
      <c r="AE67" s="29">
        <v>0</v>
      </c>
      <c r="AF67" s="29">
        <v>0</v>
      </c>
      <c r="AG67" s="29">
        <v>0</v>
      </c>
      <c r="AH67" s="29">
        <v>229.8617841914691</v>
      </c>
      <c r="AI67" s="29">
        <v>0</v>
      </c>
      <c r="AJ67" s="29">
        <v>40.764018005638299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15.266528506527795</v>
      </c>
      <c r="AV67" s="29">
        <v>0</v>
      </c>
      <c r="AW67" s="29">
        <v>0</v>
      </c>
      <c r="AX67" s="29">
        <v>89.013344743315656</v>
      </c>
      <c r="AY67" s="29">
        <v>711.21967831873019</v>
      </c>
      <c r="AZ67" s="29">
        <v>0</v>
      </c>
      <c r="BA67" s="29">
        <v>554.06961606196842</v>
      </c>
      <c r="BB67" s="29">
        <v>0</v>
      </c>
      <c r="BC67" s="29">
        <v>266.60331848340934</v>
      </c>
      <c r="BD67" s="29">
        <v>0</v>
      </c>
      <c r="BE67" s="29">
        <v>27.014430056366258</v>
      </c>
      <c r="BF67" s="29">
        <v>3449.5418659129959</v>
      </c>
      <c r="BG67" s="29">
        <v>9235.7864397814064</v>
      </c>
      <c r="BH67" s="29">
        <v>88151.776207995761</v>
      </c>
      <c r="BI67" s="29">
        <v>0</v>
      </c>
      <c r="BJ67" s="29">
        <v>41072.332543713164</v>
      </c>
      <c r="BK67" s="29">
        <v>0</v>
      </c>
      <c r="BL67" s="29">
        <v>2124.5268878751203</v>
      </c>
      <c r="BM67" s="29">
        <v>50980.86310819981</v>
      </c>
      <c r="BN67" s="29">
        <v>1842.5313422623967</v>
      </c>
      <c r="BO67" s="29">
        <v>3122.1279288831674</v>
      </c>
      <c r="BP67" s="29">
        <v>7183.6712478077097</v>
      </c>
      <c r="BQ67" s="29">
        <v>0</v>
      </c>
      <c r="BR67" s="29">
        <v>0</v>
      </c>
      <c r="BS67" s="29">
        <v>0</v>
      </c>
      <c r="BT67" s="59">
        <f t="shared" si="0"/>
        <v>233524.15124099006</v>
      </c>
      <c r="BU67" s="29">
        <v>3696616.359989983</v>
      </c>
      <c r="BV67" s="29">
        <v>903011.6844483153</v>
      </c>
      <c r="BW67" s="29">
        <v>0</v>
      </c>
      <c r="BX67" s="29">
        <v>21419883.490629919</v>
      </c>
      <c r="BY67" s="29">
        <v>1010307.2089708266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140.30664908429776</v>
      </c>
      <c r="CG67" s="29">
        <v>0</v>
      </c>
      <c r="CH67" s="29">
        <v>0</v>
      </c>
      <c r="CI67" s="29">
        <v>0</v>
      </c>
      <c r="CJ67" s="38">
        <f t="shared" si="2"/>
        <v>27263483.201929118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471.82131706392062</v>
      </c>
      <c r="D68" s="29">
        <v>3813.7528370765208</v>
      </c>
      <c r="E68" s="29">
        <v>335.43569347276741</v>
      </c>
      <c r="F68" s="29">
        <v>57.704974395504919</v>
      </c>
      <c r="G68" s="29">
        <v>978.1666252855307</v>
      </c>
      <c r="H68" s="29">
        <v>637.88463171876901</v>
      </c>
      <c r="I68" s="29">
        <v>18.293889020281487</v>
      </c>
      <c r="J68" s="29">
        <v>270.65305944433089</v>
      </c>
      <c r="K68" s="29">
        <v>709.29578109510021</v>
      </c>
      <c r="L68" s="29">
        <v>28.791439456527456</v>
      </c>
      <c r="M68" s="29">
        <v>726.62021905320603</v>
      </c>
      <c r="N68" s="29">
        <v>806.76997968394403</v>
      </c>
      <c r="O68" s="29">
        <v>321.24370379624679</v>
      </c>
      <c r="P68" s="29">
        <v>365.79553878638359</v>
      </c>
      <c r="Q68" s="29">
        <v>110.32710665496835</v>
      </c>
      <c r="R68" s="29">
        <v>224.10621891967287</v>
      </c>
      <c r="S68" s="29">
        <v>399.352596604013</v>
      </c>
      <c r="T68" s="29">
        <v>231.46254543652327</v>
      </c>
      <c r="U68" s="29">
        <v>879.22379757972601</v>
      </c>
      <c r="V68" s="29">
        <v>105.81080525406585</v>
      </c>
      <c r="W68" s="29">
        <v>182.61100847316459</v>
      </c>
      <c r="X68" s="29">
        <v>2663.0995088538339</v>
      </c>
      <c r="Y68" s="29">
        <v>87.461533798668285</v>
      </c>
      <c r="Z68" s="29">
        <v>133.40980849593157</v>
      </c>
      <c r="AA68" s="29">
        <v>61.72144797529743</v>
      </c>
      <c r="AB68" s="29">
        <v>58.790270693885347</v>
      </c>
      <c r="AC68" s="29">
        <v>6591.2876685912843</v>
      </c>
      <c r="AD68" s="29">
        <v>362.8379700951217</v>
      </c>
      <c r="AE68" s="29">
        <v>1739.4864655599522</v>
      </c>
      <c r="AF68" s="29">
        <v>567.48540628533442</v>
      </c>
      <c r="AG68" s="29">
        <v>645.25168546556336</v>
      </c>
      <c r="AH68" s="29">
        <v>22.697074545124764</v>
      </c>
      <c r="AI68" s="29">
        <v>37.741215719382915</v>
      </c>
      <c r="AJ68" s="29">
        <v>371.46965025703997</v>
      </c>
      <c r="AK68" s="29">
        <v>5.6556689049464275</v>
      </c>
      <c r="AL68" s="29">
        <v>2861.7234159813584</v>
      </c>
      <c r="AM68" s="29">
        <v>100825.98498845613</v>
      </c>
      <c r="AN68" s="29">
        <v>31850.493906555083</v>
      </c>
      <c r="AO68" s="29">
        <v>38.984064274328816</v>
      </c>
      <c r="AP68" s="29">
        <v>266.02750086811898</v>
      </c>
      <c r="AQ68" s="29">
        <v>157.36869122084448</v>
      </c>
      <c r="AR68" s="29">
        <v>152.93434136491851</v>
      </c>
      <c r="AS68" s="29">
        <v>542.86994552143767</v>
      </c>
      <c r="AT68" s="29">
        <v>232.78876254789085</v>
      </c>
      <c r="AU68" s="29">
        <v>56.25796158939481</v>
      </c>
      <c r="AV68" s="29">
        <v>12.010589007888516</v>
      </c>
      <c r="AW68" s="29">
        <v>22.59162466713919</v>
      </c>
      <c r="AX68" s="29">
        <v>655.11368044793585</v>
      </c>
      <c r="AY68" s="29">
        <v>596.89675233375192</v>
      </c>
      <c r="AZ68" s="29">
        <v>543.79642202628224</v>
      </c>
      <c r="BA68" s="29">
        <v>3051.1416995451755</v>
      </c>
      <c r="BB68" s="29">
        <v>150.11660574192916</v>
      </c>
      <c r="BC68" s="29">
        <v>1216.5915669932658</v>
      </c>
      <c r="BD68" s="29">
        <v>809.32815949565224</v>
      </c>
      <c r="BE68" s="29">
        <v>129.11562608650789</v>
      </c>
      <c r="BF68" s="29">
        <v>7.0159611022566333</v>
      </c>
      <c r="BG68" s="29">
        <v>2302.6326937817389</v>
      </c>
      <c r="BH68" s="29">
        <v>40806.137137508267</v>
      </c>
      <c r="BI68" s="29">
        <v>1269.3939115646824</v>
      </c>
      <c r="BJ68" s="29">
        <v>102338.06164817551</v>
      </c>
      <c r="BK68" s="29">
        <v>5.8716069319012814</v>
      </c>
      <c r="BL68" s="29">
        <v>23163.002715581602</v>
      </c>
      <c r="BM68" s="29">
        <v>34410.332899430738</v>
      </c>
      <c r="BN68" s="29">
        <v>132998.64503658615</v>
      </c>
      <c r="BO68" s="29">
        <v>13767.11084569302</v>
      </c>
      <c r="BP68" s="29">
        <v>3021.7729306257384</v>
      </c>
      <c r="BQ68" s="29">
        <v>23.502212195066132</v>
      </c>
      <c r="BR68" s="29">
        <v>134.11037649173605</v>
      </c>
      <c r="BS68" s="29">
        <v>0</v>
      </c>
      <c r="BT68" s="59">
        <f t="shared" si="0"/>
        <v>523443.24542390613</v>
      </c>
      <c r="BU68" s="29">
        <v>1389865.2384698964</v>
      </c>
      <c r="BV68" s="29">
        <v>230340.0475339593</v>
      </c>
      <c r="BW68" s="29">
        <v>0</v>
      </c>
      <c r="BX68" s="29">
        <v>1929783.3854021791</v>
      </c>
      <c r="BY68" s="29">
        <v>523261.8189287649</v>
      </c>
      <c r="BZ68" s="29">
        <v>0</v>
      </c>
      <c r="CA68" s="29">
        <v>0</v>
      </c>
      <c r="CB68" s="29">
        <v>0</v>
      </c>
      <c r="CC68" s="29">
        <v>0</v>
      </c>
      <c r="CD68" s="29">
        <v>1289.7952334528534</v>
      </c>
      <c r="CE68" s="29">
        <v>0</v>
      </c>
      <c r="CF68" s="29">
        <v>557357.67275355791</v>
      </c>
      <c r="CG68" s="29">
        <v>64999.839339495964</v>
      </c>
      <c r="CH68" s="29">
        <v>-767.63241419501321</v>
      </c>
      <c r="CI68" s="29">
        <v>60303.489571433143</v>
      </c>
      <c r="CJ68" s="38">
        <f t="shared" si="2"/>
        <v>5279876.9002424506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754.36550316867988</v>
      </c>
      <c r="D69" s="29">
        <v>113.84638698677924</v>
      </c>
      <c r="E69" s="29">
        <v>1641.3964077572705</v>
      </c>
      <c r="F69" s="29">
        <v>99.083757852778959</v>
      </c>
      <c r="G69" s="29">
        <v>1500.0103401986098</v>
      </c>
      <c r="H69" s="29">
        <v>499.57377629221071</v>
      </c>
      <c r="I69" s="29">
        <v>52.831810609567952</v>
      </c>
      <c r="J69" s="29">
        <v>503.50315784411561</v>
      </c>
      <c r="K69" s="29">
        <v>1109.0398038971043</v>
      </c>
      <c r="L69" s="29">
        <v>52.144108985307732</v>
      </c>
      <c r="M69" s="29">
        <v>1257.9772623931376</v>
      </c>
      <c r="N69" s="29">
        <v>1356.0122918445377</v>
      </c>
      <c r="O69" s="29">
        <v>663.18227331309117</v>
      </c>
      <c r="P69" s="29">
        <v>716.19421376673449</v>
      </c>
      <c r="Q69" s="29">
        <v>177.19842819084548</v>
      </c>
      <c r="R69" s="29">
        <v>493.736050766277</v>
      </c>
      <c r="S69" s="29">
        <v>781.53090571697521</v>
      </c>
      <c r="T69" s="29">
        <v>472.1234145953506</v>
      </c>
      <c r="U69" s="29">
        <v>1643.1284559710077</v>
      </c>
      <c r="V69" s="29">
        <v>169.72510935696153</v>
      </c>
      <c r="W69" s="29">
        <v>272.8376780503757</v>
      </c>
      <c r="X69" s="29">
        <v>6534.137978998504</v>
      </c>
      <c r="Y69" s="29">
        <v>167.13117368481369</v>
      </c>
      <c r="Z69" s="29">
        <v>186.41298136872095</v>
      </c>
      <c r="AA69" s="29">
        <v>95.903511642977477</v>
      </c>
      <c r="AB69" s="29">
        <v>91.529073262196505</v>
      </c>
      <c r="AC69" s="29">
        <v>478.05654996237126</v>
      </c>
      <c r="AD69" s="29">
        <v>634.86545963018614</v>
      </c>
      <c r="AE69" s="29">
        <v>7248.7405175674476</v>
      </c>
      <c r="AF69" s="29">
        <v>1340.3602532444806</v>
      </c>
      <c r="AG69" s="29">
        <v>963.05510803942616</v>
      </c>
      <c r="AH69" s="29">
        <v>7321.7614284715737</v>
      </c>
      <c r="AI69" s="29">
        <v>36.799961138367479</v>
      </c>
      <c r="AJ69" s="29">
        <v>731.65285660960978</v>
      </c>
      <c r="AK69" s="29">
        <v>9.0437798083497309</v>
      </c>
      <c r="AL69" s="29">
        <v>135.80110563160142</v>
      </c>
      <c r="AM69" s="29">
        <v>452.30742101794323</v>
      </c>
      <c r="AN69" s="29">
        <v>8900.1483253037677</v>
      </c>
      <c r="AO69" s="29">
        <v>57.158398757755712</v>
      </c>
      <c r="AP69" s="29">
        <v>3794.5753629160054</v>
      </c>
      <c r="AQ69" s="29">
        <v>660.03451643039625</v>
      </c>
      <c r="AR69" s="29">
        <v>231.53675477613166</v>
      </c>
      <c r="AS69" s="29">
        <v>591.00826530165591</v>
      </c>
      <c r="AT69" s="29">
        <v>331.73135172260044</v>
      </c>
      <c r="AU69" s="29">
        <v>592.6035406116805</v>
      </c>
      <c r="AV69" s="29">
        <v>16.394021831340261</v>
      </c>
      <c r="AW69" s="29">
        <v>35.096468577989398</v>
      </c>
      <c r="AX69" s="29">
        <v>6518.5530227558447</v>
      </c>
      <c r="AY69" s="29">
        <v>12986.738580884055</v>
      </c>
      <c r="AZ69" s="29">
        <v>144.31668128058939</v>
      </c>
      <c r="BA69" s="29">
        <v>897.4555568115519</v>
      </c>
      <c r="BB69" s="29">
        <v>166.40667156137133</v>
      </c>
      <c r="BC69" s="29">
        <v>874.83285490385538</v>
      </c>
      <c r="BD69" s="29">
        <v>5512.8371051589456</v>
      </c>
      <c r="BE69" s="29">
        <v>206.45603628635408</v>
      </c>
      <c r="BF69" s="29">
        <v>7.1366799077359993</v>
      </c>
      <c r="BG69" s="29">
        <v>2310.5932202980348</v>
      </c>
      <c r="BH69" s="29">
        <v>10388.106137245297</v>
      </c>
      <c r="BI69" s="29">
        <v>6857.1745102777677</v>
      </c>
      <c r="BJ69" s="29">
        <v>26171.542824896915</v>
      </c>
      <c r="BK69" s="29">
        <v>9.9979488537556822</v>
      </c>
      <c r="BL69" s="29">
        <v>3178.4346276355081</v>
      </c>
      <c r="BM69" s="29">
        <v>28851.82348502348</v>
      </c>
      <c r="BN69" s="29">
        <v>8576.2740773222904</v>
      </c>
      <c r="BO69" s="29">
        <v>10756.10763726784</v>
      </c>
      <c r="BP69" s="29">
        <v>23338.487064334749</v>
      </c>
      <c r="BQ69" s="29">
        <v>38.915079381012582</v>
      </c>
      <c r="BR69" s="29">
        <v>225.56369964150343</v>
      </c>
      <c r="BS69" s="29">
        <v>0</v>
      </c>
      <c r="BT69" s="59">
        <f t="shared" ref="BT69:BT73" si="3">SUM(C69:BS69)</f>
        <v>203985.04080559406</v>
      </c>
      <c r="BU69" s="29">
        <v>855121.06191469275</v>
      </c>
      <c r="BV69" s="29">
        <v>535379.80978329573</v>
      </c>
      <c r="BW69" s="29">
        <v>0</v>
      </c>
      <c r="BX69" s="29">
        <v>597189.62502709008</v>
      </c>
      <c r="BY69" s="29">
        <v>49.545850544516213</v>
      </c>
      <c r="BZ69" s="29">
        <v>0</v>
      </c>
      <c r="CA69" s="29">
        <v>0</v>
      </c>
      <c r="CB69" s="29">
        <v>0</v>
      </c>
      <c r="CC69" s="29">
        <v>0</v>
      </c>
      <c r="CD69" s="29">
        <v>557.15686369820492</v>
      </c>
      <c r="CE69" s="29">
        <v>0</v>
      </c>
      <c r="CF69" s="29">
        <v>890.02898743178116</v>
      </c>
      <c r="CG69" s="29">
        <v>0</v>
      </c>
      <c r="CH69" s="29">
        <v>-1.5146545523448502</v>
      </c>
      <c r="CI69" s="29">
        <v>34324.913972828515</v>
      </c>
      <c r="CJ69" s="38">
        <f t="shared" ref="CJ69:CJ73" si="4">SUM(BT69:CI69)</f>
        <v>2227495.6685506236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32182.884378293504</v>
      </c>
      <c r="D70" s="29">
        <v>29656.075014562939</v>
      </c>
      <c r="E70" s="29">
        <v>4929.6977437387677</v>
      </c>
      <c r="F70" s="29">
        <v>8526.4410151147113</v>
      </c>
      <c r="G70" s="29">
        <v>86935.941239956577</v>
      </c>
      <c r="H70" s="29">
        <v>15172.45970946056</v>
      </c>
      <c r="I70" s="29">
        <v>4863.8401686745219</v>
      </c>
      <c r="J70" s="29">
        <v>20268.021263955266</v>
      </c>
      <c r="K70" s="29">
        <v>14004.562719652055</v>
      </c>
      <c r="L70" s="29">
        <v>1793.1249561829186</v>
      </c>
      <c r="M70" s="29">
        <v>11949.973113188013</v>
      </c>
      <c r="N70" s="29">
        <v>6483.0469842808407</v>
      </c>
      <c r="O70" s="29">
        <v>10509.283828442221</v>
      </c>
      <c r="P70" s="29">
        <v>29719.659294937173</v>
      </c>
      <c r="Q70" s="29">
        <v>16503.26869745865</v>
      </c>
      <c r="R70" s="29">
        <v>23327.729857428149</v>
      </c>
      <c r="S70" s="29">
        <v>29863.704450067431</v>
      </c>
      <c r="T70" s="29">
        <v>17241.360044309</v>
      </c>
      <c r="U70" s="29">
        <v>49765.698271817666</v>
      </c>
      <c r="V70" s="29">
        <v>6853.6880442029642</v>
      </c>
      <c r="W70" s="29">
        <v>14435.462868258106</v>
      </c>
      <c r="X70" s="29">
        <v>41101.63949876836</v>
      </c>
      <c r="Y70" s="29">
        <v>7282.2100539215107</v>
      </c>
      <c r="Z70" s="29">
        <v>1731.0986474114886</v>
      </c>
      <c r="AA70" s="29">
        <v>11021.154690649611</v>
      </c>
      <c r="AB70" s="29">
        <v>7241.2474587845209</v>
      </c>
      <c r="AC70" s="29">
        <v>50125.453666224159</v>
      </c>
      <c r="AD70" s="29">
        <v>24360.736713216007</v>
      </c>
      <c r="AE70" s="29">
        <v>145322.66265151239</v>
      </c>
      <c r="AF70" s="29">
        <v>92706.335116188187</v>
      </c>
      <c r="AG70" s="29">
        <v>346915.28537097387</v>
      </c>
      <c r="AH70" s="29">
        <v>22049.353035719458</v>
      </c>
      <c r="AI70" s="29">
        <v>20178.140410203599</v>
      </c>
      <c r="AJ70" s="29">
        <v>96408.791058717019</v>
      </c>
      <c r="AK70" s="29">
        <v>4584.4611362332062</v>
      </c>
      <c r="AL70" s="29">
        <v>17234.882975594082</v>
      </c>
      <c r="AM70" s="29">
        <v>57879.867234469377</v>
      </c>
      <c r="AN70" s="29">
        <v>7748.578839107734</v>
      </c>
      <c r="AO70" s="29">
        <v>16797.510123257034</v>
      </c>
      <c r="AP70" s="29">
        <v>12796.979150025265</v>
      </c>
      <c r="AQ70" s="29">
        <v>38050.597447595981</v>
      </c>
      <c r="AR70" s="29">
        <v>118383.16756042084</v>
      </c>
      <c r="AS70" s="29">
        <v>13216.032315334924</v>
      </c>
      <c r="AT70" s="29">
        <v>7452.1930054507657</v>
      </c>
      <c r="AU70" s="29">
        <v>16974.883868591533</v>
      </c>
      <c r="AV70" s="29">
        <v>2532.6951504686358</v>
      </c>
      <c r="AW70" s="29">
        <v>22634.999153939618</v>
      </c>
      <c r="AX70" s="29">
        <v>32500.568043694133</v>
      </c>
      <c r="AY70" s="29">
        <v>50140.166381873591</v>
      </c>
      <c r="AZ70" s="29">
        <v>4956.1939816294871</v>
      </c>
      <c r="BA70" s="29">
        <v>3.4100791865733915</v>
      </c>
      <c r="BB70" s="29">
        <v>17563.466775958132</v>
      </c>
      <c r="BC70" s="29">
        <v>15623.874219020803</v>
      </c>
      <c r="BD70" s="29">
        <v>34352.303372811271</v>
      </c>
      <c r="BE70" s="29">
        <v>4277.4587272470008</v>
      </c>
      <c r="BF70" s="29">
        <v>5200.2680521205402</v>
      </c>
      <c r="BG70" s="29">
        <v>45086.806882138604</v>
      </c>
      <c r="BH70" s="29">
        <v>8814.9708823457131</v>
      </c>
      <c r="BI70" s="29">
        <v>1601.667343747625</v>
      </c>
      <c r="BJ70" s="29">
        <v>74.863789492617855</v>
      </c>
      <c r="BK70" s="29">
        <v>2128.8751382034648</v>
      </c>
      <c r="BL70" s="29">
        <v>25170.452366119313</v>
      </c>
      <c r="BM70" s="29">
        <v>2209.3146988046119</v>
      </c>
      <c r="BN70" s="29">
        <v>3941.8607845155984</v>
      </c>
      <c r="BO70" s="29">
        <v>4565.4288731203997</v>
      </c>
      <c r="BP70" s="29">
        <v>17455.56249373129</v>
      </c>
      <c r="BQ70" s="29">
        <v>6309.270539271718</v>
      </c>
      <c r="BR70" s="29">
        <v>17829.386277430749</v>
      </c>
      <c r="BS70" s="29">
        <v>0</v>
      </c>
      <c r="BT70" s="59">
        <f t="shared" si="3"/>
        <v>1937523.0496992245</v>
      </c>
      <c r="BU70" s="29">
        <v>675623.9123050815</v>
      </c>
      <c r="BV70" s="29">
        <v>2099822.8672591345</v>
      </c>
      <c r="BW70" s="29">
        <v>0</v>
      </c>
      <c r="BX70" s="29">
        <v>1.1584015402478207</v>
      </c>
      <c r="BY70" s="29">
        <v>1508539.782246944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2438.6279186568431</v>
      </c>
      <c r="CG70" s="29">
        <v>0</v>
      </c>
      <c r="CH70" s="29">
        <v>0</v>
      </c>
      <c r="CI70" s="29">
        <v>51575.2166066715</v>
      </c>
      <c r="CJ70" s="38">
        <f t="shared" si="4"/>
        <v>6275524.6144372532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33283.927902935327</v>
      </c>
      <c r="D71" s="29">
        <v>4177.3333895370679</v>
      </c>
      <c r="E71" s="29">
        <v>5520.2888227379526</v>
      </c>
      <c r="F71" s="29">
        <v>8057.0036597077196</v>
      </c>
      <c r="G71" s="29">
        <v>62649.313680018393</v>
      </c>
      <c r="H71" s="29">
        <v>8388.074068445354</v>
      </c>
      <c r="I71" s="29">
        <v>6250.1392295820779</v>
      </c>
      <c r="J71" s="29">
        <v>6265.474235709753</v>
      </c>
      <c r="K71" s="29">
        <v>9371.0703487011069</v>
      </c>
      <c r="L71" s="29">
        <v>8495.8370369026125</v>
      </c>
      <c r="M71" s="29">
        <v>13622.125889561521</v>
      </c>
      <c r="N71" s="29">
        <v>5438.7285029533859</v>
      </c>
      <c r="O71" s="29">
        <v>8528.672733704756</v>
      </c>
      <c r="P71" s="29">
        <v>16928.765267693434</v>
      </c>
      <c r="Q71" s="29">
        <v>9457.4190325591953</v>
      </c>
      <c r="R71" s="29">
        <v>15143.647240614107</v>
      </c>
      <c r="S71" s="29">
        <v>6743.8138486521057</v>
      </c>
      <c r="T71" s="29">
        <v>8683.4862779644336</v>
      </c>
      <c r="U71" s="29">
        <v>19838.366961019026</v>
      </c>
      <c r="V71" s="29">
        <v>4824.5967095551778</v>
      </c>
      <c r="W71" s="29">
        <v>5769.6445668508495</v>
      </c>
      <c r="X71" s="29">
        <v>9564.0502652674622</v>
      </c>
      <c r="Y71" s="29">
        <v>3291.6078786064627</v>
      </c>
      <c r="Z71" s="29">
        <v>10650.809579787408</v>
      </c>
      <c r="AA71" s="29">
        <v>2085.9025824806968</v>
      </c>
      <c r="AB71" s="29">
        <v>2308.8869909983209</v>
      </c>
      <c r="AC71" s="29">
        <v>32323.62501907727</v>
      </c>
      <c r="AD71" s="29">
        <v>32458.47671634689</v>
      </c>
      <c r="AE71" s="29">
        <v>55760.30342977796</v>
      </c>
      <c r="AF71" s="29">
        <v>24622.03101150057</v>
      </c>
      <c r="AG71" s="29">
        <v>176246.47041570622</v>
      </c>
      <c r="AH71" s="29">
        <v>8422.8003641249616</v>
      </c>
      <c r="AI71" s="29">
        <v>4643.4026115295264</v>
      </c>
      <c r="AJ71" s="29">
        <v>22472.459609392135</v>
      </c>
      <c r="AK71" s="29">
        <v>73.178642566472462</v>
      </c>
      <c r="AL71" s="29">
        <v>38060.048250487569</v>
      </c>
      <c r="AM71" s="29">
        <v>11117.023078871818</v>
      </c>
      <c r="AN71" s="29">
        <v>1970.056726455864</v>
      </c>
      <c r="AO71" s="29">
        <v>290.19393961209539</v>
      </c>
      <c r="AP71" s="29">
        <v>5967.4713804768044</v>
      </c>
      <c r="AQ71" s="29">
        <v>9043.4251078141224</v>
      </c>
      <c r="AR71" s="29">
        <v>3862.4648260147105</v>
      </c>
      <c r="AS71" s="29">
        <v>3994.3346972681011</v>
      </c>
      <c r="AT71" s="29">
        <v>2646.6320748225698</v>
      </c>
      <c r="AU71" s="29">
        <v>4158.7789001916462</v>
      </c>
      <c r="AV71" s="29">
        <v>355.77959133595573</v>
      </c>
      <c r="AW71" s="29">
        <v>467.19241417466685</v>
      </c>
      <c r="AX71" s="29">
        <v>13352.950594237873</v>
      </c>
      <c r="AY71" s="29">
        <v>18276.106369945439</v>
      </c>
      <c r="AZ71" s="29">
        <v>871.65107777899607</v>
      </c>
      <c r="BA71" s="29">
        <v>3822.1498254729045</v>
      </c>
      <c r="BB71" s="29">
        <v>7249.1005272457678</v>
      </c>
      <c r="BC71" s="29">
        <v>3766.6688655702924</v>
      </c>
      <c r="BD71" s="29">
        <v>8091.7464255689238</v>
      </c>
      <c r="BE71" s="29">
        <v>89.748749425214243</v>
      </c>
      <c r="BF71" s="29">
        <v>889.95744835235223</v>
      </c>
      <c r="BG71" s="29">
        <v>10936.685579272311</v>
      </c>
      <c r="BH71" s="29">
        <v>69008.47095347404</v>
      </c>
      <c r="BI71" s="29">
        <v>1140.6908631977233</v>
      </c>
      <c r="BJ71" s="29">
        <v>52174.933127883298</v>
      </c>
      <c r="BK71" s="29">
        <v>2097.7644303094476</v>
      </c>
      <c r="BL71" s="29">
        <v>45185.993964658686</v>
      </c>
      <c r="BM71" s="29">
        <v>46441.676358596254</v>
      </c>
      <c r="BN71" s="29">
        <v>5163.2293611746209</v>
      </c>
      <c r="BO71" s="29">
        <v>3412.3318596037388</v>
      </c>
      <c r="BP71" s="29">
        <v>11129.157574941453</v>
      </c>
      <c r="BQ71" s="29">
        <v>1435.5151217940686</v>
      </c>
      <c r="BR71" s="29">
        <v>1747.0539959957971</v>
      </c>
      <c r="BS71" s="29">
        <v>0</v>
      </c>
      <c r="BT71" s="59">
        <f t="shared" si="3"/>
        <v>1040578.7185845929</v>
      </c>
      <c r="BU71" s="29">
        <v>651074.42177667306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5.3083635648766254</v>
      </c>
      <c r="CD71" s="29">
        <v>3095.1634881441037</v>
      </c>
      <c r="CE71" s="29">
        <v>0</v>
      </c>
      <c r="CF71" s="29">
        <v>5029.1279580442169</v>
      </c>
      <c r="CG71" s="29">
        <v>0</v>
      </c>
      <c r="CH71" s="29">
        <v>-125.92889300881392</v>
      </c>
      <c r="CI71" s="29">
        <v>80.275177508812135</v>
      </c>
      <c r="CJ71" s="38">
        <f t="shared" si="4"/>
        <v>1699737.0864555191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10664.214226273927</v>
      </c>
      <c r="D72" s="29">
        <v>3805.700372493523</v>
      </c>
      <c r="E72" s="29">
        <v>442.67444466518157</v>
      </c>
      <c r="F72" s="29">
        <v>477.68988411687195</v>
      </c>
      <c r="G72" s="29">
        <v>48502.691182001159</v>
      </c>
      <c r="H72" s="29">
        <v>3197.6690545568717</v>
      </c>
      <c r="I72" s="29">
        <v>1638.3121204515696</v>
      </c>
      <c r="J72" s="29">
        <v>1734.8134607074121</v>
      </c>
      <c r="K72" s="29">
        <v>1794.1194784927002</v>
      </c>
      <c r="L72" s="29">
        <v>668.77914721894479</v>
      </c>
      <c r="M72" s="29">
        <v>8461.8437061575787</v>
      </c>
      <c r="N72" s="29">
        <v>1689.7171206030816</v>
      </c>
      <c r="O72" s="29">
        <v>3722.7172995797509</v>
      </c>
      <c r="P72" s="29">
        <v>8607.039909191757</v>
      </c>
      <c r="Q72" s="29">
        <v>2862.8961340054025</v>
      </c>
      <c r="R72" s="29">
        <v>5715.1431189909417</v>
      </c>
      <c r="S72" s="29">
        <v>6803.3954519388935</v>
      </c>
      <c r="T72" s="29">
        <v>8695.321747516733</v>
      </c>
      <c r="U72" s="29">
        <v>14475.137684065652</v>
      </c>
      <c r="V72" s="29">
        <v>1348.1073467435042</v>
      </c>
      <c r="W72" s="29">
        <v>2101.2230276587488</v>
      </c>
      <c r="X72" s="29">
        <v>4304.4728687630286</v>
      </c>
      <c r="Y72" s="29">
        <v>2022.6943452566807</v>
      </c>
      <c r="Z72" s="29">
        <v>299.19913320138102</v>
      </c>
      <c r="AA72" s="29">
        <v>5056.6378829929527</v>
      </c>
      <c r="AB72" s="29">
        <v>893.97381201058431</v>
      </c>
      <c r="AC72" s="29">
        <v>7680.2522073712971</v>
      </c>
      <c r="AD72" s="29">
        <v>6254.8657658802304</v>
      </c>
      <c r="AE72" s="29">
        <v>29723.920027613574</v>
      </c>
      <c r="AF72" s="29">
        <v>12664.694996386164</v>
      </c>
      <c r="AG72" s="29">
        <v>11153.179311337866</v>
      </c>
      <c r="AH72" s="29">
        <v>5841.6019250848758</v>
      </c>
      <c r="AI72" s="29">
        <v>1949.4084684253505</v>
      </c>
      <c r="AJ72" s="29">
        <v>13716.292970400966</v>
      </c>
      <c r="AK72" s="29">
        <v>600.53326112372565</v>
      </c>
      <c r="AL72" s="29">
        <v>46509.09050342394</v>
      </c>
      <c r="AM72" s="29">
        <v>4478.9573994013745</v>
      </c>
      <c r="AN72" s="29">
        <v>2485.0322452181508</v>
      </c>
      <c r="AO72" s="29">
        <v>4317.4877246920214</v>
      </c>
      <c r="AP72" s="29">
        <v>1525.6662501732858</v>
      </c>
      <c r="AQ72" s="29">
        <v>8151.500208665082</v>
      </c>
      <c r="AR72" s="29">
        <v>7189.661585162964</v>
      </c>
      <c r="AS72" s="29">
        <v>2410.9878712850318</v>
      </c>
      <c r="AT72" s="29">
        <v>754.72269840435524</v>
      </c>
      <c r="AU72" s="29">
        <v>4226.0303678967257</v>
      </c>
      <c r="AV72" s="29">
        <v>613.65357688093275</v>
      </c>
      <c r="AW72" s="29">
        <v>1212.4048659616601</v>
      </c>
      <c r="AX72" s="29">
        <v>3309.6981379232839</v>
      </c>
      <c r="AY72" s="29">
        <v>5418.4619218749922</v>
      </c>
      <c r="AZ72" s="29">
        <v>8481.1445128221276</v>
      </c>
      <c r="BA72" s="29">
        <v>696.99243137672454</v>
      </c>
      <c r="BB72" s="29">
        <v>2665.8299865175127</v>
      </c>
      <c r="BC72" s="29">
        <v>8148.8576600415536</v>
      </c>
      <c r="BD72" s="29">
        <v>2529.6684482302007</v>
      </c>
      <c r="BE72" s="29">
        <v>472.72223683820465</v>
      </c>
      <c r="BF72" s="29">
        <v>166.21134623618119</v>
      </c>
      <c r="BG72" s="29">
        <v>4444.7899931888651</v>
      </c>
      <c r="BH72" s="29">
        <v>26415.895397144261</v>
      </c>
      <c r="BI72" s="29">
        <v>2400.644152564053</v>
      </c>
      <c r="BJ72" s="29">
        <v>12059.89005124719</v>
      </c>
      <c r="BK72" s="29">
        <v>400.28170090395412</v>
      </c>
      <c r="BL72" s="29">
        <v>59238.396514748674</v>
      </c>
      <c r="BM72" s="29">
        <v>39270.398232545471</v>
      </c>
      <c r="BN72" s="29">
        <v>3268.1745803537824</v>
      </c>
      <c r="BO72" s="29">
        <v>1594.1883919557602</v>
      </c>
      <c r="BP72" s="29">
        <v>5339.8736819755313</v>
      </c>
      <c r="BQ72" s="29">
        <v>790.90960874048915</v>
      </c>
      <c r="BR72" s="29">
        <v>2073.3869087535313</v>
      </c>
      <c r="BS72" s="29">
        <v>0</v>
      </c>
      <c r="BT72" s="59">
        <f t="shared" si="3"/>
        <v>512632.54408642661</v>
      </c>
      <c r="BU72" s="29">
        <v>2437926.9928957098</v>
      </c>
      <c r="BV72" s="29">
        <v>0</v>
      </c>
      <c r="BW72" s="29">
        <v>19.4903217599445</v>
      </c>
      <c r="BX72" s="29">
        <v>0</v>
      </c>
      <c r="BY72" s="29">
        <v>364.24549280105998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143.29494488651332</v>
      </c>
      <c r="CG72" s="29">
        <v>0</v>
      </c>
      <c r="CH72" s="29">
        <v>-239.61780737184063</v>
      </c>
      <c r="CI72" s="29">
        <v>0</v>
      </c>
      <c r="CJ72" s="38">
        <f t="shared" si="4"/>
        <v>2950846.949934212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964039.38306962897</v>
      </c>
      <c r="BV73" s="29">
        <v>0</v>
      </c>
      <c r="BW73" s="29">
        <v>106740.43095519587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1070779.8140248249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603473.33663643524</v>
      </c>
      <c r="D75" s="29">
        <v>87.831986926665778</v>
      </c>
      <c r="E75" s="29">
        <v>695.0998803023092</v>
      </c>
      <c r="F75" s="29">
        <v>139.52894492578935</v>
      </c>
      <c r="G75" s="29">
        <v>1372200.3579553193</v>
      </c>
      <c r="H75" s="29">
        <v>157289.86789240275</v>
      </c>
      <c r="I75" s="29">
        <v>559.74042570325219</v>
      </c>
      <c r="J75" s="29">
        <v>1592.757949999743</v>
      </c>
      <c r="K75" s="29">
        <v>548.7517675754757</v>
      </c>
      <c r="L75" s="29">
        <v>483.5482635796933</v>
      </c>
      <c r="M75" s="29">
        <v>29763.570951865469</v>
      </c>
      <c r="N75" s="29">
        <v>31455.549411842618</v>
      </c>
      <c r="O75" s="29">
        <v>33051.850914451177</v>
      </c>
      <c r="P75" s="29">
        <v>1796.7325129413484</v>
      </c>
      <c r="Q75" s="29">
        <v>423.01993546162191</v>
      </c>
      <c r="R75" s="29">
        <v>12980.192604833033</v>
      </c>
      <c r="S75" s="29">
        <v>1701.4529205303375</v>
      </c>
      <c r="T75" s="29">
        <v>954.94969957407341</v>
      </c>
      <c r="U75" s="29">
        <v>2667.3283277831865</v>
      </c>
      <c r="V75" s="29">
        <v>463.35128219107571</v>
      </c>
      <c r="W75" s="29">
        <v>921.25718199622793</v>
      </c>
      <c r="X75" s="29">
        <v>222482.60232857376</v>
      </c>
      <c r="Y75" s="29">
        <v>503.32095824198512</v>
      </c>
      <c r="Z75" s="29">
        <v>228.30792229042822</v>
      </c>
      <c r="AA75" s="29">
        <v>58.236991592051623</v>
      </c>
      <c r="AB75" s="29">
        <v>97.165687196291771</v>
      </c>
      <c r="AC75" s="29">
        <v>4814.1331291575152</v>
      </c>
      <c r="AD75" s="29">
        <v>1192.3021150433387</v>
      </c>
      <c r="AE75" s="29">
        <v>12453.840020722893</v>
      </c>
      <c r="AF75" s="29">
        <v>3900.8086198325827</v>
      </c>
      <c r="AG75" s="29">
        <v>594.41245300884702</v>
      </c>
      <c r="AH75" s="29">
        <v>210.02072074976226</v>
      </c>
      <c r="AI75" s="29">
        <v>211.33884221327287</v>
      </c>
      <c r="AJ75" s="29">
        <v>549.8423523331777</v>
      </c>
      <c r="AK75" s="29">
        <v>78.944193232440909</v>
      </c>
      <c r="AL75" s="29">
        <v>191468.42879578835</v>
      </c>
      <c r="AM75" s="29">
        <v>1761.0363301954444</v>
      </c>
      <c r="AN75" s="29">
        <v>3307.4550248193368</v>
      </c>
      <c r="AO75" s="29">
        <v>265.17969866400472</v>
      </c>
      <c r="AP75" s="29">
        <v>393.2102208153205</v>
      </c>
      <c r="AQ75" s="29">
        <v>1150.4760495981632</v>
      </c>
      <c r="AR75" s="29">
        <v>587.41353736111114</v>
      </c>
      <c r="AS75" s="29">
        <v>1600.2681721685744</v>
      </c>
      <c r="AT75" s="29">
        <v>176.51074778832321</v>
      </c>
      <c r="AU75" s="29">
        <v>1358.2475949913717</v>
      </c>
      <c r="AV75" s="29">
        <v>105.10132068439546</v>
      </c>
      <c r="AW75" s="29">
        <v>120.41844463392417</v>
      </c>
      <c r="AX75" s="29">
        <v>1073.9792255204914</v>
      </c>
      <c r="AY75" s="29">
        <v>1513.3026138809948</v>
      </c>
      <c r="AZ75" s="29">
        <v>169.347384689335</v>
      </c>
      <c r="BA75" s="29">
        <v>1361.7659134307878</v>
      </c>
      <c r="BB75" s="29">
        <v>347.4767764699161</v>
      </c>
      <c r="BC75" s="29">
        <v>1773.4593233685646</v>
      </c>
      <c r="BD75" s="29">
        <v>118.00278717027419</v>
      </c>
      <c r="BE75" s="29">
        <v>125.46882172820389</v>
      </c>
      <c r="BF75" s="29">
        <v>191.63078251200858</v>
      </c>
      <c r="BG75" s="29">
        <v>4868.8450998966337</v>
      </c>
      <c r="BH75" s="29">
        <v>58851.784240151421</v>
      </c>
      <c r="BI75" s="29">
        <v>203.69659139195511</v>
      </c>
      <c r="BJ75" s="29">
        <v>27613.61364759193</v>
      </c>
      <c r="BK75" s="29">
        <v>103.1668161618996</v>
      </c>
      <c r="BL75" s="29">
        <v>19602.331536363024</v>
      </c>
      <c r="BM75" s="29">
        <v>43902.989521948693</v>
      </c>
      <c r="BN75" s="29">
        <v>5872.9092707083182</v>
      </c>
      <c r="BO75" s="29">
        <v>4330.2072927113268</v>
      </c>
      <c r="BP75" s="29">
        <v>31144.000319636092</v>
      </c>
      <c r="BQ75" s="29">
        <v>234.9000061999995</v>
      </c>
      <c r="BR75" s="29">
        <v>102.17431252327451</v>
      </c>
      <c r="BS75" s="29">
        <v>0</v>
      </c>
      <c r="BT75" s="59">
        <f t="shared" ref="BT75:BT138" si="5">SUM(C75:BS75)</f>
        <v>2906424.1520023914</v>
      </c>
      <c r="BU75" s="29">
        <v>1637052.8580653602</v>
      </c>
      <c r="BV75" s="29">
        <v>0</v>
      </c>
      <c r="BW75" s="29">
        <v>92.576256583206742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213.49961073620887</v>
      </c>
      <c r="CD75" s="29">
        <v>262.3093088332414</v>
      </c>
      <c r="CE75" s="29">
        <v>-2650.0967027722813</v>
      </c>
      <c r="CF75" s="29">
        <v>0</v>
      </c>
      <c r="CG75" s="29">
        <v>0</v>
      </c>
      <c r="CH75" s="29">
        <v>-189614.30104275903</v>
      </c>
      <c r="CI75" s="29">
        <v>2410115.4054944809</v>
      </c>
      <c r="CJ75" s="38">
        <f t="shared" ref="CJ75:CJ106" si="6">SUM(BT75:CI75)</f>
        <v>6761896.4029928539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1.1484453814249436</v>
      </c>
      <c r="D76" s="29">
        <v>538.29868536254298</v>
      </c>
      <c r="E76" s="29">
        <v>0</v>
      </c>
      <c r="F76" s="29">
        <v>0</v>
      </c>
      <c r="G76" s="29">
        <v>3.1704777379186098</v>
      </c>
      <c r="H76" s="29">
        <v>0</v>
      </c>
      <c r="I76" s="29">
        <v>6607.5725768056554</v>
      </c>
      <c r="J76" s="29">
        <v>0</v>
      </c>
      <c r="K76" s="29">
        <v>0</v>
      </c>
      <c r="L76" s="29">
        <v>0</v>
      </c>
      <c r="M76" s="29">
        <v>1.9901186795864372</v>
      </c>
      <c r="N76" s="29">
        <v>42.675342919645701</v>
      </c>
      <c r="O76" s="29">
        <v>5.9339256414017409</v>
      </c>
      <c r="P76" s="29">
        <v>3.2468401903404938</v>
      </c>
      <c r="Q76" s="29">
        <v>40.581590281060087</v>
      </c>
      <c r="R76" s="29">
        <v>524.34791629447773</v>
      </c>
      <c r="S76" s="29">
        <v>8.7082858764521571</v>
      </c>
      <c r="T76" s="29">
        <v>0</v>
      </c>
      <c r="U76" s="29">
        <v>0</v>
      </c>
      <c r="V76" s="29">
        <v>0</v>
      </c>
      <c r="W76" s="29">
        <v>0</v>
      </c>
      <c r="X76" s="29">
        <v>2486.3176698062525</v>
      </c>
      <c r="Y76" s="29">
        <v>11.25720338763848</v>
      </c>
      <c r="Z76" s="29">
        <v>0</v>
      </c>
      <c r="AA76" s="29">
        <v>0</v>
      </c>
      <c r="AB76" s="29">
        <v>0</v>
      </c>
      <c r="AC76" s="29">
        <v>866.13450152817495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23.183650561075805</v>
      </c>
      <c r="BI76" s="29">
        <v>0</v>
      </c>
      <c r="BJ76" s="29">
        <v>9.6281700404055126</v>
      </c>
      <c r="BK76" s="29">
        <v>0</v>
      </c>
      <c r="BL76" s="29">
        <v>1.9985155059904331</v>
      </c>
      <c r="BM76" s="29">
        <v>5.2393195418118825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11181.433235541857</v>
      </c>
      <c r="BU76" s="29">
        <v>217.11187787855565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7950.1048733549633</v>
      </c>
      <c r="CI76" s="29">
        <v>6730.175029844615</v>
      </c>
      <c r="CJ76" s="38">
        <f t="shared" si="6"/>
        <v>26078.825016619987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6454.6041615221611</v>
      </c>
      <c r="D77" s="29">
        <v>0</v>
      </c>
      <c r="E77" s="29">
        <v>2798.7426359390947</v>
      </c>
      <c r="F77" s="29">
        <v>0</v>
      </c>
      <c r="G77" s="29">
        <v>957302.21123760333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2090.8669391110589</v>
      </c>
      <c r="N77" s="29">
        <v>21764.533363507646</v>
      </c>
      <c r="O77" s="29">
        <v>88.494499697900423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2865.3682818327252</v>
      </c>
      <c r="Y77" s="29">
        <v>0</v>
      </c>
      <c r="Z77" s="29">
        <v>0</v>
      </c>
      <c r="AA77" s="29">
        <v>0</v>
      </c>
      <c r="AB77" s="29">
        <v>0</v>
      </c>
      <c r="AC77" s="29">
        <v>15.243745669996972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46.852930282585127</v>
      </c>
      <c r="AK77" s="29">
        <v>0</v>
      </c>
      <c r="AL77" s="29">
        <v>18473.656260679712</v>
      </c>
      <c r="AM77" s="29">
        <v>0</v>
      </c>
      <c r="AN77" s="29">
        <v>51.999965816420918</v>
      </c>
      <c r="AO77" s="29">
        <v>0</v>
      </c>
      <c r="AP77" s="29">
        <v>99.572859501329276</v>
      </c>
      <c r="AQ77" s="29">
        <v>11.020074000672333</v>
      </c>
      <c r="AR77" s="29">
        <v>22.228837329927945</v>
      </c>
      <c r="AS77" s="29">
        <v>0</v>
      </c>
      <c r="AT77" s="29">
        <v>0</v>
      </c>
      <c r="AU77" s="29">
        <v>87.62252747639981</v>
      </c>
      <c r="AV77" s="29">
        <v>0</v>
      </c>
      <c r="AW77" s="29">
        <v>0</v>
      </c>
      <c r="AX77" s="29">
        <v>145.1050153338758</v>
      </c>
      <c r="AY77" s="29">
        <v>133.53116758262414</v>
      </c>
      <c r="AZ77" s="29">
        <v>0</v>
      </c>
      <c r="BA77" s="29">
        <v>60.949980470406885</v>
      </c>
      <c r="BB77" s="29">
        <v>0</v>
      </c>
      <c r="BC77" s="29">
        <v>138.37680697749235</v>
      </c>
      <c r="BD77" s="29">
        <v>0</v>
      </c>
      <c r="BE77" s="29">
        <v>17.618078626480504</v>
      </c>
      <c r="BF77" s="29">
        <v>0</v>
      </c>
      <c r="BG77" s="29">
        <v>0</v>
      </c>
      <c r="BH77" s="29">
        <v>2699.4845140465709</v>
      </c>
      <c r="BI77" s="29">
        <v>14.153201463919315</v>
      </c>
      <c r="BJ77" s="29">
        <v>1306.5738088298399</v>
      </c>
      <c r="BK77" s="29">
        <v>41.383736567377703</v>
      </c>
      <c r="BL77" s="29">
        <v>2298.988861500065</v>
      </c>
      <c r="BM77" s="29">
        <v>2852.3194642036569</v>
      </c>
      <c r="BN77" s="29">
        <v>20.579719501359573</v>
      </c>
      <c r="BO77" s="29">
        <v>19.058023721052436</v>
      </c>
      <c r="BP77" s="29">
        <v>938.83827949222564</v>
      </c>
      <c r="BQ77" s="29">
        <v>4.8347221469820196</v>
      </c>
      <c r="BR77" s="29">
        <v>0</v>
      </c>
      <c r="BS77" s="29">
        <v>0</v>
      </c>
      <c r="BT77" s="59">
        <f t="shared" si="5"/>
        <v>1022864.8137004346</v>
      </c>
      <c r="BU77" s="29">
        <v>260667.25407339964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-867.32163701153809</v>
      </c>
      <c r="CI77" s="29">
        <v>287365.28946256649</v>
      </c>
      <c r="CJ77" s="38">
        <f t="shared" si="6"/>
        <v>1570030.0355993891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36871.477910162321</v>
      </c>
      <c r="D78" s="29">
        <v>0</v>
      </c>
      <c r="E78" s="29">
        <v>1.2065587652389589</v>
      </c>
      <c r="F78" s="29">
        <v>27576.437588655361</v>
      </c>
      <c r="G78" s="29">
        <v>74125.25516759514</v>
      </c>
      <c r="H78" s="29">
        <v>1214.9817821403208</v>
      </c>
      <c r="I78" s="29">
        <v>6836.1489964061639</v>
      </c>
      <c r="J78" s="29">
        <v>37017.81650216299</v>
      </c>
      <c r="K78" s="29">
        <v>131.64940780722523</v>
      </c>
      <c r="L78" s="29">
        <v>8125244.257609413</v>
      </c>
      <c r="M78" s="29">
        <v>194620.43036309825</v>
      </c>
      <c r="N78" s="29">
        <v>2549.2215513787596</v>
      </c>
      <c r="O78" s="29">
        <v>10200.856805498659</v>
      </c>
      <c r="P78" s="29">
        <v>172441.223514816</v>
      </c>
      <c r="Q78" s="29">
        <v>3285.3757880306366</v>
      </c>
      <c r="R78" s="29">
        <v>10164.456134950229</v>
      </c>
      <c r="S78" s="29">
        <v>342.2302244971234</v>
      </c>
      <c r="T78" s="29">
        <v>805.66899338224653</v>
      </c>
      <c r="U78" s="29">
        <v>1850.2303643035862</v>
      </c>
      <c r="V78" s="29">
        <v>8.5903946797543043</v>
      </c>
      <c r="W78" s="29">
        <v>155.37076290914271</v>
      </c>
      <c r="X78" s="29">
        <v>1899.7506789977601</v>
      </c>
      <c r="Y78" s="29">
        <v>185.54160245486619</v>
      </c>
      <c r="Z78" s="29">
        <v>2538542.3895329423</v>
      </c>
      <c r="AA78" s="29">
        <v>0</v>
      </c>
      <c r="AB78" s="29">
        <v>222.73021010216956</v>
      </c>
      <c r="AC78" s="29">
        <v>60710.084027109449</v>
      </c>
      <c r="AD78" s="29">
        <v>0</v>
      </c>
      <c r="AE78" s="29">
        <v>0</v>
      </c>
      <c r="AF78" s="29">
        <v>-6.0614470305122738</v>
      </c>
      <c r="AG78" s="29">
        <v>0</v>
      </c>
      <c r="AH78" s="29">
        <v>0</v>
      </c>
      <c r="AI78" s="29">
        <v>0</v>
      </c>
      <c r="AJ78" s="29">
        <v>86.258431032840647</v>
      </c>
      <c r="AK78" s="29">
        <v>0</v>
      </c>
      <c r="AL78" s="29">
        <v>4203.1659040032037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100.85765259206006</v>
      </c>
      <c r="AW78" s="29">
        <v>202.28164193392757</v>
      </c>
      <c r="AX78" s="29">
        <v>4.8190835439255038</v>
      </c>
      <c r="AY78" s="29">
        <v>60.293594290026171</v>
      </c>
      <c r="AZ78" s="29">
        <v>0</v>
      </c>
      <c r="BA78" s="29">
        <v>787.02721960098256</v>
      </c>
      <c r="BB78" s="29">
        <v>0</v>
      </c>
      <c r="BC78" s="29">
        <v>150.28713366978775</v>
      </c>
      <c r="BD78" s="29">
        <v>0</v>
      </c>
      <c r="BE78" s="29">
        <v>11.881372464245077</v>
      </c>
      <c r="BF78" s="29">
        <v>2.3796836874682619</v>
      </c>
      <c r="BG78" s="29">
        <v>898.69598096496588</v>
      </c>
      <c r="BH78" s="29">
        <v>8154.2771262294209</v>
      </c>
      <c r="BI78" s="29">
        <v>391.56100180970401</v>
      </c>
      <c r="BJ78" s="29">
        <v>12754.127596216385</v>
      </c>
      <c r="BK78" s="29">
        <v>0</v>
      </c>
      <c r="BL78" s="29">
        <v>2857.6345932814693</v>
      </c>
      <c r="BM78" s="29">
        <v>9814.3374464330082</v>
      </c>
      <c r="BN78" s="29">
        <v>118.00347376629182</v>
      </c>
      <c r="BO78" s="29">
        <v>132.05767187041289</v>
      </c>
      <c r="BP78" s="29">
        <v>668.76985942457873</v>
      </c>
      <c r="BQ78" s="29">
        <v>12.72104428553267</v>
      </c>
      <c r="BR78" s="29">
        <v>0</v>
      </c>
      <c r="BS78" s="29">
        <v>0</v>
      </c>
      <c r="BT78" s="59">
        <f t="shared" si="5"/>
        <v>11348408.758536329</v>
      </c>
      <c r="BU78" s="29">
        <v>53429.338252432572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-427528.26497671171</v>
      </c>
      <c r="CI78" s="29">
        <v>13611.947708143618</v>
      </c>
      <c r="CJ78" s="38">
        <f t="shared" si="6"/>
        <v>10987921.779520193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4533402.4469173262</v>
      </c>
      <c r="D79" s="29">
        <v>245.20683127454606</v>
      </c>
      <c r="E79" s="29">
        <v>19485.135810697033</v>
      </c>
      <c r="F79" s="29">
        <v>551.11361506047967</v>
      </c>
      <c r="G79" s="29">
        <v>1919269.2351517531</v>
      </c>
      <c r="H79" s="29">
        <v>28100.077173185833</v>
      </c>
      <c r="I79" s="29">
        <v>3913.8659436757002</v>
      </c>
      <c r="J79" s="29">
        <v>26245.508868951296</v>
      </c>
      <c r="K79" s="29">
        <v>999.34087363292451</v>
      </c>
      <c r="L79" s="29">
        <v>1185.3678191867659</v>
      </c>
      <c r="M79" s="29">
        <v>249851.40700296761</v>
      </c>
      <c r="N79" s="29">
        <v>251158.23284497493</v>
      </c>
      <c r="O79" s="29">
        <v>16790.099054616461</v>
      </c>
      <c r="P79" s="29">
        <v>9574.596677075835</v>
      </c>
      <c r="Q79" s="29">
        <v>1641.0413082967661</v>
      </c>
      <c r="R79" s="29">
        <v>5747.3526326417941</v>
      </c>
      <c r="S79" s="29">
        <v>6286.0253201112764</v>
      </c>
      <c r="T79" s="29">
        <v>4033.474630709688</v>
      </c>
      <c r="U79" s="29">
        <v>8275.7136215549799</v>
      </c>
      <c r="V79" s="29">
        <v>902.0357391528471</v>
      </c>
      <c r="W79" s="29">
        <v>418.51702857513101</v>
      </c>
      <c r="X79" s="29">
        <v>6935.5464555481176</v>
      </c>
      <c r="Y79" s="29">
        <v>966.54549201185762</v>
      </c>
      <c r="Z79" s="29">
        <v>729.40786711958935</v>
      </c>
      <c r="AA79" s="29">
        <v>217.01503571273741</v>
      </c>
      <c r="AB79" s="29">
        <v>640.3588623889849</v>
      </c>
      <c r="AC79" s="29">
        <v>14095.230224535244</v>
      </c>
      <c r="AD79" s="29">
        <v>901.29622731394011</v>
      </c>
      <c r="AE79" s="29">
        <v>5903.677282051699</v>
      </c>
      <c r="AF79" s="29">
        <v>7103.6043391459016</v>
      </c>
      <c r="AG79" s="29">
        <v>564.95631052457702</v>
      </c>
      <c r="AH79" s="29">
        <v>139.03482382260168</v>
      </c>
      <c r="AI79" s="29">
        <v>75.545321464234519</v>
      </c>
      <c r="AJ79" s="29">
        <v>692.10355285151627</v>
      </c>
      <c r="AK79" s="29">
        <v>85.624527317443693</v>
      </c>
      <c r="AL79" s="29">
        <v>330088.16299301764</v>
      </c>
      <c r="AM79" s="29">
        <v>3174.1601985376874</v>
      </c>
      <c r="AN79" s="29">
        <v>15922.541451902165</v>
      </c>
      <c r="AO79" s="29">
        <v>330.53481392694209</v>
      </c>
      <c r="AP79" s="29">
        <v>869.32949949100976</v>
      </c>
      <c r="AQ79" s="29">
        <v>1240.2843498208545</v>
      </c>
      <c r="AR79" s="29">
        <v>332.22957011281301</v>
      </c>
      <c r="AS79" s="29">
        <v>4862.5844251855524</v>
      </c>
      <c r="AT79" s="29">
        <v>559.89264047188408</v>
      </c>
      <c r="AU79" s="29">
        <v>1424.8859228418191</v>
      </c>
      <c r="AV79" s="29">
        <v>66.439979572478379</v>
      </c>
      <c r="AW79" s="29">
        <v>28.480825429860097</v>
      </c>
      <c r="AX79" s="29">
        <v>2446.5986924855251</v>
      </c>
      <c r="AY79" s="29">
        <v>3053.0437147002094</v>
      </c>
      <c r="AZ79" s="29">
        <v>158.45530934601314</v>
      </c>
      <c r="BA79" s="29">
        <v>1112.3803461454381</v>
      </c>
      <c r="BB79" s="29">
        <v>271.9163898240821</v>
      </c>
      <c r="BC79" s="29">
        <v>2309.9798648926617</v>
      </c>
      <c r="BD79" s="29">
        <v>148.30270130338315</v>
      </c>
      <c r="BE79" s="29">
        <v>200.8564760481315</v>
      </c>
      <c r="BF79" s="29">
        <v>353.4274873492144</v>
      </c>
      <c r="BG79" s="29">
        <v>1291.8957460868028</v>
      </c>
      <c r="BH79" s="29">
        <v>41938.596252073345</v>
      </c>
      <c r="BI79" s="29">
        <v>398.82175945910251</v>
      </c>
      <c r="BJ79" s="29">
        <v>22958.800178684192</v>
      </c>
      <c r="BK79" s="29">
        <v>380.98959164345098</v>
      </c>
      <c r="BL79" s="29">
        <v>21755.673682748889</v>
      </c>
      <c r="BM79" s="29">
        <v>60865.58741145864</v>
      </c>
      <c r="BN79" s="29">
        <v>6904.979191138872</v>
      </c>
      <c r="BO79" s="29">
        <v>5825.7038806682531</v>
      </c>
      <c r="BP79" s="29">
        <v>16914.782317334379</v>
      </c>
      <c r="BQ79" s="29">
        <v>823.08980667826427</v>
      </c>
      <c r="BR79" s="29">
        <v>132.10007269900427</v>
      </c>
      <c r="BS79" s="29">
        <v>0</v>
      </c>
      <c r="BT79" s="59">
        <f t="shared" si="5"/>
        <v>7676271.2487303084</v>
      </c>
      <c r="BU79" s="29">
        <v>3597266.2141714585</v>
      </c>
      <c r="BV79" s="29">
        <v>0</v>
      </c>
      <c r="BW79" s="29">
        <v>413.89142394290661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-48081.341530304235</v>
      </c>
      <c r="CI79" s="29">
        <v>826791.99561013363</v>
      </c>
      <c r="CJ79" s="38">
        <f t="shared" si="6"/>
        <v>12052662.008405538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10865.094310074732</v>
      </c>
      <c r="D80" s="29">
        <v>1596.3964378069177</v>
      </c>
      <c r="E80" s="29">
        <v>6283.3490114401284</v>
      </c>
      <c r="F80" s="29">
        <v>1037.5198869271981</v>
      </c>
      <c r="G80" s="29">
        <v>38372.89482227269</v>
      </c>
      <c r="H80" s="29">
        <v>2060397.5000638845</v>
      </c>
      <c r="I80" s="29">
        <v>6975.5115096040827</v>
      </c>
      <c r="J80" s="29">
        <v>12644.093469766804</v>
      </c>
      <c r="K80" s="29">
        <v>3204.1423661853787</v>
      </c>
      <c r="L80" s="29">
        <v>1943.2029896469003</v>
      </c>
      <c r="M80" s="29">
        <v>39816.843264875184</v>
      </c>
      <c r="N80" s="29">
        <v>4007.5266047388859</v>
      </c>
      <c r="O80" s="29">
        <v>45759.123853102705</v>
      </c>
      <c r="P80" s="29">
        <v>19297.000691196248</v>
      </c>
      <c r="Q80" s="29">
        <v>4294.7423893473879</v>
      </c>
      <c r="R80" s="29">
        <v>9216.1118644090166</v>
      </c>
      <c r="S80" s="29">
        <v>11093.233063677948</v>
      </c>
      <c r="T80" s="29">
        <v>3324.6852409331918</v>
      </c>
      <c r="U80" s="29">
        <v>29895.157270403633</v>
      </c>
      <c r="V80" s="29">
        <v>19804.540710365731</v>
      </c>
      <c r="W80" s="29">
        <v>14311.668959490442</v>
      </c>
      <c r="X80" s="29">
        <v>226835.29413560545</v>
      </c>
      <c r="Y80" s="29">
        <v>8796.7990755253995</v>
      </c>
      <c r="Z80" s="29">
        <v>652.08216363955842</v>
      </c>
      <c r="AA80" s="29">
        <v>178.45354651816331</v>
      </c>
      <c r="AB80" s="29">
        <v>2889.3681392915314</v>
      </c>
      <c r="AC80" s="29">
        <v>74622.217323751276</v>
      </c>
      <c r="AD80" s="29">
        <v>5154.6491863263973</v>
      </c>
      <c r="AE80" s="29">
        <v>25484.618875313339</v>
      </c>
      <c r="AF80" s="29">
        <v>13458.157100798358</v>
      </c>
      <c r="AG80" s="29">
        <v>3022.9918865778204</v>
      </c>
      <c r="AH80" s="29">
        <v>536.39800657553417</v>
      </c>
      <c r="AI80" s="29">
        <v>2844.3561372666854</v>
      </c>
      <c r="AJ80" s="29">
        <v>2093.89157515229</v>
      </c>
      <c r="AK80" s="29">
        <v>257.74576073392348</v>
      </c>
      <c r="AL80" s="29">
        <v>8899.064343538621</v>
      </c>
      <c r="AM80" s="29">
        <v>4683.9101815767326</v>
      </c>
      <c r="AN80" s="29">
        <v>3508.635126686132</v>
      </c>
      <c r="AO80" s="29">
        <v>478.5258466813483</v>
      </c>
      <c r="AP80" s="29">
        <v>834.82762646391438</v>
      </c>
      <c r="AQ80" s="29">
        <v>2870.1203808598757</v>
      </c>
      <c r="AR80" s="29">
        <v>1722.4871134406985</v>
      </c>
      <c r="AS80" s="29">
        <v>2429.3791284093118</v>
      </c>
      <c r="AT80" s="29">
        <v>348.9102328166303</v>
      </c>
      <c r="AU80" s="29">
        <v>1181.9557482519581</v>
      </c>
      <c r="AV80" s="29">
        <v>8958.6678371424005</v>
      </c>
      <c r="AW80" s="29">
        <v>12887.916759866523</v>
      </c>
      <c r="AX80" s="29">
        <v>3002.3447565966453</v>
      </c>
      <c r="AY80" s="29">
        <v>3349.6503595706836</v>
      </c>
      <c r="AZ80" s="29">
        <v>1415.7086729902262</v>
      </c>
      <c r="BA80" s="29">
        <v>2149.53008141499</v>
      </c>
      <c r="BB80" s="29">
        <v>823.82762212737009</v>
      </c>
      <c r="BC80" s="29">
        <v>10123.465544896235</v>
      </c>
      <c r="BD80" s="29">
        <v>1127.6091208843932</v>
      </c>
      <c r="BE80" s="29">
        <v>612.73914968024474</v>
      </c>
      <c r="BF80" s="29">
        <v>296.19862954892727</v>
      </c>
      <c r="BG80" s="29">
        <v>15613.021981030994</v>
      </c>
      <c r="BH80" s="29">
        <v>73628.392610346404</v>
      </c>
      <c r="BI80" s="29">
        <v>40861.601812812725</v>
      </c>
      <c r="BJ80" s="29">
        <v>41981.357098702414</v>
      </c>
      <c r="BK80" s="29">
        <v>145.44560363906976</v>
      </c>
      <c r="BL80" s="29">
        <v>50747.507135991786</v>
      </c>
      <c r="BM80" s="29">
        <v>88875.700762914421</v>
      </c>
      <c r="BN80" s="29">
        <v>14223.728356066178</v>
      </c>
      <c r="BO80" s="29">
        <v>12603.065206796302</v>
      </c>
      <c r="BP80" s="29">
        <v>52166.891570706801</v>
      </c>
      <c r="BQ80" s="29">
        <v>45334.295057424839</v>
      </c>
      <c r="BR80" s="29">
        <v>12456.477479915058</v>
      </c>
      <c r="BS80" s="29">
        <v>0</v>
      </c>
      <c r="BT80" s="59">
        <f t="shared" si="5"/>
        <v>3231310.3206330175</v>
      </c>
      <c r="BU80" s="29">
        <v>4079446.9226285955</v>
      </c>
      <c r="BV80" s="29">
        <v>0</v>
      </c>
      <c r="BW80" s="29">
        <v>5959.533967047033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2.4625571638298904</v>
      </c>
      <c r="CD80" s="29">
        <v>203625.2591979299</v>
      </c>
      <c r="CE80" s="29">
        <v>0</v>
      </c>
      <c r="CF80" s="29">
        <v>3.7884545501530416</v>
      </c>
      <c r="CG80" s="29">
        <v>12864.254481357468</v>
      </c>
      <c r="CH80" s="29">
        <v>-30753.016746216126</v>
      </c>
      <c r="CI80" s="29">
        <v>875119.88044467557</v>
      </c>
      <c r="CJ80" s="38">
        <f t="shared" si="6"/>
        <v>8377579.4056181209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1566.6411656764146</v>
      </c>
      <c r="D81" s="29">
        <v>171.67349974055429</v>
      </c>
      <c r="E81" s="29">
        <v>63.200134141069313</v>
      </c>
      <c r="F81" s="29">
        <v>743.83102574595034</v>
      </c>
      <c r="G81" s="29">
        <v>22578.311437297103</v>
      </c>
      <c r="H81" s="29">
        <v>38693.723319175988</v>
      </c>
      <c r="I81" s="29">
        <v>761852.72598118894</v>
      </c>
      <c r="J81" s="29">
        <v>1894.0897383241668</v>
      </c>
      <c r="K81" s="29">
        <v>592.09668877813044</v>
      </c>
      <c r="L81" s="29">
        <v>132.32281119833181</v>
      </c>
      <c r="M81" s="29">
        <v>2570.1483643519505</v>
      </c>
      <c r="N81" s="29">
        <v>282.62494143808186</v>
      </c>
      <c r="O81" s="29">
        <v>9500.4300810284058</v>
      </c>
      <c r="P81" s="29">
        <v>15663.755366768255</v>
      </c>
      <c r="Q81" s="29">
        <v>4809.2401138665264</v>
      </c>
      <c r="R81" s="29">
        <v>22845.006562006922</v>
      </c>
      <c r="S81" s="29">
        <v>14158.449939216533</v>
      </c>
      <c r="T81" s="29">
        <v>5241.9943209142803</v>
      </c>
      <c r="U81" s="29">
        <v>17673.52631125502</v>
      </c>
      <c r="V81" s="29">
        <v>23316.901305092069</v>
      </c>
      <c r="W81" s="29">
        <v>25943.7823283531</v>
      </c>
      <c r="X81" s="29">
        <v>477919.12917535938</v>
      </c>
      <c r="Y81" s="29">
        <v>9638.9493102960623</v>
      </c>
      <c r="Z81" s="29">
        <v>139.25032740012369</v>
      </c>
      <c r="AA81" s="29">
        <v>13.211096810108346</v>
      </c>
      <c r="AB81" s="29">
        <v>253.9734111766208</v>
      </c>
      <c r="AC81" s="29">
        <v>891950.03432010929</v>
      </c>
      <c r="AD81" s="29">
        <v>745.48724377875828</v>
      </c>
      <c r="AE81" s="29">
        <v>10226.141478935826</v>
      </c>
      <c r="AF81" s="29">
        <v>905.96223979080003</v>
      </c>
      <c r="AG81" s="29">
        <v>299.75945005230926</v>
      </c>
      <c r="AH81" s="29">
        <v>40.826161261476045</v>
      </c>
      <c r="AI81" s="29">
        <v>44.941251274846557</v>
      </c>
      <c r="AJ81" s="29">
        <v>151.60523210378338</v>
      </c>
      <c r="AK81" s="29">
        <v>34.065643159126644</v>
      </c>
      <c r="AL81" s="29">
        <v>958.98417356008167</v>
      </c>
      <c r="AM81" s="29">
        <v>792.95831303389059</v>
      </c>
      <c r="AN81" s="29">
        <v>143.44212821785817</v>
      </c>
      <c r="AO81" s="29">
        <v>237.4793950395956</v>
      </c>
      <c r="AP81" s="29">
        <v>109.40545512874252</v>
      </c>
      <c r="AQ81" s="29">
        <v>189.20450457072511</v>
      </c>
      <c r="AR81" s="29">
        <v>111.03764202655246</v>
      </c>
      <c r="AS81" s="29">
        <v>114.82540379291186</v>
      </c>
      <c r="AT81" s="29">
        <v>24.28093984978155</v>
      </c>
      <c r="AU81" s="29">
        <v>153.67585024439589</v>
      </c>
      <c r="AV81" s="29">
        <v>60.800161018300223</v>
      </c>
      <c r="AW81" s="29">
        <v>126.1818098286154</v>
      </c>
      <c r="AX81" s="29">
        <v>216.16199647014037</v>
      </c>
      <c r="AY81" s="29">
        <v>186.47344834443456</v>
      </c>
      <c r="AZ81" s="29">
        <v>49.868001065518925</v>
      </c>
      <c r="BA81" s="29">
        <v>58.834825739471562</v>
      </c>
      <c r="BB81" s="29">
        <v>52.17818779092989</v>
      </c>
      <c r="BC81" s="29">
        <v>85.72144538588401</v>
      </c>
      <c r="BD81" s="29">
        <v>219.97274374451291</v>
      </c>
      <c r="BE81" s="29">
        <v>53.205922748248121</v>
      </c>
      <c r="BF81" s="29">
        <v>3.4288228715903615</v>
      </c>
      <c r="BG81" s="29">
        <v>1271.607335999779</v>
      </c>
      <c r="BH81" s="29">
        <v>3608.6321828967189</v>
      </c>
      <c r="BI81" s="29">
        <v>1034.0758546717032</v>
      </c>
      <c r="BJ81" s="29">
        <v>2043.1008013734565</v>
      </c>
      <c r="BK81" s="29">
        <v>8.2354042336944637</v>
      </c>
      <c r="BL81" s="29">
        <v>3350.0151361133389</v>
      </c>
      <c r="BM81" s="29">
        <v>1337.2218692109727</v>
      </c>
      <c r="BN81" s="29">
        <v>336.07478241149408</v>
      </c>
      <c r="BO81" s="29">
        <v>96.754857528960429</v>
      </c>
      <c r="BP81" s="29">
        <v>719.61184417300251</v>
      </c>
      <c r="BQ81" s="29">
        <v>7638.5283935936577</v>
      </c>
      <c r="BR81" s="29">
        <v>585.95480096042309</v>
      </c>
      <c r="BS81" s="29">
        <v>0</v>
      </c>
      <c r="BT81" s="59">
        <f t="shared" si="5"/>
        <v>2388635.7462107055</v>
      </c>
      <c r="BU81" s="29">
        <v>114056.2513555117</v>
      </c>
      <c r="BV81" s="29">
        <v>0</v>
      </c>
      <c r="BW81" s="29">
        <v>47.428011534880511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948.56441194680974</v>
      </c>
      <c r="CD81" s="29">
        <v>105282.85187999216</v>
      </c>
      <c r="CE81" s="29">
        <v>0</v>
      </c>
      <c r="CF81" s="29">
        <v>0</v>
      </c>
      <c r="CG81" s="29">
        <v>0</v>
      </c>
      <c r="CH81" s="29">
        <v>29817.871865192978</v>
      </c>
      <c r="CI81" s="29">
        <v>213519.22491239556</v>
      </c>
      <c r="CJ81" s="38">
        <f t="shared" si="6"/>
        <v>2852307.9386472795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24302.256406018631</v>
      </c>
      <c r="D82" s="29">
        <v>4437.3099040742945</v>
      </c>
      <c r="E82" s="29">
        <v>553.35278206475334</v>
      </c>
      <c r="F82" s="29">
        <v>3817.2326399227259</v>
      </c>
      <c r="G82" s="29">
        <v>270065.17346446647</v>
      </c>
      <c r="H82" s="29">
        <v>36620.691008033587</v>
      </c>
      <c r="I82" s="29">
        <v>24308.644901845139</v>
      </c>
      <c r="J82" s="29">
        <v>935243.27147346037</v>
      </c>
      <c r="K82" s="29">
        <v>593308.59411913506</v>
      </c>
      <c r="L82" s="29">
        <v>2178.8824679895556</v>
      </c>
      <c r="M82" s="29">
        <v>30179.43299932911</v>
      </c>
      <c r="N82" s="29">
        <v>10662.5812698844</v>
      </c>
      <c r="O82" s="29">
        <v>49138.321403758258</v>
      </c>
      <c r="P82" s="29">
        <v>62080.586020675779</v>
      </c>
      <c r="Q82" s="29">
        <v>20060.466013548335</v>
      </c>
      <c r="R82" s="29">
        <v>20586.744575148896</v>
      </c>
      <c r="S82" s="29">
        <v>24410.023432679132</v>
      </c>
      <c r="T82" s="29">
        <v>12993.652730773325</v>
      </c>
      <c r="U82" s="29">
        <v>19777.756605615839</v>
      </c>
      <c r="V82" s="29">
        <v>2071.6710413683318</v>
      </c>
      <c r="W82" s="29">
        <v>1956.4698626347697</v>
      </c>
      <c r="X82" s="29">
        <v>50916.441728057354</v>
      </c>
      <c r="Y82" s="29">
        <v>3759.1902852828875</v>
      </c>
      <c r="Z82" s="29">
        <v>1569.8294142703071</v>
      </c>
      <c r="AA82" s="29">
        <v>425.76879185439333</v>
      </c>
      <c r="AB82" s="29">
        <v>1491.8508308984763</v>
      </c>
      <c r="AC82" s="29">
        <v>25031.287513871146</v>
      </c>
      <c r="AD82" s="29">
        <v>23003.286201101204</v>
      </c>
      <c r="AE82" s="29">
        <v>292089.58930357581</v>
      </c>
      <c r="AF82" s="29">
        <v>58844.811436973934</v>
      </c>
      <c r="AG82" s="29">
        <v>7379.8385955569674</v>
      </c>
      <c r="AH82" s="29">
        <v>1173.0947170030174</v>
      </c>
      <c r="AI82" s="29">
        <v>2042.2079611828194</v>
      </c>
      <c r="AJ82" s="29">
        <v>2709.965454073852</v>
      </c>
      <c r="AK82" s="29">
        <v>2645.5004621832509</v>
      </c>
      <c r="AL82" s="29">
        <v>7588.2195650401318</v>
      </c>
      <c r="AM82" s="29">
        <v>510444.54147582891</v>
      </c>
      <c r="AN82" s="29">
        <v>1744.4676252225238</v>
      </c>
      <c r="AO82" s="29">
        <v>18789.363730576388</v>
      </c>
      <c r="AP82" s="29">
        <v>1730.1222310523924</v>
      </c>
      <c r="AQ82" s="29">
        <v>9147.1673050668433</v>
      </c>
      <c r="AR82" s="29">
        <v>4147.8970925193526</v>
      </c>
      <c r="AS82" s="29">
        <v>4878.0178220154321</v>
      </c>
      <c r="AT82" s="29">
        <v>886.90161990514366</v>
      </c>
      <c r="AU82" s="29">
        <v>3119.9422606713606</v>
      </c>
      <c r="AV82" s="29">
        <v>1627.5760441835728</v>
      </c>
      <c r="AW82" s="29">
        <v>2215.0570816102795</v>
      </c>
      <c r="AX82" s="29">
        <v>4831.2626702327707</v>
      </c>
      <c r="AY82" s="29">
        <v>6889.6141633068228</v>
      </c>
      <c r="AZ82" s="29">
        <v>1683.0920339086972</v>
      </c>
      <c r="BA82" s="29">
        <v>2148.4638287039556</v>
      </c>
      <c r="BB82" s="29">
        <v>7015.6024354185793</v>
      </c>
      <c r="BC82" s="29">
        <v>2969.177920808881</v>
      </c>
      <c r="BD82" s="29">
        <v>2158.1496209428033</v>
      </c>
      <c r="BE82" s="29">
        <v>627.05108544029656</v>
      </c>
      <c r="BF82" s="29">
        <v>216.77353031810665</v>
      </c>
      <c r="BG82" s="29">
        <v>5718.6053206002362</v>
      </c>
      <c r="BH82" s="29">
        <v>26980.329162398586</v>
      </c>
      <c r="BI82" s="29">
        <v>3400.8186362558226</v>
      </c>
      <c r="BJ82" s="29">
        <v>45186.46144226598</v>
      </c>
      <c r="BK82" s="29">
        <v>370.80741170917236</v>
      </c>
      <c r="BL82" s="29">
        <v>18127.461218635988</v>
      </c>
      <c r="BM82" s="29">
        <v>40894.56002467635</v>
      </c>
      <c r="BN82" s="29">
        <v>4015.3002212949618</v>
      </c>
      <c r="BO82" s="29">
        <v>1828.352235051771</v>
      </c>
      <c r="BP82" s="29">
        <v>9727.4443000617703</v>
      </c>
      <c r="BQ82" s="29">
        <v>4685.9485799697295</v>
      </c>
      <c r="BR82" s="29">
        <v>1905.9686400329897</v>
      </c>
      <c r="BS82" s="29">
        <v>0</v>
      </c>
      <c r="BT82" s="59">
        <f t="shared" si="5"/>
        <v>3379536.2961540399</v>
      </c>
      <c r="BU82" s="29">
        <v>307126.67689608684</v>
      </c>
      <c r="BV82" s="29">
        <v>0</v>
      </c>
      <c r="BW82" s="29">
        <v>88493.026652162138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1909.2059860971553</v>
      </c>
      <c r="CE82" s="29">
        <v>0</v>
      </c>
      <c r="CF82" s="29">
        <v>0</v>
      </c>
      <c r="CG82" s="29">
        <v>0</v>
      </c>
      <c r="CH82" s="29">
        <v>-117614.72129613478</v>
      </c>
      <c r="CI82" s="29">
        <v>95669.126894359099</v>
      </c>
      <c r="CJ82" s="38">
        <f t="shared" si="6"/>
        <v>3755119.6112866099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8481.1519996358747</v>
      </c>
      <c r="D83" s="29">
        <v>1661.1599668929143</v>
      </c>
      <c r="E83" s="29">
        <v>807.61620125858485</v>
      </c>
      <c r="F83" s="29">
        <v>715.7773604227483</v>
      </c>
      <c r="G83" s="29">
        <v>27334.568574466695</v>
      </c>
      <c r="H83" s="29">
        <v>4507.2743855117515</v>
      </c>
      <c r="I83" s="29">
        <v>4692.6294584212392</v>
      </c>
      <c r="J83" s="29">
        <v>21928.843131386468</v>
      </c>
      <c r="K83" s="29">
        <v>150364.83005116193</v>
      </c>
      <c r="L83" s="29">
        <v>1972.7636193388605</v>
      </c>
      <c r="M83" s="29">
        <v>11961.107378674207</v>
      </c>
      <c r="N83" s="29">
        <v>3334.9992028737297</v>
      </c>
      <c r="O83" s="29">
        <v>9288.073684493078</v>
      </c>
      <c r="P83" s="29">
        <v>4025.8596221810958</v>
      </c>
      <c r="Q83" s="29">
        <v>2024.290282929215</v>
      </c>
      <c r="R83" s="29">
        <v>4355.8169300716618</v>
      </c>
      <c r="S83" s="29">
        <v>5682.5417918384146</v>
      </c>
      <c r="T83" s="29">
        <v>3559.7744229042346</v>
      </c>
      <c r="U83" s="29">
        <v>8368.7421653074562</v>
      </c>
      <c r="V83" s="29">
        <v>1282.7737081760483</v>
      </c>
      <c r="W83" s="29">
        <v>1678.9149598285385</v>
      </c>
      <c r="X83" s="29">
        <v>9205.3037845187064</v>
      </c>
      <c r="Y83" s="29">
        <v>927.14958232699598</v>
      </c>
      <c r="Z83" s="29">
        <v>1599.4956941309354</v>
      </c>
      <c r="AA83" s="29">
        <v>459.93595036075351</v>
      </c>
      <c r="AB83" s="29">
        <v>1309.5718667403607</v>
      </c>
      <c r="AC83" s="29">
        <v>11135.853181058912</v>
      </c>
      <c r="AD83" s="29">
        <v>8638.4516866721278</v>
      </c>
      <c r="AE83" s="29">
        <v>41086.790587354262</v>
      </c>
      <c r="AF83" s="29">
        <v>12293.842586352201</v>
      </c>
      <c r="AG83" s="29">
        <v>4590.840365295282</v>
      </c>
      <c r="AH83" s="29">
        <v>1292.6160060545112</v>
      </c>
      <c r="AI83" s="29">
        <v>1499.980024938418</v>
      </c>
      <c r="AJ83" s="29">
        <v>2588.2279879789312</v>
      </c>
      <c r="AK83" s="29">
        <v>356.32797253440157</v>
      </c>
      <c r="AL83" s="29">
        <v>1680.9904774805423</v>
      </c>
      <c r="AM83" s="29">
        <v>136675.93021642877</v>
      </c>
      <c r="AN83" s="29">
        <v>11071.262310903454</v>
      </c>
      <c r="AO83" s="29">
        <v>2591.3132997117123</v>
      </c>
      <c r="AP83" s="29">
        <v>3755.7906159697613</v>
      </c>
      <c r="AQ83" s="29">
        <v>8942.0418958006376</v>
      </c>
      <c r="AR83" s="29">
        <v>4139.7034103258311</v>
      </c>
      <c r="AS83" s="29">
        <v>3215.2818155316681</v>
      </c>
      <c r="AT83" s="29">
        <v>3140.9847899933966</v>
      </c>
      <c r="AU83" s="29">
        <v>2965.7541000463175</v>
      </c>
      <c r="AV83" s="29">
        <v>546.70650012428587</v>
      </c>
      <c r="AW83" s="29">
        <v>1025.6589519321915</v>
      </c>
      <c r="AX83" s="29">
        <v>13571.121321598152</v>
      </c>
      <c r="AY83" s="29">
        <v>26488.125072032399</v>
      </c>
      <c r="AZ83" s="29">
        <v>24783.828120187783</v>
      </c>
      <c r="BA83" s="29">
        <v>3093.8411179735876</v>
      </c>
      <c r="BB83" s="29">
        <v>63220.698601502503</v>
      </c>
      <c r="BC83" s="29">
        <v>8884.8474287031477</v>
      </c>
      <c r="BD83" s="29">
        <v>10565.644641569623</v>
      </c>
      <c r="BE83" s="29">
        <v>501.58991792274884</v>
      </c>
      <c r="BF83" s="29">
        <v>591.74893795182743</v>
      </c>
      <c r="BG83" s="29">
        <v>8946.6534365449224</v>
      </c>
      <c r="BH83" s="29">
        <v>37906.450923555029</v>
      </c>
      <c r="BI83" s="29">
        <v>4379.7732692730369</v>
      </c>
      <c r="BJ83" s="29">
        <v>53794.762014362575</v>
      </c>
      <c r="BK83" s="29">
        <v>289.22676698438977</v>
      </c>
      <c r="BL83" s="29">
        <v>15495.785041744413</v>
      </c>
      <c r="BM83" s="29">
        <v>15182.278076879993</v>
      </c>
      <c r="BN83" s="29">
        <v>8251.5997781056649</v>
      </c>
      <c r="BO83" s="29">
        <v>3519.9168773400861</v>
      </c>
      <c r="BP83" s="29">
        <v>16638.526706877867</v>
      </c>
      <c r="BQ83" s="29">
        <v>8402.0088469760249</v>
      </c>
      <c r="BR83" s="29">
        <v>3964.0285157516882</v>
      </c>
      <c r="BS83" s="29">
        <v>0</v>
      </c>
      <c r="BT83" s="59">
        <f t="shared" si="5"/>
        <v>883237.76997217757</v>
      </c>
      <c r="BU83" s="29">
        <v>98850.661996937401</v>
      </c>
      <c r="BV83" s="29">
        <v>0</v>
      </c>
      <c r="BW83" s="29">
        <v>2385.8651604119077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13401.993962606299</v>
      </c>
      <c r="CE83" s="29">
        <v>0</v>
      </c>
      <c r="CF83" s="29">
        <v>8406.6352871422278</v>
      </c>
      <c r="CG83" s="29">
        <v>0</v>
      </c>
      <c r="CH83" s="29">
        <v>-204254.45490453768</v>
      </c>
      <c r="CI83" s="29">
        <v>103789.85985531719</v>
      </c>
      <c r="CJ83" s="38">
        <f t="shared" si="6"/>
        <v>905818.33133005491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436217.87420400337</v>
      </c>
      <c r="D84" s="29">
        <v>2825.4966097871611</v>
      </c>
      <c r="E84" s="29">
        <v>196184.21272673289</v>
      </c>
      <c r="F84" s="29">
        <v>134820.83097132336</v>
      </c>
      <c r="G84" s="29">
        <v>522094.89220592903</v>
      </c>
      <c r="H84" s="29">
        <v>59377.897210698713</v>
      </c>
      <c r="I84" s="29">
        <v>45036.322637820107</v>
      </c>
      <c r="J84" s="29">
        <v>48212.434942883985</v>
      </c>
      <c r="K84" s="29">
        <v>16129.015083220747</v>
      </c>
      <c r="L84" s="29">
        <v>668059.68618953053</v>
      </c>
      <c r="M84" s="29">
        <v>178081.8300169062</v>
      </c>
      <c r="N84" s="29">
        <v>23852.750474926175</v>
      </c>
      <c r="O84" s="29">
        <v>100772.23728907359</v>
      </c>
      <c r="P84" s="29">
        <v>537562.9510577136</v>
      </c>
      <c r="Q84" s="29">
        <v>98219.971317926756</v>
      </c>
      <c r="R84" s="29">
        <v>84987.649030067725</v>
      </c>
      <c r="S84" s="29">
        <v>24150.090315588404</v>
      </c>
      <c r="T84" s="29">
        <v>37308.367805062124</v>
      </c>
      <c r="U84" s="29">
        <v>133897.5349430393</v>
      </c>
      <c r="V84" s="29">
        <v>28598.910831789792</v>
      </c>
      <c r="W84" s="29">
        <v>44576.506740719051</v>
      </c>
      <c r="X84" s="29">
        <v>50994.321220359736</v>
      </c>
      <c r="Y84" s="29">
        <v>37557.59713479691</v>
      </c>
      <c r="Z84" s="29">
        <v>709935.18135033664</v>
      </c>
      <c r="AA84" s="29">
        <v>8738.0868395838006</v>
      </c>
      <c r="AB84" s="29">
        <v>18505.491866048949</v>
      </c>
      <c r="AC84" s="29">
        <v>408342.50833201618</v>
      </c>
      <c r="AD84" s="29">
        <v>52565.937229543415</v>
      </c>
      <c r="AE84" s="29">
        <v>320030.45881082339</v>
      </c>
      <c r="AF84" s="29">
        <v>140351.63115644804</v>
      </c>
      <c r="AG84" s="29">
        <v>1508839.6436330169</v>
      </c>
      <c r="AH84" s="29">
        <v>497080.48713876709</v>
      </c>
      <c r="AI84" s="29">
        <v>964177.59701687295</v>
      </c>
      <c r="AJ84" s="29">
        <v>23644.927823289712</v>
      </c>
      <c r="AK84" s="29">
        <v>87298.652799431016</v>
      </c>
      <c r="AL84" s="29">
        <v>52187.624777395911</v>
      </c>
      <c r="AM84" s="29">
        <v>18534.210315412041</v>
      </c>
      <c r="AN84" s="29">
        <v>5228.1649250014352</v>
      </c>
      <c r="AO84" s="29">
        <v>26218.026021556019</v>
      </c>
      <c r="AP84" s="29">
        <v>15726.296278687098</v>
      </c>
      <c r="AQ84" s="29">
        <v>28484.74818281614</v>
      </c>
      <c r="AR84" s="29">
        <v>15291.478420035732</v>
      </c>
      <c r="AS84" s="29">
        <v>10944.142175051398</v>
      </c>
      <c r="AT84" s="29">
        <v>9030.0829822251399</v>
      </c>
      <c r="AU84" s="29">
        <v>4060.9491721552986</v>
      </c>
      <c r="AV84" s="29">
        <v>18761.877712725163</v>
      </c>
      <c r="AW84" s="29">
        <v>20625.225030737809</v>
      </c>
      <c r="AX84" s="29">
        <v>15791.090614189103</v>
      </c>
      <c r="AY84" s="29">
        <v>22868.558950872579</v>
      </c>
      <c r="AZ84" s="29">
        <v>1976.9002777986898</v>
      </c>
      <c r="BA84" s="29">
        <v>10483.440022237373</v>
      </c>
      <c r="BB84" s="29">
        <v>5295.0308468386847</v>
      </c>
      <c r="BC84" s="29">
        <v>25033.830662157277</v>
      </c>
      <c r="BD84" s="29">
        <v>2889.1652504730864</v>
      </c>
      <c r="BE84" s="29">
        <v>1799.2503981043949</v>
      </c>
      <c r="BF84" s="29">
        <v>6806.2023277475828</v>
      </c>
      <c r="BG84" s="29">
        <v>54761.284304904824</v>
      </c>
      <c r="BH84" s="29">
        <v>310847.29621523153</v>
      </c>
      <c r="BI84" s="29">
        <v>6064.7338225090825</v>
      </c>
      <c r="BJ84" s="29">
        <v>112197.43088047071</v>
      </c>
      <c r="BK84" s="29">
        <v>7297.3517430020756</v>
      </c>
      <c r="BL84" s="29">
        <v>89922.841742654127</v>
      </c>
      <c r="BM84" s="29">
        <v>91555.575550049281</v>
      </c>
      <c r="BN84" s="29">
        <v>10155.830990810589</v>
      </c>
      <c r="BO84" s="29">
        <v>9197.0918319621851</v>
      </c>
      <c r="BP84" s="29">
        <v>10446.692917158716</v>
      </c>
      <c r="BQ84" s="29">
        <v>29270.778335165222</v>
      </c>
      <c r="BR84" s="29">
        <v>24124.548404576508</v>
      </c>
      <c r="BS84" s="29">
        <v>0</v>
      </c>
      <c r="BT84" s="59">
        <f t="shared" si="5"/>
        <v>9322907.7370387875</v>
      </c>
      <c r="BU84" s="29">
        <v>4602883.0576063683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405699.15890807705</v>
      </c>
      <c r="CI84" s="29">
        <v>328552.92391223111</v>
      </c>
      <c r="CJ84" s="38">
        <f t="shared" si="6"/>
        <v>14660042.877465464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1339962.4597737403</v>
      </c>
      <c r="D85" s="29">
        <v>3847.4696200898238</v>
      </c>
      <c r="E85" s="29">
        <v>3144.4610534992185</v>
      </c>
      <c r="F85" s="29">
        <v>29567.799823679812</v>
      </c>
      <c r="G85" s="29">
        <v>551589.5508839176</v>
      </c>
      <c r="H85" s="29">
        <v>686054.9376990787</v>
      </c>
      <c r="I85" s="29">
        <v>71309.788742638513</v>
      </c>
      <c r="J85" s="29">
        <v>96148.59925402925</v>
      </c>
      <c r="K85" s="29">
        <v>68489.430512032181</v>
      </c>
      <c r="L85" s="29">
        <v>44035.825711361307</v>
      </c>
      <c r="M85" s="29">
        <v>1983876.7331164116</v>
      </c>
      <c r="N85" s="29">
        <v>190263.71167812304</v>
      </c>
      <c r="O85" s="29">
        <v>1090516.2646562816</v>
      </c>
      <c r="P85" s="29">
        <v>195560.81964790696</v>
      </c>
      <c r="Q85" s="29">
        <v>75982.86342531335</v>
      </c>
      <c r="R85" s="29">
        <v>235155.9410302506</v>
      </c>
      <c r="S85" s="29">
        <v>107574.28243585277</v>
      </c>
      <c r="T85" s="29">
        <v>175430.54446228058</v>
      </c>
      <c r="U85" s="29">
        <v>184574.99165508329</v>
      </c>
      <c r="V85" s="29">
        <v>41294.020825737563</v>
      </c>
      <c r="W85" s="29">
        <v>24195.903279081762</v>
      </c>
      <c r="X85" s="29">
        <v>218823.0145608192</v>
      </c>
      <c r="Y85" s="29">
        <v>44001.916899214964</v>
      </c>
      <c r="Z85" s="29">
        <v>2164.1383298908358</v>
      </c>
      <c r="AA85" s="29">
        <v>345.13664266675727</v>
      </c>
      <c r="AB85" s="29">
        <v>9722.198148951742</v>
      </c>
      <c r="AC85" s="29">
        <v>209566.18656632712</v>
      </c>
      <c r="AD85" s="29">
        <v>28504.759835279066</v>
      </c>
      <c r="AE85" s="29">
        <v>47129.061974882366</v>
      </c>
      <c r="AF85" s="29">
        <v>34960.553817107837</v>
      </c>
      <c r="AG85" s="29">
        <v>7474.242628374679</v>
      </c>
      <c r="AH85" s="29">
        <v>2921.8958755461904</v>
      </c>
      <c r="AI85" s="29">
        <v>6442.1893976073288</v>
      </c>
      <c r="AJ85" s="29">
        <v>2954.5331908518701</v>
      </c>
      <c r="AK85" s="29">
        <v>149.74464174254075</v>
      </c>
      <c r="AL85" s="29">
        <v>7023.9035781773291</v>
      </c>
      <c r="AM85" s="29">
        <v>53336.995400213964</v>
      </c>
      <c r="AN85" s="29">
        <v>15656.73065417816</v>
      </c>
      <c r="AO85" s="29">
        <v>1093.0930895746437</v>
      </c>
      <c r="AP85" s="29">
        <v>2616.2117466364884</v>
      </c>
      <c r="AQ85" s="29">
        <v>5641.7445329450547</v>
      </c>
      <c r="AR85" s="29">
        <v>2538.4452851355791</v>
      </c>
      <c r="AS85" s="29">
        <v>4271.283449971882</v>
      </c>
      <c r="AT85" s="29">
        <v>548.80371642210446</v>
      </c>
      <c r="AU85" s="29">
        <v>2038.7772232112536</v>
      </c>
      <c r="AV85" s="29">
        <v>5478.8470282253411</v>
      </c>
      <c r="AW85" s="29">
        <v>1430.0694809742231</v>
      </c>
      <c r="AX85" s="29">
        <v>2758.5685083996341</v>
      </c>
      <c r="AY85" s="29">
        <v>4363.8908971740684</v>
      </c>
      <c r="AZ85" s="29">
        <v>21143.124358524812</v>
      </c>
      <c r="BA85" s="29">
        <v>4191.0521953994903</v>
      </c>
      <c r="BB85" s="29">
        <v>1361.6699266940675</v>
      </c>
      <c r="BC85" s="29">
        <v>21359.80188638925</v>
      </c>
      <c r="BD85" s="29">
        <v>1761.5491683707994</v>
      </c>
      <c r="BE85" s="29">
        <v>487.09050825626241</v>
      </c>
      <c r="BF85" s="29">
        <v>285.97486439276076</v>
      </c>
      <c r="BG85" s="29">
        <v>79044.114616356514</v>
      </c>
      <c r="BH85" s="29">
        <v>57231.23243096743</v>
      </c>
      <c r="BI85" s="29">
        <v>4330.1596411524342</v>
      </c>
      <c r="BJ85" s="29">
        <v>103372.08468828366</v>
      </c>
      <c r="BK85" s="29">
        <v>282.10615082406059</v>
      </c>
      <c r="BL85" s="29">
        <v>54678.965326648751</v>
      </c>
      <c r="BM85" s="29">
        <v>25496.637379194079</v>
      </c>
      <c r="BN85" s="29">
        <v>7198.3497621161023</v>
      </c>
      <c r="BO85" s="29">
        <v>4180.5814713019145</v>
      </c>
      <c r="BP85" s="29">
        <v>15389.879648969774</v>
      </c>
      <c r="BQ85" s="29">
        <v>8456.547267141741</v>
      </c>
      <c r="BR85" s="29">
        <v>45505.19044365544</v>
      </c>
      <c r="BS85" s="29">
        <v>0</v>
      </c>
      <c r="BT85" s="59">
        <f t="shared" si="5"/>
        <v>8378289.4481215291</v>
      </c>
      <c r="BU85" s="29">
        <v>703150.66126624285</v>
      </c>
      <c r="BV85" s="29">
        <v>0</v>
      </c>
      <c r="BW85" s="29">
        <v>1103.0224734337248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898.73891175009351</v>
      </c>
      <c r="CE85" s="29">
        <v>0</v>
      </c>
      <c r="CF85" s="29">
        <v>5641.2096639358297</v>
      </c>
      <c r="CG85" s="29">
        <v>0</v>
      </c>
      <c r="CH85" s="29">
        <v>61091.697901651132</v>
      </c>
      <c r="CI85" s="29">
        <v>511419.69108618563</v>
      </c>
      <c r="CJ85" s="38">
        <f t="shared" si="6"/>
        <v>9661594.4694247283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45816.936333476602</v>
      </c>
      <c r="D86" s="29">
        <v>7.1392775383456408</v>
      </c>
      <c r="E86" s="29">
        <v>38718.813453999232</v>
      </c>
      <c r="F86" s="29">
        <v>88.738135407308846</v>
      </c>
      <c r="G86" s="29">
        <v>62349.96993916644</v>
      </c>
      <c r="H86" s="29">
        <v>2087.479814442097</v>
      </c>
      <c r="I86" s="29">
        <v>53.442921859687793</v>
      </c>
      <c r="J86" s="29">
        <v>3278.5443798185938</v>
      </c>
      <c r="K86" s="29">
        <v>189.85726576543681</v>
      </c>
      <c r="L86" s="29">
        <v>603.55884657892932</v>
      </c>
      <c r="M86" s="29">
        <v>160972.52198277944</v>
      </c>
      <c r="N86" s="29">
        <v>170960.59922362288</v>
      </c>
      <c r="O86" s="29">
        <v>15953.806978548682</v>
      </c>
      <c r="P86" s="29">
        <v>78278.477854804107</v>
      </c>
      <c r="Q86" s="29">
        <v>143.91758443879996</v>
      </c>
      <c r="R86" s="29">
        <v>1306.6085627997377</v>
      </c>
      <c r="S86" s="29">
        <v>8392.0613652344728</v>
      </c>
      <c r="T86" s="29">
        <v>1593.7804010011923</v>
      </c>
      <c r="U86" s="29">
        <v>3814.1257608982605</v>
      </c>
      <c r="V86" s="29">
        <v>569.74240229215741</v>
      </c>
      <c r="W86" s="29">
        <v>145.1979411498389</v>
      </c>
      <c r="X86" s="29">
        <v>7411.5567951629346</v>
      </c>
      <c r="Y86" s="29">
        <v>437.56129590481436</v>
      </c>
      <c r="Z86" s="29">
        <v>18.741726382875271</v>
      </c>
      <c r="AA86" s="29">
        <v>3.5823905799207032</v>
      </c>
      <c r="AB86" s="29">
        <v>1378.0537599594331</v>
      </c>
      <c r="AC86" s="29">
        <v>1211.1939918532989</v>
      </c>
      <c r="AD86" s="29">
        <v>68.563785670118932</v>
      </c>
      <c r="AE86" s="29">
        <v>1321.181404752999</v>
      </c>
      <c r="AF86" s="29">
        <v>4102.8086894803273</v>
      </c>
      <c r="AG86" s="29">
        <v>63.819019874825401</v>
      </c>
      <c r="AH86" s="29">
        <v>5.0756025422932183</v>
      </c>
      <c r="AI86" s="29">
        <v>5.5774280102795686</v>
      </c>
      <c r="AJ86" s="29">
        <v>136.66419874069203</v>
      </c>
      <c r="AK86" s="29">
        <v>11.951151022464602</v>
      </c>
      <c r="AL86" s="29">
        <v>1020.4438870382024</v>
      </c>
      <c r="AM86" s="29">
        <v>1180.6254728005692</v>
      </c>
      <c r="AN86" s="29">
        <v>5117.6036066173801</v>
      </c>
      <c r="AO86" s="29">
        <v>45.405644717989567</v>
      </c>
      <c r="AP86" s="29">
        <v>248.70250964418395</v>
      </c>
      <c r="AQ86" s="29">
        <v>162.36194613302544</v>
      </c>
      <c r="AR86" s="29">
        <v>8.6672902734394395</v>
      </c>
      <c r="AS86" s="29">
        <v>2083.7105635255784</v>
      </c>
      <c r="AT86" s="29">
        <v>11.065312700810043</v>
      </c>
      <c r="AU86" s="29">
        <v>27.671582602338962</v>
      </c>
      <c r="AV86" s="29">
        <v>15.760147300207155</v>
      </c>
      <c r="AW86" s="29">
        <v>19.71427401899598</v>
      </c>
      <c r="AX86" s="29">
        <v>606.60944205170892</v>
      </c>
      <c r="AY86" s="29">
        <v>1063.4188314770445</v>
      </c>
      <c r="AZ86" s="29">
        <v>5867.322055925275</v>
      </c>
      <c r="BA86" s="29">
        <v>1237.2047166538971</v>
      </c>
      <c r="BB86" s="29">
        <v>45.806720069941029</v>
      </c>
      <c r="BC86" s="29">
        <v>24568.965932406612</v>
      </c>
      <c r="BD86" s="29">
        <v>87.649567234165559</v>
      </c>
      <c r="BE86" s="29">
        <v>49.185927719044983</v>
      </c>
      <c r="BF86" s="29">
        <v>13.30295085523403</v>
      </c>
      <c r="BG86" s="29">
        <v>4242.1743702285503</v>
      </c>
      <c r="BH86" s="29">
        <v>12054.437676923262</v>
      </c>
      <c r="BI86" s="29">
        <v>328.33386756428598</v>
      </c>
      <c r="BJ86" s="29">
        <v>29332.825780980646</v>
      </c>
      <c r="BK86" s="29">
        <v>112.15685974258356</v>
      </c>
      <c r="BL86" s="29">
        <v>245719.3143223137</v>
      </c>
      <c r="BM86" s="29">
        <v>10985.912467492284</v>
      </c>
      <c r="BN86" s="29">
        <v>2784.0325250252295</v>
      </c>
      <c r="BO86" s="29">
        <v>2063.6023079498527</v>
      </c>
      <c r="BP86" s="29">
        <v>1192.1343364567888</v>
      </c>
      <c r="BQ86" s="29">
        <v>45.886109960291002</v>
      </c>
      <c r="BR86" s="29">
        <v>3770.7245353376907</v>
      </c>
      <c r="BS86" s="29">
        <v>0</v>
      </c>
      <c r="BT86" s="59">
        <f t="shared" si="5"/>
        <v>967614.38520730019</v>
      </c>
      <c r="BU86" s="29">
        <v>364985.65304133703</v>
      </c>
      <c r="BV86" s="29">
        <v>0</v>
      </c>
      <c r="BW86" s="29">
        <v>211236.4213804988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3046.3574797457877</v>
      </c>
      <c r="CE86" s="29">
        <v>0</v>
      </c>
      <c r="CF86" s="29">
        <v>0</v>
      </c>
      <c r="CG86" s="29">
        <v>0</v>
      </c>
      <c r="CH86" s="29">
        <v>-28283.923576019009</v>
      </c>
      <c r="CI86" s="29">
        <v>247887.61650762116</v>
      </c>
      <c r="CJ86" s="38">
        <f t="shared" si="6"/>
        <v>1766486.5100404841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39203.717037379</v>
      </c>
      <c r="D87" s="29">
        <v>4446.3118028037634</v>
      </c>
      <c r="E87" s="29">
        <v>10656.402194908949</v>
      </c>
      <c r="F87" s="29">
        <v>5987.2760423418194</v>
      </c>
      <c r="G87" s="29">
        <v>329400.09061973885</v>
      </c>
      <c r="H87" s="29">
        <v>158459.54617380665</v>
      </c>
      <c r="I87" s="29">
        <v>34278.600592269198</v>
      </c>
      <c r="J87" s="29">
        <v>156750.85020474726</v>
      </c>
      <c r="K87" s="29">
        <v>35762.539664848897</v>
      </c>
      <c r="L87" s="29">
        <v>2586.2266189042089</v>
      </c>
      <c r="M87" s="29">
        <v>119561.84375820863</v>
      </c>
      <c r="N87" s="29">
        <v>14069.520701217303</v>
      </c>
      <c r="O87" s="29">
        <v>419986.03551030927</v>
      </c>
      <c r="P87" s="29">
        <v>71853.605399705237</v>
      </c>
      <c r="Q87" s="29">
        <v>30689.171138044625</v>
      </c>
      <c r="R87" s="29">
        <v>130806.88029668886</v>
      </c>
      <c r="S87" s="29">
        <v>88504.885930666438</v>
      </c>
      <c r="T87" s="29">
        <v>86909.667330057433</v>
      </c>
      <c r="U87" s="29">
        <v>183130.13433736697</v>
      </c>
      <c r="V87" s="29">
        <v>20946.417062323981</v>
      </c>
      <c r="W87" s="29">
        <v>28262.049617564968</v>
      </c>
      <c r="X87" s="29">
        <v>164093.16782018568</v>
      </c>
      <c r="Y87" s="29">
        <v>29322.664600890923</v>
      </c>
      <c r="Z87" s="29">
        <v>1384.0593764811174</v>
      </c>
      <c r="AA87" s="29">
        <v>318.73984290633626</v>
      </c>
      <c r="AB87" s="29">
        <v>3257.9404633423924</v>
      </c>
      <c r="AC87" s="29">
        <v>260651.93889100861</v>
      </c>
      <c r="AD87" s="29">
        <v>372636.71634587733</v>
      </c>
      <c r="AE87" s="29">
        <v>518650.86263995548</v>
      </c>
      <c r="AF87" s="29">
        <v>89122.270147278439</v>
      </c>
      <c r="AG87" s="29">
        <v>54559.364183372832</v>
      </c>
      <c r="AH87" s="29">
        <v>750.60366847107946</v>
      </c>
      <c r="AI87" s="29">
        <v>27538.762591997493</v>
      </c>
      <c r="AJ87" s="29">
        <v>1791.7765586192613</v>
      </c>
      <c r="AK87" s="29">
        <v>359.97613349454105</v>
      </c>
      <c r="AL87" s="29">
        <v>4163.5737763377538</v>
      </c>
      <c r="AM87" s="29">
        <v>16545.761273008575</v>
      </c>
      <c r="AN87" s="29">
        <v>3389.7697503274976</v>
      </c>
      <c r="AO87" s="29">
        <v>1989.0938267796896</v>
      </c>
      <c r="AP87" s="29">
        <v>28078.783744803484</v>
      </c>
      <c r="AQ87" s="29">
        <v>1912.7552829381548</v>
      </c>
      <c r="AR87" s="29">
        <v>955.88488305797853</v>
      </c>
      <c r="AS87" s="29">
        <v>3292.0098225885822</v>
      </c>
      <c r="AT87" s="29">
        <v>101.136523549527</v>
      </c>
      <c r="AU87" s="29">
        <v>1449.957072622723</v>
      </c>
      <c r="AV87" s="29">
        <v>22922.884227135688</v>
      </c>
      <c r="AW87" s="29">
        <v>29442.395089375907</v>
      </c>
      <c r="AX87" s="29">
        <v>902.20198083183209</v>
      </c>
      <c r="AY87" s="29">
        <v>1047.5674727428463</v>
      </c>
      <c r="AZ87" s="29">
        <v>492.07642850880063</v>
      </c>
      <c r="BA87" s="29">
        <v>2066.3676630936479</v>
      </c>
      <c r="BB87" s="29">
        <v>1059.2334286029097</v>
      </c>
      <c r="BC87" s="29">
        <v>2995.3419204431661</v>
      </c>
      <c r="BD87" s="29">
        <v>694.60561600595713</v>
      </c>
      <c r="BE87" s="29">
        <v>178.3091454517558</v>
      </c>
      <c r="BF87" s="29">
        <v>175.76154810587573</v>
      </c>
      <c r="BG87" s="29">
        <v>10183.278524163292</v>
      </c>
      <c r="BH87" s="29">
        <v>34635.325403916024</v>
      </c>
      <c r="BI87" s="29">
        <v>3347.8726976720845</v>
      </c>
      <c r="BJ87" s="29">
        <v>45535.455233952001</v>
      </c>
      <c r="BK87" s="29">
        <v>173.03319921071898</v>
      </c>
      <c r="BL87" s="29">
        <v>32140.971134133059</v>
      </c>
      <c r="BM87" s="29">
        <v>28181.30124525401</v>
      </c>
      <c r="BN87" s="29">
        <v>3734.3742674764408</v>
      </c>
      <c r="BO87" s="29">
        <v>2817.6219686148183</v>
      </c>
      <c r="BP87" s="29">
        <v>2802.9489912858235</v>
      </c>
      <c r="BQ87" s="29">
        <v>14408.462823324149</v>
      </c>
      <c r="BR87" s="29">
        <v>3904.9519744067525</v>
      </c>
      <c r="BS87" s="29">
        <v>0</v>
      </c>
      <c r="BT87" s="59">
        <f t="shared" si="5"/>
        <v>3802411.6832375056</v>
      </c>
      <c r="BU87" s="29">
        <v>142689.81733319108</v>
      </c>
      <c r="BV87" s="29">
        <v>0</v>
      </c>
      <c r="BW87" s="29">
        <v>7260.9621117593315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55035.244385425554</v>
      </c>
      <c r="CE87" s="29">
        <v>0</v>
      </c>
      <c r="CF87" s="29">
        <v>2.7403183608707864</v>
      </c>
      <c r="CG87" s="29">
        <v>0</v>
      </c>
      <c r="CH87" s="29">
        <v>-42008.927182420019</v>
      </c>
      <c r="CI87" s="29">
        <v>311718.76073738455</v>
      </c>
      <c r="CJ87" s="38">
        <f t="shared" si="6"/>
        <v>4277110.280941207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32057.635184123654</v>
      </c>
      <c r="D88" s="29">
        <v>1029.949633195293</v>
      </c>
      <c r="E88" s="29">
        <v>1146.1214262628289</v>
      </c>
      <c r="F88" s="29">
        <v>13262.683340765436</v>
      </c>
      <c r="G88" s="29">
        <v>103696.17572263899</v>
      </c>
      <c r="H88" s="29">
        <v>2380.8168050533595</v>
      </c>
      <c r="I88" s="29">
        <v>7509.030486219307</v>
      </c>
      <c r="J88" s="29">
        <v>27549.01068417478</v>
      </c>
      <c r="K88" s="29">
        <v>5409.6922188951494</v>
      </c>
      <c r="L88" s="29">
        <v>3070.1251179114556</v>
      </c>
      <c r="M88" s="29">
        <v>111773.42681674325</v>
      </c>
      <c r="N88" s="29">
        <v>28946.823843174399</v>
      </c>
      <c r="O88" s="29">
        <v>11677.431036919097</v>
      </c>
      <c r="P88" s="29">
        <v>324811.96025970479</v>
      </c>
      <c r="Q88" s="29">
        <v>9873.7943350436017</v>
      </c>
      <c r="R88" s="29">
        <v>34100.370317747089</v>
      </c>
      <c r="S88" s="29">
        <v>18365.49618971879</v>
      </c>
      <c r="T88" s="29">
        <v>20694.155960531156</v>
      </c>
      <c r="U88" s="29">
        <v>49121.07250198751</v>
      </c>
      <c r="V88" s="29">
        <v>62286.413537104017</v>
      </c>
      <c r="W88" s="29">
        <v>51782.323893672743</v>
      </c>
      <c r="X88" s="29">
        <v>39416.715823119346</v>
      </c>
      <c r="Y88" s="29">
        <v>15231.104156602545</v>
      </c>
      <c r="Z88" s="29">
        <v>15441.940614639107</v>
      </c>
      <c r="AA88" s="29">
        <v>94.721025896478409</v>
      </c>
      <c r="AB88" s="29">
        <v>603.77615023167232</v>
      </c>
      <c r="AC88" s="29">
        <v>360015.88005058997</v>
      </c>
      <c r="AD88" s="29">
        <v>30436.358158295941</v>
      </c>
      <c r="AE88" s="29">
        <v>19686.220934947407</v>
      </c>
      <c r="AF88" s="29">
        <v>6858.32533821783</v>
      </c>
      <c r="AG88" s="29">
        <v>5769.3289841063815</v>
      </c>
      <c r="AH88" s="29">
        <v>153.46025227084019</v>
      </c>
      <c r="AI88" s="29">
        <v>12135.219807186884</v>
      </c>
      <c r="AJ88" s="29">
        <v>653.94679490433009</v>
      </c>
      <c r="AK88" s="29">
        <v>84.717328328130449</v>
      </c>
      <c r="AL88" s="29">
        <v>970.75458672484194</v>
      </c>
      <c r="AM88" s="29">
        <v>2523.2090532252773</v>
      </c>
      <c r="AN88" s="29">
        <v>1236.9432141659231</v>
      </c>
      <c r="AO88" s="29">
        <v>426.22061957283586</v>
      </c>
      <c r="AP88" s="29">
        <v>353.95930743893496</v>
      </c>
      <c r="AQ88" s="29">
        <v>706.98234106978794</v>
      </c>
      <c r="AR88" s="29">
        <v>337.72927885393392</v>
      </c>
      <c r="AS88" s="29">
        <v>775.18564177800806</v>
      </c>
      <c r="AT88" s="29">
        <v>83.867876278561084</v>
      </c>
      <c r="AU88" s="29">
        <v>518.79176096600202</v>
      </c>
      <c r="AV88" s="29">
        <v>157.68886786185371</v>
      </c>
      <c r="AW88" s="29">
        <v>306.97671964524335</v>
      </c>
      <c r="AX88" s="29">
        <v>364.93327911867249</v>
      </c>
      <c r="AY88" s="29">
        <v>577.68188074894124</v>
      </c>
      <c r="AZ88" s="29">
        <v>197.03256552924654</v>
      </c>
      <c r="BA88" s="29">
        <v>397.48000090826531</v>
      </c>
      <c r="BB88" s="29">
        <v>103.90610310482874</v>
      </c>
      <c r="BC88" s="29">
        <v>676.40033077147814</v>
      </c>
      <c r="BD88" s="29">
        <v>118.45659752575284</v>
      </c>
      <c r="BE88" s="29">
        <v>53.810577519327239</v>
      </c>
      <c r="BF88" s="29">
        <v>69.068036989866926</v>
      </c>
      <c r="BG88" s="29">
        <v>2168.4466589201757</v>
      </c>
      <c r="BH88" s="29">
        <v>8203.2412953259191</v>
      </c>
      <c r="BI88" s="29">
        <v>883.31614435785787</v>
      </c>
      <c r="BJ88" s="29">
        <v>6066.6821583833462</v>
      </c>
      <c r="BK88" s="29">
        <v>234.33208320394391</v>
      </c>
      <c r="BL88" s="29">
        <v>5733.6918928973473</v>
      </c>
      <c r="BM88" s="29">
        <v>3930.8994396910493</v>
      </c>
      <c r="BN88" s="29">
        <v>1319.6520619463608</v>
      </c>
      <c r="BO88" s="29">
        <v>809.05528295393538</v>
      </c>
      <c r="BP88" s="29">
        <v>1484.3556926982114</v>
      </c>
      <c r="BQ88" s="29">
        <v>2449.9678757544143</v>
      </c>
      <c r="BR88" s="29">
        <v>697.07969311280783</v>
      </c>
      <c r="BS88" s="29">
        <v>0</v>
      </c>
      <c r="BT88" s="59">
        <f t="shared" si="5"/>
        <v>1472064.0236499663</v>
      </c>
      <c r="BU88" s="29">
        <v>181192.68081452962</v>
      </c>
      <c r="BV88" s="29">
        <v>0</v>
      </c>
      <c r="BW88" s="29">
        <v>27.494603852452542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119795.37833521509</v>
      </c>
      <c r="CE88" s="29">
        <v>0</v>
      </c>
      <c r="CF88" s="29">
        <v>0</v>
      </c>
      <c r="CG88" s="29">
        <v>0</v>
      </c>
      <c r="CH88" s="29">
        <v>-28954.010572243529</v>
      </c>
      <c r="CI88" s="29">
        <v>162841.03079704399</v>
      </c>
      <c r="CJ88" s="38">
        <f t="shared" si="6"/>
        <v>1906966.5976283641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9269.513268381339</v>
      </c>
      <c r="D89" s="29">
        <v>127.42014111656822</v>
      </c>
      <c r="E89" s="29">
        <v>315.03740695648588</v>
      </c>
      <c r="F89" s="29">
        <v>2236.8914288059932</v>
      </c>
      <c r="G89" s="29">
        <v>138624.78814232859</v>
      </c>
      <c r="H89" s="29">
        <v>29228.692953676102</v>
      </c>
      <c r="I89" s="29">
        <v>114256.97266242087</v>
      </c>
      <c r="J89" s="29">
        <v>52942.402359128864</v>
      </c>
      <c r="K89" s="29">
        <v>10073.507219311959</v>
      </c>
      <c r="L89" s="29">
        <v>2190.3945185663129</v>
      </c>
      <c r="M89" s="29">
        <v>89377.001976843545</v>
      </c>
      <c r="N89" s="29">
        <v>1706.4716744046248</v>
      </c>
      <c r="O89" s="29">
        <v>129788.05919570237</v>
      </c>
      <c r="P89" s="29">
        <v>63304.333215611608</v>
      </c>
      <c r="Q89" s="29">
        <v>711939.3693164835</v>
      </c>
      <c r="R89" s="29">
        <v>1109754.0007557997</v>
      </c>
      <c r="S89" s="29">
        <v>144348.05369428295</v>
      </c>
      <c r="T89" s="29">
        <v>435635.06852708617</v>
      </c>
      <c r="U89" s="29">
        <v>1272999.5792988969</v>
      </c>
      <c r="V89" s="29">
        <v>263545.33937881421</v>
      </c>
      <c r="W89" s="29">
        <v>350358.62291003374</v>
      </c>
      <c r="X89" s="29">
        <v>221848.22095250268</v>
      </c>
      <c r="Y89" s="29">
        <v>204632.26302496588</v>
      </c>
      <c r="Z89" s="29">
        <v>318.94388240917101</v>
      </c>
      <c r="AA89" s="29">
        <v>64.482600415590056</v>
      </c>
      <c r="AB89" s="29">
        <v>1139.4631966402258</v>
      </c>
      <c r="AC89" s="29">
        <v>1427584.9142854372</v>
      </c>
      <c r="AD89" s="29">
        <v>16185.139770011489</v>
      </c>
      <c r="AE89" s="29">
        <v>25625.994873826814</v>
      </c>
      <c r="AF89" s="29">
        <v>3140.0663192289976</v>
      </c>
      <c r="AG89" s="29">
        <v>893.68928556243122</v>
      </c>
      <c r="AH89" s="29">
        <v>187.0835239439981</v>
      </c>
      <c r="AI89" s="29">
        <v>5786.4650575864298</v>
      </c>
      <c r="AJ89" s="29">
        <v>678.84933077922847</v>
      </c>
      <c r="AK89" s="29">
        <v>2.6612003483964948</v>
      </c>
      <c r="AL89" s="29">
        <v>162.4084816929699</v>
      </c>
      <c r="AM89" s="29">
        <v>4390.06735780703</v>
      </c>
      <c r="AN89" s="29">
        <v>226.44160434709005</v>
      </c>
      <c r="AO89" s="29">
        <v>11.500735398591194</v>
      </c>
      <c r="AP89" s="29">
        <v>17240.258856363616</v>
      </c>
      <c r="AQ89" s="29">
        <v>734.639935930094</v>
      </c>
      <c r="AR89" s="29">
        <v>130.75387219608598</v>
      </c>
      <c r="AS89" s="29">
        <v>354.21104934361512</v>
      </c>
      <c r="AT89" s="29">
        <v>13.743941630975039</v>
      </c>
      <c r="AU89" s="29">
        <v>367.70150515295535</v>
      </c>
      <c r="AV89" s="29">
        <v>69.379609943041103</v>
      </c>
      <c r="AW89" s="29">
        <v>104.01250636872025</v>
      </c>
      <c r="AX89" s="29">
        <v>57.526352333508271</v>
      </c>
      <c r="AY89" s="29">
        <v>125.00046679813261</v>
      </c>
      <c r="AZ89" s="29">
        <v>5865.9518013109391</v>
      </c>
      <c r="BA89" s="29">
        <v>796.72098133711654</v>
      </c>
      <c r="BB89" s="29">
        <v>144.24318120556265</v>
      </c>
      <c r="BC89" s="29">
        <v>246.94326183154425</v>
      </c>
      <c r="BD89" s="29">
        <v>130.22766372381173</v>
      </c>
      <c r="BE89" s="29">
        <v>8.1441442681057463</v>
      </c>
      <c r="BF89" s="29">
        <v>53.276475105158461</v>
      </c>
      <c r="BG89" s="29">
        <v>3677.9387968768142</v>
      </c>
      <c r="BH89" s="29">
        <v>4445.7593697873272</v>
      </c>
      <c r="BI89" s="29">
        <v>1148.7215749467557</v>
      </c>
      <c r="BJ89" s="29">
        <v>19571.785750977149</v>
      </c>
      <c r="BK89" s="29">
        <v>53.871325325854421</v>
      </c>
      <c r="BL89" s="29">
        <v>33001.622182854022</v>
      </c>
      <c r="BM89" s="29">
        <v>889.75990157535114</v>
      </c>
      <c r="BN89" s="29">
        <v>353.33502168606753</v>
      </c>
      <c r="BO89" s="29">
        <v>280.53171633456026</v>
      </c>
      <c r="BP89" s="29">
        <v>337.48848022230669</v>
      </c>
      <c r="BQ89" s="29">
        <v>18694.32271997321</v>
      </c>
      <c r="BR89" s="29">
        <v>1907.5251036309912</v>
      </c>
      <c r="BS89" s="29">
        <v>0</v>
      </c>
      <c r="BT89" s="59">
        <f t="shared" si="5"/>
        <v>6955705.5730765918</v>
      </c>
      <c r="BU89" s="29">
        <v>42777.279364473579</v>
      </c>
      <c r="BV89" s="29">
        <v>0</v>
      </c>
      <c r="BW89" s="29">
        <v>34.511477975345741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1501.1583073403244</v>
      </c>
      <c r="CD89" s="29">
        <v>28329.389006236117</v>
      </c>
      <c r="CE89" s="29">
        <v>0</v>
      </c>
      <c r="CF89" s="29">
        <v>0</v>
      </c>
      <c r="CG89" s="29">
        <v>0</v>
      </c>
      <c r="CH89" s="29">
        <v>207101.54597903468</v>
      </c>
      <c r="CI89" s="29">
        <v>422766.76487792126</v>
      </c>
      <c r="CJ89" s="38">
        <f t="shared" si="6"/>
        <v>7658216.2220895728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38103.976682880413</v>
      </c>
      <c r="D90" s="29">
        <v>16705.472358599895</v>
      </c>
      <c r="E90" s="29">
        <v>1977.5028300345552</v>
      </c>
      <c r="F90" s="29">
        <v>1303.1044517706334</v>
      </c>
      <c r="G90" s="29">
        <v>155098.68570390943</v>
      </c>
      <c r="H90" s="29">
        <v>28643.520982301383</v>
      </c>
      <c r="I90" s="29">
        <v>157675.17743788179</v>
      </c>
      <c r="J90" s="29">
        <v>6810.8477860129242</v>
      </c>
      <c r="K90" s="29">
        <v>7016.4217674925649</v>
      </c>
      <c r="L90" s="29">
        <v>1849.2154398720966</v>
      </c>
      <c r="M90" s="29">
        <v>41817.134199415872</v>
      </c>
      <c r="N90" s="29">
        <v>7607.9397824606758</v>
      </c>
      <c r="O90" s="29">
        <v>45439.025979834965</v>
      </c>
      <c r="P90" s="29">
        <v>58911.557386533408</v>
      </c>
      <c r="Q90" s="29">
        <v>62017.048570848398</v>
      </c>
      <c r="R90" s="29">
        <v>498455.98292703595</v>
      </c>
      <c r="S90" s="29">
        <v>82316.518521579681</v>
      </c>
      <c r="T90" s="29">
        <v>96859.695721146913</v>
      </c>
      <c r="U90" s="29">
        <v>243014.36004944093</v>
      </c>
      <c r="V90" s="29">
        <v>83224.265533827478</v>
      </c>
      <c r="W90" s="29">
        <v>136514.25522964878</v>
      </c>
      <c r="X90" s="29">
        <v>85518.552646386001</v>
      </c>
      <c r="Y90" s="29">
        <v>45156.659515897547</v>
      </c>
      <c r="Z90" s="29">
        <v>1724.9240923679363</v>
      </c>
      <c r="AA90" s="29">
        <v>967.22200611290782</v>
      </c>
      <c r="AB90" s="29">
        <v>915.36998287026313</v>
      </c>
      <c r="AC90" s="29">
        <v>523606.12986030057</v>
      </c>
      <c r="AD90" s="29">
        <v>26460.549058675337</v>
      </c>
      <c r="AE90" s="29">
        <v>68537.207242613644</v>
      </c>
      <c r="AF90" s="29">
        <v>9690.2943746166347</v>
      </c>
      <c r="AG90" s="29">
        <v>16556.234499710648</v>
      </c>
      <c r="AH90" s="29">
        <v>2755.9203392749232</v>
      </c>
      <c r="AI90" s="29">
        <v>65021.473380658805</v>
      </c>
      <c r="AJ90" s="29">
        <v>2755.1849722372704</v>
      </c>
      <c r="AK90" s="29">
        <v>600.34868176676366</v>
      </c>
      <c r="AL90" s="29">
        <v>1558.4890312937157</v>
      </c>
      <c r="AM90" s="29">
        <v>5045.116288267508</v>
      </c>
      <c r="AN90" s="29">
        <v>1734.4989762043679</v>
      </c>
      <c r="AO90" s="29">
        <v>3767.7710803106525</v>
      </c>
      <c r="AP90" s="29">
        <v>12364.579611005789</v>
      </c>
      <c r="AQ90" s="29">
        <v>4311.7301765368147</v>
      </c>
      <c r="AR90" s="29">
        <v>1849.6594052116018</v>
      </c>
      <c r="AS90" s="29">
        <v>3600.0285627977773</v>
      </c>
      <c r="AT90" s="29">
        <v>142.57453793387234</v>
      </c>
      <c r="AU90" s="29">
        <v>4008.291135093717</v>
      </c>
      <c r="AV90" s="29">
        <v>2284.6701196317144</v>
      </c>
      <c r="AW90" s="29">
        <v>3493.4998875171063</v>
      </c>
      <c r="AX90" s="29">
        <v>737.53400308607365</v>
      </c>
      <c r="AY90" s="29">
        <v>859.81093149407889</v>
      </c>
      <c r="AZ90" s="29">
        <v>496.5997053916148</v>
      </c>
      <c r="BA90" s="29">
        <v>495.00899310295313</v>
      </c>
      <c r="BB90" s="29">
        <v>404.64666995310432</v>
      </c>
      <c r="BC90" s="29">
        <v>548.38731576872976</v>
      </c>
      <c r="BD90" s="29">
        <v>448.08182442017784</v>
      </c>
      <c r="BE90" s="29">
        <v>124.45920541880203</v>
      </c>
      <c r="BF90" s="29">
        <v>287.57556271028227</v>
      </c>
      <c r="BG90" s="29">
        <v>3177.0763023229138</v>
      </c>
      <c r="BH90" s="29">
        <v>16729.730957633452</v>
      </c>
      <c r="BI90" s="29">
        <v>1042.8078090361994</v>
      </c>
      <c r="BJ90" s="29">
        <v>24129.428863347581</v>
      </c>
      <c r="BK90" s="29">
        <v>378.82008888540736</v>
      </c>
      <c r="BL90" s="29">
        <v>4971.8560903463258</v>
      </c>
      <c r="BM90" s="29">
        <v>8318.1222910204306</v>
      </c>
      <c r="BN90" s="29">
        <v>989.5709431480368</v>
      </c>
      <c r="BO90" s="29">
        <v>823.02772068108322</v>
      </c>
      <c r="BP90" s="29">
        <v>2763.6469158213463</v>
      </c>
      <c r="BQ90" s="29">
        <v>6274.1148803947817</v>
      </c>
      <c r="BR90" s="29">
        <v>893.55958182419624</v>
      </c>
      <c r="BS90" s="29">
        <v>0</v>
      </c>
      <c r="BT90" s="59">
        <f t="shared" si="5"/>
        <v>2740682.5554636293</v>
      </c>
      <c r="BU90" s="29">
        <v>160803.83873956196</v>
      </c>
      <c r="BV90" s="29">
        <v>0</v>
      </c>
      <c r="BW90" s="29">
        <v>8495.8339428471827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176769.08402815723</v>
      </c>
      <c r="CD90" s="29">
        <v>495941.35315000755</v>
      </c>
      <c r="CE90" s="29">
        <v>0</v>
      </c>
      <c r="CF90" s="29">
        <v>0</v>
      </c>
      <c r="CG90" s="29">
        <v>0</v>
      </c>
      <c r="CH90" s="29">
        <v>127449.45218712885</v>
      </c>
      <c r="CI90" s="29">
        <v>230429.8007826705</v>
      </c>
      <c r="CJ90" s="38">
        <f t="shared" si="6"/>
        <v>3940571.9182940032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22321.059718663444</v>
      </c>
      <c r="D91" s="29">
        <v>1842.0209578715135</v>
      </c>
      <c r="E91" s="29">
        <v>2657.1647661128663</v>
      </c>
      <c r="F91" s="29">
        <v>2191.7546542368573</v>
      </c>
      <c r="G91" s="29">
        <v>21162.53830549998</v>
      </c>
      <c r="H91" s="29">
        <v>5556.1954003178744</v>
      </c>
      <c r="I91" s="29">
        <v>2116.1846239395904</v>
      </c>
      <c r="J91" s="29">
        <v>2032.6989880137585</v>
      </c>
      <c r="K91" s="29">
        <v>18593.126938621157</v>
      </c>
      <c r="L91" s="29">
        <v>2050.0704149957742</v>
      </c>
      <c r="M91" s="29">
        <v>5043.246240680297</v>
      </c>
      <c r="N91" s="29">
        <v>12416.393236094327</v>
      </c>
      <c r="O91" s="29">
        <v>10826.832826736123</v>
      </c>
      <c r="P91" s="29">
        <v>5607.7193651879033</v>
      </c>
      <c r="Q91" s="29">
        <v>7280.2256741269966</v>
      </c>
      <c r="R91" s="29">
        <v>34084.544137334917</v>
      </c>
      <c r="S91" s="29">
        <v>383289.54138050036</v>
      </c>
      <c r="T91" s="29">
        <v>65209.861204803114</v>
      </c>
      <c r="U91" s="29">
        <v>185023.08085623704</v>
      </c>
      <c r="V91" s="29">
        <v>19190.524086186197</v>
      </c>
      <c r="W91" s="29">
        <v>60449.321858073818</v>
      </c>
      <c r="X91" s="29">
        <v>56251.174978247793</v>
      </c>
      <c r="Y91" s="29">
        <v>26573.34356820973</v>
      </c>
      <c r="Z91" s="29">
        <v>1977.8732803828923</v>
      </c>
      <c r="AA91" s="29">
        <v>404.46507023990267</v>
      </c>
      <c r="AB91" s="29">
        <v>11781.225658771367</v>
      </c>
      <c r="AC91" s="29">
        <v>255509.94598210952</v>
      </c>
      <c r="AD91" s="29">
        <v>30691.601231804983</v>
      </c>
      <c r="AE91" s="29">
        <v>16627.168136438755</v>
      </c>
      <c r="AF91" s="29">
        <v>6566.2619533928628</v>
      </c>
      <c r="AG91" s="29">
        <v>6100.8583727549758</v>
      </c>
      <c r="AH91" s="29">
        <v>1100.1459836929628</v>
      </c>
      <c r="AI91" s="29">
        <v>27952.875476391477</v>
      </c>
      <c r="AJ91" s="29">
        <v>1721.0742442567712</v>
      </c>
      <c r="AK91" s="29">
        <v>6081.9328488712217</v>
      </c>
      <c r="AL91" s="29">
        <v>1529.6161387706729</v>
      </c>
      <c r="AM91" s="29">
        <v>10560.064980482539</v>
      </c>
      <c r="AN91" s="29">
        <v>55642.306173369201</v>
      </c>
      <c r="AO91" s="29">
        <v>31775.359689582692</v>
      </c>
      <c r="AP91" s="29">
        <v>23567.71703281637</v>
      </c>
      <c r="AQ91" s="29">
        <v>1779.0931714445178</v>
      </c>
      <c r="AR91" s="29">
        <v>978.2158744322669</v>
      </c>
      <c r="AS91" s="29">
        <v>3826.3406483041917</v>
      </c>
      <c r="AT91" s="29">
        <v>102.11043871198878</v>
      </c>
      <c r="AU91" s="29">
        <v>1520.8909432867727</v>
      </c>
      <c r="AV91" s="29">
        <v>82.871230382440885</v>
      </c>
      <c r="AW91" s="29">
        <v>135.63237836253046</v>
      </c>
      <c r="AX91" s="29">
        <v>1687.479289891038</v>
      </c>
      <c r="AY91" s="29">
        <v>630.5532843952401</v>
      </c>
      <c r="AZ91" s="29">
        <v>5240.1304685473642</v>
      </c>
      <c r="BA91" s="29">
        <v>1250.1919796621012</v>
      </c>
      <c r="BB91" s="29">
        <v>619.05865835993734</v>
      </c>
      <c r="BC91" s="29">
        <v>7432.4678631773704</v>
      </c>
      <c r="BD91" s="29">
        <v>2087.4341841782871</v>
      </c>
      <c r="BE91" s="29">
        <v>510.37888587156112</v>
      </c>
      <c r="BF91" s="29">
        <v>1826.7310200688923</v>
      </c>
      <c r="BG91" s="29">
        <v>34907.234311825334</v>
      </c>
      <c r="BH91" s="29">
        <v>76271.399495315374</v>
      </c>
      <c r="BI91" s="29">
        <v>7570.8033356446977</v>
      </c>
      <c r="BJ91" s="29">
        <v>65703.055319896375</v>
      </c>
      <c r="BK91" s="29">
        <v>349.83276373100261</v>
      </c>
      <c r="BL91" s="29">
        <v>37493.968531159044</v>
      </c>
      <c r="BM91" s="29">
        <v>4876.230705877033</v>
      </c>
      <c r="BN91" s="29">
        <v>19023.079248207476</v>
      </c>
      <c r="BO91" s="29">
        <v>7387.3284015752997</v>
      </c>
      <c r="BP91" s="29">
        <v>2668.8285267470301</v>
      </c>
      <c r="BQ91" s="29">
        <v>19186.741454731757</v>
      </c>
      <c r="BR91" s="29">
        <v>22146.434036482166</v>
      </c>
      <c r="BS91" s="29">
        <v>0</v>
      </c>
      <c r="BT91" s="59">
        <f t="shared" si="5"/>
        <v>1768653.6328850894</v>
      </c>
      <c r="BU91" s="29">
        <v>851945.84842058143</v>
      </c>
      <c r="BV91" s="29">
        <v>0</v>
      </c>
      <c r="BW91" s="29">
        <v>5158.3259819044151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48.694466213196662</v>
      </c>
      <c r="CD91" s="29">
        <v>2021849.7402942227</v>
      </c>
      <c r="CE91" s="29">
        <v>0</v>
      </c>
      <c r="CF91" s="29">
        <v>1141.7904256888678</v>
      </c>
      <c r="CG91" s="29">
        <v>0</v>
      </c>
      <c r="CH91" s="29">
        <v>77052.770069027189</v>
      </c>
      <c r="CI91" s="29">
        <v>491887.03859503672</v>
      </c>
      <c r="CJ91" s="38">
        <f t="shared" si="6"/>
        <v>5217737.841137764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13842.111411143411</v>
      </c>
      <c r="D92" s="29">
        <v>1267.4752457766645</v>
      </c>
      <c r="E92" s="29">
        <v>1656.7747875320306</v>
      </c>
      <c r="F92" s="29">
        <v>1736.5417268484521</v>
      </c>
      <c r="G92" s="29">
        <v>17500.5174816168</v>
      </c>
      <c r="H92" s="29">
        <v>1894.9284698337337</v>
      </c>
      <c r="I92" s="29">
        <v>1577.8900745722067</v>
      </c>
      <c r="J92" s="29">
        <v>8853.005637324879</v>
      </c>
      <c r="K92" s="29">
        <v>3852.2330496117161</v>
      </c>
      <c r="L92" s="29">
        <v>1755.6116878279859</v>
      </c>
      <c r="M92" s="29">
        <v>4895.2766376893069</v>
      </c>
      <c r="N92" s="29">
        <v>1428.1138438205635</v>
      </c>
      <c r="O92" s="29">
        <v>5642.4598566004388</v>
      </c>
      <c r="P92" s="29">
        <v>4209.6437565791566</v>
      </c>
      <c r="Q92" s="29">
        <v>32340.735513112399</v>
      </c>
      <c r="R92" s="29">
        <v>56710.120939607717</v>
      </c>
      <c r="S92" s="29">
        <v>150155.46429747477</v>
      </c>
      <c r="T92" s="29">
        <v>152796.34756253407</v>
      </c>
      <c r="U92" s="29">
        <v>219981.6681525266</v>
      </c>
      <c r="V92" s="29">
        <v>51445.720885072435</v>
      </c>
      <c r="W92" s="29">
        <v>54611.955907148258</v>
      </c>
      <c r="X92" s="29">
        <v>23256.723365741385</v>
      </c>
      <c r="Y92" s="29">
        <v>24451.234418217799</v>
      </c>
      <c r="Z92" s="29">
        <v>1652.183996085666</v>
      </c>
      <c r="AA92" s="29">
        <v>327.74187493515433</v>
      </c>
      <c r="AB92" s="29">
        <v>7484.4193180223601</v>
      </c>
      <c r="AC92" s="29">
        <v>504831.01353418163</v>
      </c>
      <c r="AD92" s="29">
        <v>75074.210447589081</v>
      </c>
      <c r="AE92" s="29">
        <v>22837.022753095254</v>
      </c>
      <c r="AF92" s="29">
        <v>9837.7376374017131</v>
      </c>
      <c r="AG92" s="29">
        <v>6572.9978930734906</v>
      </c>
      <c r="AH92" s="29">
        <v>1088.2189799800906</v>
      </c>
      <c r="AI92" s="29">
        <v>32144.763881851872</v>
      </c>
      <c r="AJ92" s="29">
        <v>1774.912390597869</v>
      </c>
      <c r="AK92" s="29">
        <v>2283.7943022042737</v>
      </c>
      <c r="AL92" s="29">
        <v>911.83492377270443</v>
      </c>
      <c r="AM92" s="29">
        <v>5170.3095411060294</v>
      </c>
      <c r="AN92" s="29">
        <v>2897.3282274013536</v>
      </c>
      <c r="AO92" s="29">
        <v>10649.355345898</v>
      </c>
      <c r="AP92" s="29">
        <v>27766.37957771256</v>
      </c>
      <c r="AQ92" s="29">
        <v>2181.5514715808818</v>
      </c>
      <c r="AR92" s="29">
        <v>1101.8553610853596</v>
      </c>
      <c r="AS92" s="29">
        <v>18347.760850952873</v>
      </c>
      <c r="AT92" s="29">
        <v>136.97251785142174</v>
      </c>
      <c r="AU92" s="29">
        <v>2459.2322341224926</v>
      </c>
      <c r="AV92" s="29">
        <v>469.37692185519307</v>
      </c>
      <c r="AW92" s="29">
        <v>1040.2353024217741</v>
      </c>
      <c r="AX92" s="29">
        <v>1822.5700176807882</v>
      </c>
      <c r="AY92" s="29">
        <v>1427.4757780658756</v>
      </c>
      <c r="AZ92" s="29">
        <v>470.61895767420236</v>
      </c>
      <c r="BA92" s="29">
        <v>613.99813224400214</v>
      </c>
      <c r="BB92" s="29">
        <v>270.90578400457264</v>
      </c>
      <c r="BC92" s="29">
        <v>1844.727760318521</v>
      </c>
      <c r="BD92" s="29">
        <v>1214.5711266313774</v>
      </c>
      <c r="BE92" s="29">
        <v>524.78964744620521</v>
      </c>
      <c r="BF92" s="29">
        <v>118.19388561867964</v>
      </c>
      <c r="BG92" s="29">
        <v>18856.20768233743</v>
      </c>
      <c r="BH92" s="29">
        <v>22973.778711119707</v>
      </c>
      <c r="BI92" s="29">
        <v>766.17744316430208</v>
      </c>
      <c r="BJ92" s="29">
        <v>9196.1944470800481</v>
      </c>
      <c r="BK92" s="29">
        <v>261.69741033509172</v>
      </c>
      <c r="BL92" s="29">
        <v>6654.7322578577568</v>
      </c>
      <c r="BM92" s="29">
        <v>9309.9740710456535</v>
      </c>
      <c r="BN92" s="29">
        <v>2462.549187265819</v>
      </c>
      <c r="BO92" s="29">
        <v>1453.7399859274403</v>
      </c>
      <c r="BP92" s="29">
        <v>2613.9330462130442</v>
      </c>
      <c r="BQ92" s="29">
        <v>9573.6530436647608</v>
      </c>
      <c r="BR92" s="29">
        <v>11632.802014619549</v>
      </c>
      <c r="BS92" s="29">
        <v>0</v>
      </c>
      <c r="BT92" s="59">
        <f t="shared" si="5"/>
        <v>1678967.054383307</v>
      </c>
      <c r="BU92" s="29">
        <v>577468.78498780751</v>
      </c>
      <c r="BV92" s="29">
        <v>0</v>
      </c>
      <c r="BW92" s="29">
        <v>498.87889737449353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243.7652368349369</v>
      </c>
      <c r="CD92" s="29">
        <v>362628.66066575469</v>
      </c>
      <c r="CE92" s="29">
        <v>0</v>
      </c>
      <c r="CF92" s="29">
        <v>125.08376509162241</v>
      </c>
      <c r="CG92" s="29">
        <v>0</v>
      </c>
      <c r="CH92" s="29">
        <v>22503.49720171238</v>
      </c>
      <c r="CI92" s="29">
        <v>187192.83759099201</v>
      </c>
      <c r="CJ92" s="38">
        <f t="shared" si="6"/>
        <v>2829628.5627288749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87365.344058251969</v>
      </c>
      <c r="D93" s="29">
        <v>6732.5205807382963</v>
      </c>
      <c r="E93" s="29">
        <v>21661.522093532487</v>
      </c>
      <c r="F93" s="29">
        <v>11768.555801331826</v>
      </c>
      <c r="G93" s="29">
        <v>107881.24480777865</v>
      </c>
      <c r="H93" s="29">
        <v>31359.141656699663</v>
      </c>
      <c r="I93" s="29">
        <v>11094.291886280076</v>
      </c>
      <c r="J93" s="29">
        <v>17752.495368575557</v>
      </c>
      <c r="K93" s="29">
        <v>12953.059174009495</v>
      </c>
      <c r="L93" s="29">
        <v>8250.0672070426517</v>
      </c>
      <c r="M93" s="29">
        <v>76801.436391798954</v>
      </c>
      <c r="N93" s="29">
        <v>11996.595333216112</v>
      </c>
      <c r="O93" s="29">
        <v>24022.280075791237</v>
      </c>
      <c r="P93" s="29">
        <v>29122.533941928687</v>
      </c>
      <c r="Q93" s="29">
        <v>55056.986767654889</v>
      </c>
      <c r="R93" s="29">
        <v>165488.6429997313</v>
      </c>
      <c r="S93" s="29">
        <v>183328.70050816599</v>
      </c>
      <c r="T93" s="29">
        <v>191940.54500593332</v>
      </c>
      <c r="U93" s="29">
        <v>948523.64358935528</v>
      </c>
      <c r="V93" s="29">
        <v>124174.72320690336</v>
      </c>
      <c r="W93" s="29">
        <v>291044.08736908302</v>
      </c>
      <c r="X93" s="29">
        <v>48258.30718985189</v>
      </c>
      <c r="Y93" s="29">
        <v>105034.24363233834</v>
      </c>
      <c r="Z93" s="29">
        <v>8948.1256185297534</v>
      </c>
      <c r="AA93" s="29">
        <v>1621.9784205250978</v>
      </c>
      <c r="AB93" s="29">
        <v>7441.1658799352972</v>
      </c>
      <c r="AC93" s="29">
        <v>784656.29246161086</v>
      </c>
      <c r="AD93" s="29">
        <v>170444.43478436605</v>
      </c>
      <c r="AE93" s="29">
        <v>69755.468707727952</v>
      </c>
      <c r="AF93" s="29">
        <v>23059.768274387679</v>
      </c>
      <c r="AG93" s="29">
        <v>22127.371578796236</v>
      </c>
      <c r="AH93" s="29">
        <v>7968.2557793755086</v>
      </c>
      <c r="AI93" s="29">
        <v>170376.42438013997</v>
      </c>
      <c r="AJ93" s="29">
        <v>10621.384654985426</v>
      </c>
      <c r="AK93" s="29">
        <v>1689.1232619989278</v>
      </c>
      <c r="AL93" s="29">
        <v>7567.8488074370689</v>
      </c>
      <c r="AM93" s="29">
        <v>13827.358826232932</v>
      </c>
      <c r="AN93" s="29">
        <v>17265.993201739853</v>
      </c>
      <c r="AO93" s="29">
        <v>8620.1396244541702</v>
      </c>
      <c r="AP93" s="29">
        <v>48602.838880853953</v>
      </c>
      <c r="AQ93" s="29">
        <v>7034.6224087690171</v>
      </c>
      <c r="AR93" s="29">
        <v>4166.2362397223023</v>
      </c>
      <c r="AS93" s="29">
        <v>9061.4910094228744</v>
      </c>
      <c r="AT93" s="29">
        <v>589.48475442805443</v>
      </c>
      <c r="AU93" s="29">
        <v>5782.8389837931363</v>
      </c>
      <c r="AV93" s="29">
        <v>2381.3024826150968</v>
      </c>
      <c r="AW93" s="29">
        <v>3042.0281651227242</v>
      </c>
      <c r="AX93" s="29">
        <v>3866.1098752160146</v>
      </c>
      <c r="AY93" s="29">
        <v>6238.9111046606358</v>
      </c>
      <c r="AZ93" s="29">
        <v>1333.3517586675916</v>
      </c>
      <c r="BA93" s="29">
        <v>4025.6027436481568</v>
      </c>
      <c r="BB93" s="29">
        <v>3699.0639460779876</v>
      </c>
      <c r="BC93" s="29">
        <v>2650.2703693655494</v>
      </c>
      <c r="BD93" s="29">
        <v>1677.8127727418523</v>
      </c>
      <c r="BE93" s="29">
        <v>640.79765465453511</v>
      </c>
      <c r="BF93" s="29">
        <v>765.51499632916148</v>
      </c>
      <c r="BG93" s="29">
        <v>30636.68591578602</v>
      </c>
      <c r="BH93" s="29">
        <v>59362.557569335229</v>
      </c>
      <c r="BI93" s="29">
        <v>3377.7329679654158</v>
      </c>
      <c r="BJ93" s="29">
        <v>49723.744981063268</v>
      </c>
      <c r="BK93" s="29">
        <v>2010.9903348756766</v>
      </c>
      <c r="BL93" s="29">
        <v>10844.991395792467</v>
      </c>
      <c r="BM93" s="29">
        <v>12853.237391440316</v>
      </c>
      <c r="BN93" s="29">
        <v>13131.571079421003</v>
      </c>
      <c r="BO93" s="29">
        <v>7880.4303971153422</v>
      </c>
      <c r="BP93" s="29">
        <v>11626.151202170269</v>
      </c>
      <c r="BQ93" s="29">
        <v>19290.525461989397</v>
      </c>
      <c r="BR93" s="29">
        <v>11458.934497098657</v>
      </c>
      <c r="BS93" s="29">
        <v>0</v>
      </c>
      <c r="BT93" s="59">
        <f t="shared" si="5"/>
        <v>4235357.9342483776</v>
      </c>
      <c r="BU93" s="29">
        <v>318115.1363777814</v>
      </c>
      <c r="BV93" s="29">
        <v>0</v>
      </c>
      <c r="BW93" s="29">
        <v>293.60677842595612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2805.0807644702154</v>
      </c>
      <c r="CD93" s="29">
        <v>4331688.5463926941</v>
      </c>
      <c r="CE93" s="29">
        <v>0</v>
      </c>
      <c r="CF93" s="29">
        <v>1.0010043719533908</v>
      </c>
      <c r="CG93" s="29">
        <v>0</v>
      </c>
      <c r="CH93" s="29">
        <v>-146561.48272660931</v>
      </c>
      <c r="CI93" s="29">
        <v>1345156.6549103511</v>
      </c>
      <c r="CJ93" s="38">
        <f t="shared" si="6"/>
        <v>10086856.477749862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3565.9301125158963</v>
      </c>
      <c r="D94" s="29">
        <v>1422.572401105984</v>
      </c>
      <c r="E94" s="29">
        <v>4684.4618437685285</v>
      </c>
      <c r="F94" s="29">
        <v>2332.1449907261076</v>
      </c>
      <c r="G94" s="29">
        <v>4542.3535831753916</v>
      </c>
      <c r="H94" s="29">
        <v>987.27811657244069</v>
      </c>
      <c r="I94" s="29">
        <v>533.94626212024343</v>
      </c>
      <c r="J94" s="29">
        <v>489.02491930630714</v>
      </c>
      <c r="K94" s="29">
        <v>134.89732621418415</v>
      </c>
      <c r="L94" s="29">
        <v>155.5244439781878</v>
      </c>
      <c r="M94" s="29">
        <v>2733.7082123831233</v>
      </c>
      <c r="N94" s="29">
        <v>716.30395442759504</v>
      </c>
      <c r="O94" s="29">
        <v>8790.0684747616178</v>
      </c>
      <c r="P94" s="29">
        <v>1586.1138356603585</v>
      </c>
      <c r="Q94" s="29">
        <v>9845.0722470623241</v>
      </c>
      <c r="R94" s="29">
        <v>79093.237732711772</v>
      </c>
      <c r="S94" s="29">
        <v>7863.4708036224383</v>
      </c>
      <c r="T94" s="29">
        <v>18232.471513444099</v>
      </c>
      <c r="U94" s="29">
        <v>205007.4483790485</v>
      </c>
      <c r="V94" s="29">
        <v>309440.83360520052</v>
      </c>
      <c r="W94" s="29">
        <v>450176.93299146212</v>
      </c>
      <c r="X94" s="29">
        <v>11961.351613632427</v>
      </c>
      <c r="Y94" s="29">
        <v>48632.377658490877</v>
      </c>
      <c r="Z94" s="29">
        <v>241.82295164619126</v>
      </c>
      <c r="AA94" s="29">
        <v>45.178672873249077</v>
      </c>
      <c r="AB94" s="29">
        <v>4416.5396911349253</v>
      </c>
      <c r="AC94" s="29">
        <v>31576.441110360665</v>
      </c>
      <c r="AD94" s="29">
        <v>384357.27010714018</v>
      </c>
      <c r="AE94" s="29">
        <v>11122.405765563773</v>
      </c>
      <c r="AF94" s="29">
        <v>16967.877395948792</v>
      </c>
      <c r="AG94" s="29">
        <v>46180.882961894</v>
      </c>
      <c r="AH94" s="29">
        <v>23026.909594398268</v>
      </c>
      <c r="AI94" s="29">
        <v>16689.230536511033</v>
      </c>
      <c r="AJ94" s="29">
        <v>1905.2583518518627</v>
      </c>
      <c r="AK94" s="29">
        <v>345.40922719357621</v>
      </c>
      <c r="AL94" s="29">
        <v>215.20940540206487</v>
      </c>
      <c r="AM94" s="29">
        <v>789.085491868546</v>
      </c>
      <c r="AN94" s="29">
        <v>132.91885158211937</v>
      </c>
      <c r="AO94" s="29">
        <v>2268.3869487671031</v>
      </c>
      <c r="AP94" s="29">
        <v>26612.158030644438</v>
      </c>
      <c r="AQ94" s="29">
        <v>408.40808015463529</v>
      </c>
      <c r="AR94" s="29">
        <v>141.25437869953933</v>
      </c>
      <c r="AS94" s="29">
        <v>310.49358948311493</v>
      </c>
      <c r="AT94" s="29">
        <v>43.376114955342956</v>
      </c>
      <c r="AU94" s="29">
        <v>359.10354252293831</v>
      </c>
      <c r="AV94" s="29">
        <v>99.936864854043634</v>
      </c>
      <c r="AW94" s="29">
        <v>180.9789917965557</v>
      </c>
      <c r="AX94" s="29">
        <v>1229.9125479164406</v>
      </c>
      <c r="AY94" s="29">
        <v>228.69986680013403</v>
      </c>
      <c r="AZ94" s="29">
        <v>76.01279651184322</v>
      </c>
      <c r="BA94" s="29">
        <v>22.240082347936237</v>
      </c>
      <c r="BB94" s="29">
        <v>79.699892678602211</v>
      </c>
      <c r="BC94" s="29">
        <v>1312.6793063222349</v>
      </c>
      <c r="BD94" s="29">
        <v>152.37086388931755</v>
      </c>
      <c r="BE94" s="29">
        <v>424.39222926906575</v>
      </c>
      <c r="BF94" s="29">
        <v>70.066027506612869</v>
      </c>
      <c r="BG94" s="29">
        <v>21136.29812214191</v>
      </c>
      <c r="BH94" s="29">
        <v>2254.0037428752244</v>
      </c>
      <c r="BI94" s="29">
        <v>114.46812580016649</v>
      </c>
      <c r="BJ94" s="29">
        <v>364.34692192765613</v>
      </c>
      <c r="BK94" s="29">
        <v>238.01942347620431</v>
      </c>
      <c r="BL94" s="29">
        <v>442.53273834357742</v>
      </c>
      <c r="BM94" s="29">
        <v>281.14541840813371</v>
      </c>
      <c r="BN94" s="29">
        <v>172.4556116377633</v>
      </c>
      <c r="BO94" s="29">
        <v>457.69251594314034</v>
      </c>
      <c r="BP94" s="29">
        <v>282.48454285461406</v>
      </c>
      <c r="BQ94" s="29">
        <v>6415.777367202797</v>
      </c>
      <c r="BR94" s="29">
        <v>11730.264693497304</v>
      </c>
      <c r="BS94" s="29">
        <v>0</v>
      </c>
      <c r="BT94" s="59">
        <f t="shared" si="5"/>
        <v>1788849.6245159884</v>
      </c>
      <c r="BU94" s="29">
        <v>2620253.0716830059</v>
      </c>
      <c r="BV94" s="29">
        <v>0</v>
      </c>
      <c r="BW94" s="29">
        <v>57742.012061219299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156458.04379860862</v>
      </c>
      <c r="CD94" s="29">
        <v>57743.57838233863</v>
      </c>
      <c r="CE94" s="29">
        <v>0</v>
      </c>
      <c r="CF94" s="29">
        <v>0</v>
      </c>
      <c r="CG94" s="29">
        <v>0</v>
      </c>
      <c r="CH94" s="29">
        <v>158565.36806273391</v>
      </c>
      <c r="CI94" s="29">
        <v>769947.26480702567</v>
      </c>
      <c r="CJ94" s="38">
        <f t="shared" si="6"/>
        <v>5609558.9633109206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1285.527287841931</v>
      </c>
      <c r="D95" s="29">
        <v>139.32528974546233</v>
      </c>
      <c r="E95" s="29">
        <v>15687.401120874243</v>
      </c>
      <c r="F95" s="29">
        <v>65.233433579567802</v>
      </c>
      <c r="G95" s="29">
        <v>1551.5100819381491</v>
      </c>
      <c r="H95" s="29">
        <v>394.24249868296539</v>
      </c>
      <c r="I95" s="29">
        <v>128.52867329482757</v>
      </c>
      <c r="J95" s="29">
        <v>134816.31298996464</v>
      </c>
      <c r="K95" s="29">
        <v>31746.368233737532</v>
      </c>
      <c r="L95" s="29">
        <v>123.45638179026042</v>
      </c>
      <c r="M95" s="29">
        <v>889.92780278969531</v>
      </c>
      <c r="N95" s="29">
        <v>306.70616870130607</v>
      </c>
      <c r="O95" s="29">
        <v>328.2123813430627</v>
      </c>
      <c r="P95" s="29">
        <v>758.57281352074835</v>
      </c>
      <c r="Q95" s="29">
        <v>860.40175138034954</v>
      </c>
      <c r="R95" s="29">
        <v>24021.518493882973</v>
      </c>
      <c r="S95" s="29">
        <v>2057.6819239012493</v>
      </c>
      <c r="T95" s="29">
        <v>10276.732245185423</v>
      </c>
      <c r="U95" s="29">
        <v>16972.866877481232</v>
      </c>
      <c r="V95" s="29">
        <v>24200.792544789878</v>
      </c>
      <c r="W95" s="29">
        <v>68242.400631060009</v>
      </c>
      <c r="X95" s="29">
        <v>1308.0780762214004</v>
      </c>
      <c r="Y95" s="29">
        <v>4017.9351675912321</v>
      </c>
      <c r="Z95" s="29">
        <v>252.04195534740344</v>
      </c>
      <c r="AA95" s="29">
        <v>25.062182433967429</v>
      </c>
      <c r="AB95" s="29">
        <v>3197.2307295418163</v>
      </c>
      <c r="AC95" s="29">
        <v>15191.921209725486</v>
      </c>
      <c r="AD95" s="29">
        <v>595.15185508143452</v>
      </c>
      <c r="AE95" s="29">
        <v>10721.421817978367</v>
      </c>
      <c r="AF95" s="29">
        <v>6110.2041504051067</v>
      </c>
      <c r="AG95" s="29">
        <v>60243.69827000628</v>
      </c>
      <c r="AH95" s="29">
        <v>52563.55688342543</v>
      </c>
      <c r="AI95" s="29">
        <v>36193.76314163841</v>
      </c>
      <c r="AJ95" s="29">
        <v>1598.6079614355992</v>
      </c>
      <c r="AK95" s="29">
        <v>291.04929282877401</v>
      </c>
      <c r="AL95" s="29">
        <v>142.68596908205149</v>
      </c>
      <c r="AM95" s="29">
        <v>5472.3318943636832</v>
      </c>
      <c r="AN95" s="29">
        <v>674.55805757956978</v>
      </c>
      <c r="AO95" s="29">
        <v>2257.0394802589904</v>
      </c>
      <c r="AP95" s="29">
        <v>12114.143430655749</v>
      </c>
      <c r="AQ95" s="29">
        <v>320.16283511884023</v>
      </c>
      <c r="AR95" s="29">
        <v>268.42839863394602</v>
      </c>
      <c r="AS95" s="29">
        <v>3343.4465766674662</v>
      </c>
      <c r="AT95" s="29">
        <v>15.367502171850806</v>
      </c>
      <c r="AU95" s="29">
        <v>45.421970591089647</v>
      </c>
      <c r="AV95" s="29">
        <v>5.1676724282422786</v>
      </c>
      <c r="AW95" s="29">
        <v>9.9098455263189713</v>
      </c>
      <c r="AX95" s="29">
        <v>651.53533459953178</v>
      </c>
      <c r="AY95" s="29">
        <v>223.72235737682081</v>
      </c>
      <c r="AZ95" s="29">
        <v>52.897840137148876</v>
      </c>
      <c r="BA95" s="29">
        <v>14.837471303048037</v>
      </c>
      <c r="BB95" s="29">
        <v>48.740944506432641</v>
      </c>
      <c r="BC95" s="29">
        <v>776.52782554689998</v>
      </c>
      <c r="BD95" s="29">
        <v>907.76608150516824</v>
      </c>
      <c r="BE95" s="29">
        <v>205.65874059208898</v>
      </c>
      <c r="BF95" s="29">
        <v>229.42141959522857</v>
      </c>
      <c r="BG95" s="29">
        <v>9610.0258884008381</v>
      </c>
      <c r="BH95" s="29">
        <v>112310.91292926903</v>
      </c>
      <c r="BI95" s="29">
        <v>26.980870967155198</v>
      </c>
      <c r="BJ95" s="29">
        <v>86.484372422387239</v>
      </c>
      <c r="BK95" s="29">
        <v>85.182278407721299</v>
      </c>
      <c r="BL95" s="29">
        <v>1192.5853260131728</v>
      </c>
      <c r="BM95" s="29">
        <v>525.519249358774</v>
      </c>
      <c r="BN95" s="29">
        <v>421.75040445394524</v>
      </c>
      <c r="BO95" s="29">
        <v>486.66340647881299</v>
      </c>
      <c r="BP95" s="29">
        <v>247.6901273948437</v>
      </c>
      <c r="BQ95" s="29">
        <v>5431.4927273974617</v>
      </c>
      <c r="BR95" s="29">
        <v>4778.5259913170485</v>
      </c>
      <c r="BS95" s="29">
        <v>0</v>
      </c>
      <c r="BT95" s="59">
        <f t="shared" si="5"/>
        <v>690147.02753926755</v>
      </c>
      <c r="BU95" s="29">
        <v>64933.718031236785</v>
      </c>
      <c r="BV95" s="29">
        <v>0</v>
      </c>
      <c r="BW95" s="29">
        <v>12349.303625671817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950751.15834034444</v>
      </c>
      <c r="CD95" s="29">
        <v>1069056.9219008458</v>
      </c>
      <c r="CE95" s="29">
        <v>0</v>
      </c>
      <c r="CF95" s="29">
        <v>55.89597438418415</v>
      </c>
      <c r="CG95" s="29">
        <v>0</v>
      </c>
      <c r="CH95" s="29">
        <v>-3611.4044057148094</v>
      </c>
      <c r="CI95" s="29">
        <v>685914.07523112837</v>
      </c>
      <c r="CJ95" s="38">
        <f t="shared" si="6"/>
        <v>3469596.6962371641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8057.281058494088</v>
      </c>
      <c r="D96" s="29">
        <v>2056.8225897559109</v>
      </c>
      <c r="E96" s="29">
        <v>8960.5303571407512</v>
      </c>
      <c r="F96" s="29">
        <v>695.84776912527354</v>
      </c>
      <c r="G96" s="29">
        <v>11931.945512330276</v>
      </c>
      <c r="H96" s="29">
        <v>43120.548754165975</v>
      </c>
      <c r="I96" s="29">
        <v>3636.5254071661211</v>
      </c>
      <c r="J96" s="29">
        <v>158921.72506822128</v>
      </c>
      <c r="K96" s="29">
        <v>13563.696257998448</v>
      </c>
      <c r="L96" s="29">
        <v>556.48817669606046</v>
      </c>
      <c r="M96" s="29">
        <v>10529.188195117476</v>
      </c>
      <c r="N96" s="29">
        <v>13499.971405261824</v>
      </c>
      <c r="O96" s="29">
        <v>9636.3785345567576</v>
      </c>
      <c r="P96" s="29">
        <v>8492.9402796501381</v>
      </c>
      <c r="Q96" s="29">
        <v>5245.169167890117</v>
      </c>
      <c r="R96" s="29">
        <v>27682.062766925173</v>
      </c>
      <c r="S96" s="29">
        <v>38044.123919899212</v>
      </c>
      <c r="T96" s="29">
        <v>16846.896640405903</v>
      </c>
      <c r="U96" s="29">
        <v>45784.289452034282</v>
      </c>
      <c r="V96" s="29">
        <v>12359.580009106023</v>
      </c>
      <c r="W96" s="29">
        <v>23440.557896896542</v>
      </c>
      <c r="X96" s="29">
        <v>126943.56478480535</v>
      </c>
      <c r="Y96" s="29">
        <v>8088.9018329077062</v>
      </c>
      <c r="Z96" s="29">
        <v>935.20058671590118</v>
      </c>
      <c r="AA96" s="29">
        <v>387.93217215370873</v>
      </c>
      <c r="AB96" s="29">
        <v>4553.6770446183118</v>
      </c>
      <c r="AC96" s="29">
        <v>36436.740936095681</v>
      </c>
      <c r="AD96" s="29">
        <v>7103.6336522496586</v>
      </c>
      <c r="AE96" s="29">
        <v>13094.351765607329</v>
      </c>
      <c r="AF96" s="29">
        <v>17935.719670407172</v>
      </c>
      <c r="AG96" s="29">
        <v>3279.6647933456702</v>
      </c>
      <c r="AH96" s="29">
        <v>510.51699780420148</v>
      </c>
      <c r="AI96" s="29">
        <v>20888.60455733693</v>
      </c>
      <c r="AJ96" s="29">
        <v>2016.4038074125147</v>
      </c>
      <c r="AK96" s="29">
        <v>139.95950134697466</v>
      </c>
      <c r="AL96" s="29">
        <v>2556.7114053191808</v>
      </c>
      <c r="AM96" s="29">
        <v>6419.3334111739005</v>
      </c>
      <c r="AN96" s="29">
        <v>7315.2649211987473</v>
      </c>
      <c r="AO96" s="29">
        <v>926.80336429182375</v>
      </c>
      <c r="AP96" s="29">
        <v>1256.6489007983275</v>
      </c>
      <c r="AQ96" s="29">
        <v>4250.3109775692092</v>
      </c>
      <c r="AR96" s="29">
        <v>1338.7961937098776</v>
      </c>
      <c r="AS96" s="29">
        <v>1825.5586191176362</v>
      </c>
      <c r="AT96" s="29">
        <v>1016.099302405908</v>
      </c>
      <c r="AU96" s="29">
        <v>1474.6152122053945</v>
      </c>
      <c r="AV96" s="29">
        <v>299.54741215784446</v>
      </c>
      <c r="AW96" s="29">
        <v>649.32839721778771</v>
      </c>
      <c r="AX96" s="29">
        <v>2894.9998962384689</v>
      </c>
      <c r="AY96" s="29">
        <v>3700.0495784704021</v>
      </c>
      <c r="AZ96" s="29">
        <v>4267.8697285831122</v>
      </c>
      <c r="BA96" s="29">
        <v>2695.1422767978261</v>
      </c>
      <c r="BB96" s="29">
        <v>703.70739627785088</v>
      </c>
      <c r="BC96" s="29">
        <v>4050.4661571905644</v>
      </c>
      <c r="BD96" s="29">
        <v>838.26137936233511</v>
      </c>
      <c r="BE96" s="29">
        <v>430.18372110966368</v>
      </c>
      <c r="BF96" s="29">
        <v>177.01859732392001</v>
      </c>
      <c r="BG96" s="29">
        <v>12857.197008878909</v>
      </c>
      <c r="BH96" s="29">
        <v>51667.33677587584</v>
      </c>
      <c r="BI96" s="29">
        <v>1906.08190947304</v>
      </c>
      <c r="BJ96" s="29">
        <v>50222.210289289389</v>
      </c>
      <c r="BK96" s="29">
        <v>216.21443883967123</v>
      </c>
      <c r="BL96" s="29">
        <v>82778.474024822208</v>
      </c>
      <c r="BM96" s="29">
        <v>46672.253229283946</v>
      </c>
      <c r="BN96" s="29">
        <v>6614.9764191882323</v>
      </c>
      <c r="BO96" s="29">
        <v>5723.5896255342195</v>
      </c>
      <c r="BP96" s="29">
        <v>7665.195678051612</v>
      </c>
      <c r="BQ96" s="29">
        <v>5771.2592511749981</v>
      </c>
      <c r="BR96" s="29">
        <v>8835.620189566067</v>
      </c>
      <c r="BS96" s="29">
        <v>0</v>
      </c>
      <c r="BT96" s="59">
        <f t="shared" si="5"/>
        <v>1035394.5670101425</v>
      </c>
      <c r="BU96" s="29">
        <v>1325132.4199761334</v>
      </c>
      <c r="BV96" s="29">
        <v>0</v>
      </c>
      <c r="BW96" s="29">
        <v>48405.727073085298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4303.2281530152013</v>
      </c>
      <c r="CD96" s="29">
        <v>1019626.2548248469</v>
      </c>
      <c r="CE96" s="29">
        <v>0</v>
      </c>
      <c r="CF96" s="29">
        <v>0</v>
      </c>
      <c r="CG96" s="29">
        <v>95276.90138590525</v>
      </c>
      <c r="CH96" s="29">
        <v>-56648.513456113753</v>
      </c>
      <c r="CI96" s="29">
        <v>359327.07398980547</v>
      </c>
      <c r="CJ96" s="38">
        <f t="shared" si="6"/>
        <v>3830817.6589568201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2711.4638339473759</v>
      </c>
      <c r="D97" s="29">
        <v>108.80658731909656</v>
      </c>
      <c r="E97" s="29">
        <v>108531.0862449611</v>
      </c>
      <c r="F97" s="29">
        <v>215.37307628553566</v>
      </c>
      <c r="G97" s="29">
        <v>2485.8032360059419</v>
      </c>
      <c r="H97" s="29">
        <v>704.95341175827321</v>
      </c>
      <c r="I97" s="29">
        <v>252.16288673611152</v>
      </c>
      <c r="J97" s="29">
        <v>241.89557711799804</v>
      </c>
      <c r="K97" s="29">
        <v>2114.7673185096155</v>
      </c>
      <c r="L97" s="29">
        <v>161.00269194317505</v>
      </c>
      <c r="M97" s="29">
        <v>4245.9001167596653</v>
      </c>
      <c r="N97" s="29">
        <v>653.90649234629745</v>
      </c>
      <c r="O97" s="29">
        <v>1251.6712269279142</v>
      </c>
      <c r="P97" s="29">
        <v>1867.7385932284656</v>
      </c>
      <c r="Q97" s="29">
        <v>43095.685024170663</v>
      </c>
      <c r="R97" s="29">
        <v>224100.4679675808</v>
      </c>
      <c r="S97" s="29">
        <v>6680.1310862128194</v>
      </c>
      <c r="T97" s="29">
        <v>28365.113022545007</v>
      </c>
      <c r="U97" s="29">
        <v>180969.9014510175</v>
      </c>
      <c r="V97" s="29">
        <v>21293.29064409171</v>
      </c>
      <c r="W97" s="29">
        <v>98748.284312711112</v>
      </c>
      <c r="X97" s="29">
        <v>8385.8262455788663</v>
      </c>
      <c r="Y97" s="29">
        <v>29775.032961759774</v>
      </c>
      <c r="Z97" s="29">
        <v>202.09461585692955</v>
      </c>
      <c r="AA97" s="29">
        <v>36.511160479199482</v>
      </c>
      <c r="AB97" s="29">
        <v>659.46723480096693</v>
      </c>
      <c r="AC97" s="29">
        <v>88155.442342475755</v>
      </c>
      <c r="AD97" s="29">
        <v>4943.894677289124</v>
      </c>
      <c r="AE97" s="29">
        <v>3393.9627325720962</v>
      </c>
      <c r="AF97" s="29">
        <v>5934.6322799590062</v>
      </c>
      <c r="AG97" s="29">
        <v>27115.794742699738</v>
      </c>
      <c r="AH97" s="29">
        <v>355607.85252945632</v>
      </c>
      <c r="AI97" s="29">
        <v>4213.1927430275155</v>
      </c>
      <c r="AJ97" s="29">
        <v>2766.0128209492595</v>
      </c>
      <c r="AK97" s="29">
        <v>20.729876886170143</v>
      </c>
      <c r="AL97" s="29">
        <v>555.27735193950093</v>
      </c>
      <c r="AM97" s="29">
        <v>2156.5393911562187</v>
      </c>
      <c r="AN97" s="29">
        <v>920.96507335057868</v>
      </c>
      <c r="AO97" s="29">
        <v>109.24681503324689</v>
      </c>
      <c r="AP97" s="29">
        <v>389.08859314113397</v>
      </c>
      <c r="AQ97" s="29">
        <v>259.4541488162829</v>
      </c>
      <c r="AR97" s="29">
        <v>108.30665123205655</v>
      </c>
      <c r="AS97" s="29">
        <v>170.54906777052815</v>
      </c>
      <c r="AT97" s="29">
        <v>15.133005947839306</v>
      </c>
      <c r="AU97" s="29">
        <v>114.89884711845072</v>
      </c>
      <c r="AV97" s="29">
        <v>6.491987150243764</v>
      </c>
      <c r="AW97" s="29">
        <v>11.639101136267586</v>
      </c>
      <c r="AX97" s="29">
        <v>98.712540820641735</v>
      </c>
      <c r="AY97" s="29">
        <v>64.231281271329408</v>
      </c>
      <c r="AZ97" s="29">
        <v>824.65504158128761</v>
      </c>
      <c r="BA97" s="29">
        <v>62.418572382435542</v>
      </c>
      <c r="BB97" s="29">
        <v>20.740878243105858</v>
      </c>
      <c r="BC97" s="29">
        <v>733.45691958276097</v>
      </c>
      <c r="BD97" s="29">
        <v>433.30520910064143</v>
      </c>
      <c r="BE97" s="29">
        <v>36.096546761218306</v>
      </c>
      <c r="BF97" s="29">
        <v>99.68850246061838</v>
      </c>
      <c r="BG97" s="29">
        <v>6785.682685329889</v>
      </c>
      <c r="BH97" s="29">
        <v>88299.223446741817</v>
      </c>
      <c r="BI97" s="29">
        <v>196.26420337100868</v>
      </c>
      <c r="BJ97" s="29">
        <v>3644.8381328532173</v>
      </c>
      <c r="BK97" s="29">
        <v>30.853125360925137</v>
      </c>
      <c r="BL97" s="29">
        <v>1146.2320101395039</v>
      </c>
      <c r="BM97" s="29">
        <v>910.32320872026071</v>
      </c>
      <c r="BN97" s="29">
        <v>668.0866082396908</v>
      </c>
      <c r="BO97" s="29">
        <v>289.79676811677462</v>
      </c>
      <c r="BP97" s="29">
        <v>529.78597079340022</v>
      </c>
      <c r="BQ97" s="29">
        <v>952.57731751196138</v>
      </c>
      <c r="BR97" s="29">
        <v>4369.1977753385063</v>
      </c>
      <c r="BS97" s="29">
        <v>0</v>
      </c>
      <c r="BT97" s="59">
        <f t="shared" si="5"/>
        <v>1375023.6085444805</v>
      </c>
      <c r="BU97" s="29">
        <v>71410.505662142808</v>
      </c>
      <c r="BV97" s="29">
        <v>0</v>
      </c>
      <c r="BW97" s="29">
        <v>1521.5919412223443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407533.1728904614</v>
      </c>
      <c r="CD97" s="29">
        <v>72776.410947072844</v>
      </c>
      <c r="CE97" s="29">
        <v>0</v>
      </c>
      <c r="CF97" s="29">
        <v>0</v>
      </c>
      <c r="CG97" s="29">
        <v>0</v>
      </c>
      <c r="CH97" s="29">
        <v>35557.130430679055</v>
      </c>
      <c r="CI97" s="29">
        <v>366274.26800198038</v>
      </c>
      <c r="CJ97" s="38">
        <f t="shared" si="6"/>
        <v>2330096.6884180391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37368.725117558555</v>
      </c>
      <c r="D98" s="29">
        <v>285.47949174040264</v>
      </c>
      <c r="E98" s="29">
        <v>1325.6176784313679</v>
      </c>
      <c r="F98" s="29">
        <v>4228.798259943087</v>
      </c>
      <c r="G98" s="29">
        <v>37402.342311694782</v>
      </c>
      <c r="H98" s="29">
        <v>6462.3795602233586</v>
      </c>
      <c r="I98" s="29">
        <v>5576.070232220055</v>
      </c>
      <c r="J98" s="29">
        <v>4925.081792523325</v>
      </c>
      <c r="K98" s="29">
        <v>1907.6249250129383</v>
      </c>
      <c r="L98" s="29">
        <v>2826.992263156892</v>
      </c>
      <c r="M98" s="29">
        <v>12003.768339117407</v>
      </c>
      <c r="N98" s="29">
        <v>1659.9929609162564</v>
      </c>
      <c r="O98" s="29">
        <v>8144.9165760967408</v>
      </c>
      <c r="P98" s="29">
        <v>38134.647623612866</v>
      </c>
      <c r="Q98" s="29">
        <v>14087.697192230851</v>
      </c>
      <c r="R98" s="29">
        <v>12562.749246669875</v>
      </c>
      <c r="S98" s="29">
        <v>2505.1405793521699</v>
      </c>
      <c r="T98" s="29">
        <v>1738.842312707387</v>
      </c>
      <c r="U98" s="29">
        <v>9315.657651867421</v>
      </c>
      <c r="V98" s="29">
        <v>1190.0164125772651</v>
      </c>
      <c r="W98" s="29">
        <v>3026.9972335059178</v>
      </c>
      <c r="X98" s="29">
        <v>5514.3821661848806</v>
      </c>
      <c r="Y98" s="29">
        <v>840.24445880375299</v>
      </c>
      <c r="Z98" s="29">
        <v>2418.464946643388</v>
      </c>
      <c r="AA98" s="29">
        <v>2660.1679471785092</v>
      </c>
      <c r="AB98" s="29">
        <v>1232.1234137753008</v>
      </c>
      <c r="AC98" s="29">
        <v>8667.9889097979903</v>
      </c>
      <c r="AD98" s="29">
        <v>6077.6877384462732</v>
      </c>
      <c r="AE98" s="29">
        <v>22173.901304157687</v>
      </c>
      <c r="AF98" s="29">
        <v>20081.967468966755</v>
      </c>
      <c r="AG98" s="29">
        <v>5270.145131538372</v>
      </c>
      <c r="AH98" s="29">
        <v>23.294671940820056</v>
      </c>
      <c r="AI98" s="29">
        <v>389.48316230235793</v>
      </c>
      <c r="AJ98" s="29">
        <v>1151.552471190063</v>
      </c>
      <c r="AK98" s="29">
        <v>143.14177659419951</v>
      </c>
      <c r="AL98" s="29">
        <v>4953.2827261928742</v>
      </c>
      <c r="AM98" s="29">
        <v>2245.1411143308437</v>
      </c>
      <c r="AN98" s="29">
        <v>830.79230975749385</v>
      </c>
      <c r="AO98" s="29">
        <v>4044.1221351932486</v>
      </c>
      <c r="AP98" s="29">
        <v>2692.9377733804226</v>
      </c>
      <c r="AQ98" s="29">
        <v>3607.9431448218456</v>
      </c>
      <c r="AR98" s="29">
        <v>3419.0354319892713</v>
      </c>
      <c r="AS98" s="29">
        <v>3124.7531116240843</v>
      </c>
      <c r="AT98" s="29">
        <v>2338.4923770330429</v>
      </c>
      <c r="AU98" s="29">
        <v>1627.4553751012795</v>
      </c>
      <c r="AV98" s="29">
        <v>13052.595993280967</v>
      </c>
      <c r="AW98" s="29">
        <v>4912.8940473583143</v>
      </c>
      <c r="AX98" s="29">
        <v>1663.3179930924532</v>
      </c>
      <c r="AY98" s="29">
        <v>3642.3787696610671</v>
      </c>
      <c r="AZ98" s="29">
        <v>1003.4224683366336</v>
      </c>
      <c r="BA98" s="29">
        <v>1409.9788766313075</v>
      </c>
      <c r="BB98" s="29">
        <v>808.38918678484038</v>
      </c>
      <c r="BC98" s="29">
        <v>674.02524709306761</v>
      </c>
      <c r="BD98" s="29">
        <v>7849.5818895779503</v>
      </c>
      <c r="BE98" s="29">
        <v>181.04209317860281</v>
      </c>
      <c r="BF98" s="29">
        <v>17.689319268043604</v>
      </c>
      <c r="BG98" s="29">
        <v>1158.6733200211995</v>
      </c>
      <c r="BH98" s="29">
        <v>11887.624393390321</v>
      </c>
      <c r="BI98" s="29">
        <v>358.44389053881656</v>
      </c>
      <c r="BJ98" s="29">
        <v>15920.400544159422</v>
      </c>
      <c r="BK98" s="29">
        <v>29.14224811950405</v>
      </c>
      <c r="BL98" s="29">
        <v>10117.103676147037</v>
      </c>
      <c r="BM98" s="29">
        <v>18094.72943971791</v>
      </c>
      <c r="BN98" s="29">
        <v>1883.5170716225534</v>
      </c>
      <c r="BO98" s="29">
        <v>1691.4964920507143</v>
      </c>
      <c r="BP98" s="29">
        <v>1597.4399222888278</v>
      </c>
      <c r="BQ98" s="29">
        <v>531.7914411971143</v>
      </c>
      <c r="BR98" s="29">
        <v>448.04677092650707</v>
      </c>
      <c r="BS98" s="29">
        <v>0</v>
      </c>
      <c r="BT98" s="59">
        <f t="shared" si="5"/>
        <v>411141.76392254687</v>
      </c>
      <c r="BU98" s="29">
        <v>275599.4729116477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-15390.542329089822</v>
      </c>
      <c r="CI98" s="29">
        <v>294.7014451932053</v>
      </c>
      <c r="CJ98" s="38">
        <f t="shared" si="6"/>
        <v>671645.39595029794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164.73284319189207</v>
      </c>
      <c r="D101" s="29">
        <v>0</v>
      </c>
      <c r="E101" s="29">
        <v>166.71031949405477</v>
      </c>
      <c r="F101" s="29">
        <v>-80.501687053236608</v>
      </c>
      <c r="G101" s="29">
        <v>736.23923680317307</v>
      </c>
      <c r="H101" s="29">
        <v>190.64891039370127</v>
      </c>
      <c r="I101" s="29">
        <v>0</v>
      </c>
      <c r="J101" s="29">
        <v>154.27053745840627</v>
      </c>
      <c r="K101" s="29">
        <v>424.50817112103192</v>
      </c>
      <c r="L101" s="29">
        <v>55.718975757477708</v>
      </c>
      <c r="M101" s="29">
        <v>874.03043070617662</v>
      </c>
      <c r="N101" s="29">
        <v>483.15774191691656</v>
      </c>
      <c r="O101" s="29">
        <v>373.0242319634724</v>
      </c>
      <c r="P101" s="29">
        <v>84.061624223387327</v>
      </c>
      <c r="Q101" s="29">
        <v>0</v>
      </c>
      <c r="R101" s="29">
        <v>215.1836528133021</v>
      </c>
      <c r="S101" s="29">
        <v>914.3532583797496</v>
      </c>
      <c r="T101" s="29">
        <v>157.93709149695695</v>
      </c>
      <c r="U101" s="29">
        <v>664.52724643800912</v>
      </c>
      <c r="V101" s="29">
        <v>0</v>
      </c>
      <c r="W101" s="29">
        <v>27.538532781380937</v>
      </c>
      <c r="X101" s="29">
        <v>580.53158382091203</v>
      </c>
      <c r="Y101" s="29">
        <v>0</v>
      </c>
      <c r="Z101" s="29">
        <v>0</v>
      </c>
      <c r="AA101" s="29">
        <v>0</v>
      </c>
      <c r="AB101" s="29">
        <v>0</v>
      </c>
      <c r="AC101" s="29">
        <v>756018.67775257747</v>
      </c>
      <c r="AD101" s="29">
        <v>0</v>
      </c>
      <c r="AE101" s="29">
        <v>0</v>
      </c>
      <c r="AF101" s="29">
        <v>852.71282032815634</v>
      </c>
      <c r="AG101" s="29">
        <v>0</v>
      </c>
      <c r="AH101" s="29">
        <v>0</v>
      </c>
      <c r="AI101" s="29">
        <v>3.3186934073222552</v>
      </c>
      <c r="AJ101" s="29">
        <v>16.146606950567339</v>
      </c>
      <c r="AK101" s="29">
        <v>24.358682525848725</v>
      </c>
      <c r="AL101" s="29">
        <v>202.42811825847193</v>
      </c>
      <c r="AM101" s="29">
        <v>0</v>
      </c>
      <c r="AN101" s="29">
        <v>0</v>
      </c>
      <c r="AO101" s="29">
        <v>0</v>
      </c>
      <c r="AP101" s="29">
        <v>31.074517734962605</v>
      </c>
      <c r="AQ101" s="29">
        <v>33.083087139303991</v>
      </c>
      <c r="AR101" s="29">
        <v>0</v>
      </c>
      <c r="AS101" s="29">
        <v>739.09834930497561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204.9355377372147</v>
      </c>
      <c r="AZ101" s="29">
        <v>2.248392660615782</v>
      </c>
      <c r="BA101" s="29">
        <v>0</v>
      </c>
      <c r="BB101" s="29">
        <v>16.955792702951392</v>
      </c>
      <c r="BC101" s="29">
        <v>0</v>
      </c>
      <c r="BD101" s="29">
        <v>0</v>
      </c>
      <c r="BE101" s="29">
        <v>0</v>
      </c>
      <c r="BF101" s="29">
        <v>0</v>
      </c>
      <c r="BG101" s="29">
        <v>225.32575669767104</v>
      </c>
      <c r="BH101" s="29">
        <v>8.3063553003823536</v>
      </c>
      <c r="BI101" s="29">
        <v>0</v>
      </c>
      <c r="BJ101" s="29">
        <v>0</v>
      </c>
      <c r="BK101" s="29">
        <v>26.551382581222263</v>
      </c>
      <c r="BL101" s="29">
        <v>0</v>
      </c>
      <c r="BM101" s="29">
        <v>953.46164765354933</v>
      </c>
      <c r="BN101" s="29">
        <v>3112.2610198712728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768657.61721513874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45633.129547643694</v>
      </c>
      <c r="CA101" s="29">
        <v>6046.2666559773479</v>
      </c>
      <c r="CB101" s="29">
        <v>353971.43099245575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1174308.4444112156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1.9552449464063808</v>
      </c>
      <c r="D102" s="29">
        <v>0</v>
      </c>
      <c r="E102" s="29">
        <v>2.2327262156681469</v>
      </c>
      <c r="F102" s="29">
        <v>0</v>
      </c>
      <c r="G102" s="29">
        <v>8.6481068088196391</v>
      </c>
      <c r="H102" s="29">
        <v>2.6863173006605847</v>
      </c>
      <c r="I102" s="29">
        <v>0</v>
      </c>
      <c r="J102" s="29">
        <v>2.1736117992402124</v>
      </c>
      <c r="K102" s="29">
        <v>5.5848292856377251</v>
      </c>
      <c r="L102" s="29">
        <v>0</v>
      </c>
      <c r="M102" s="29">
        <v>11.345428642211978</v>
      </c>
      <c r="N102" s="29">
        <v>6.342881571913324</v>
      </c>
      <c r="O102" s="29">
        <v>0</v>
      </c>
      <c r="P102" s="29">
        <v>0</v>
      </c>
      <c r="Q102" s="29">
        <v>0</v>
      </c>
      <c r="R102" s="29">
        <v>3.0328748803998633</v>
      </c>
      <c r="S102" s="29">
        <v>12.453353151146716</v>
      </c>
      <c r="T102" s="29">
        <v>2.2261335363451193</v>
      </c>
      <c r="U102" s="29">
        <v>7.9292857650282169</v>
      </c>
      <c r="V102" s="29">
        <v>0</v>
      </c>
      <c r="W102" s="29">
        <v>0</v>
      </c>
      <c r="X102" s="29">
        <v>8.1786498670328562</v>
      </c>
      <c r="Y102" s="29">
        <v>0</v>
      </c>
      <c r="Z102" s="29">
        <v>0</v>
      </c>
      <c r="AA102" s="29">
        <v>0</v>
      </c>
      <c r="AB102" s="29">
        <v>0</v>
      </c>
      <c r="AC102" s="29">
        <v>1.3042121908430662</v>
      </c>
      <c r="AD102" s="29">
        <v>0</v>
      </c>
      <c r="AE102" s="29">
        <v>0</v>
      </c>
      <c r="AF102" s="29">
        <v>12.55170637346632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2.7401624774917939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9.8989396860727084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2.9298852052736448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13.432692019974713</v>
      </c>
      <c r="BN102" s="29">
        <v>43.841508593926271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161.48855031755926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161.48855031755926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4.6818034609788581</v>
      </c>
      <c r="E103" s="29">
        <v>431.77531020737149</v>
      </c>
      <c r="F103" s="29">
        <v>0</v>
      </c>
      <c r="G103" s="29">
        <v>513.54389926860745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16.05008661435383</v>
      </c>
      <c r="R103" s="29">
        <v>13.274970883527452</v>
      </c>
      <c r="S103" s="29">
        <v>0</v>
      </c>
      <c r="T103" s="29">
        <v>0</v>
      </c>
      <c r="U103" s="29">
        <v>0</v>
      </c>
      <c r="V103" s="29">
        <v>7.0791004040910677</v>
      </c>
      <c r="W103" s="29">
        <v>0</v>
      </c>
      <c r="X103" s="29">
        <v>0</v>
      </c>
      <c r="Y103" s="29">
        <v>0</v>
      </c>
      <c r="Z103" s="29">
        <v>87.405822911714409</v>
      </c>
      <c r="AA103" s="29">
        <v>38.946815571698004</v>
      </c>
      <c r="AB103" s="29">
        <v>81147.022182278975</v>
      </c>
      <c r="AC103" s="29">
        <v>187.40266054294983</v>
      </c>
      <c r="AD103" s="29">
        <v>67.725602804556985</v>
      </c>
      <c r="AE103" s="29">
        <v>2799763.9580239928</v>
      </c>
      <c r="AF103" s="29">
        <v>0</v>
      </c>
      <c r="AG103" s="29">
        <v>330.20293413623824</v>
      </c>
      <c r="AH103" s="29">
        <v>19.833669019130713</v>
      </c>
      <c r="AI103" s="29">
        <v>0</v>
      </c>
      <c r="AJ103" s="29">
        <v>125.77096999769326</v>
      </c>
      <c r="AK103" s="29">
        <v>95.73833915438361</v>
      </c>
      <c r="AL103" s="29">
        <v>813.36482353633846</v>
      </c>
      <c r="AM103" s="29">
        <v>0</v>
      </c>
      <c r="AN103" s="29">
        <v>0</v>
      </c>
      <c r="AO103" s="29">
        <v>499.48429070822459</v>
      </c>
      <c r="AP103" s="29">
        <v>0</v>
      </c>
      <c r="AQ103" s="29">
        <v>1482.5044271074976</v>
      </c>
      <c r="AR103" s="29">
        <v>0</v>
      </c>
      <c r="AS103" s="29">
        <v>0</v>
      </c>
      <c r="AT103" s="29">
        <v>71.433143454156252</v>
      </c>
      <c r="AU103" s="29">
        <v>40.95361605464646</v>
      </c>
      <c r="AV103" s="29">
        <v>0</v>
      </c>
      <c r="AW103" s="29">
        <v>0</v>
      </c>
      <c r="AX103" s="29">
        <v>97.855764931164799</v>
      </c>
      <c r="AY103" s="29">
        <v>1716.5738835338345</v>
      </c>
      <c r="AZ103" s="29">
        <v>0</v>
      </c>
      <c r="BA103" s="29">
        <v>0</v>
      </c>
      <c r="BB103" s="29">
        <v>0</v>
      </c>
      <c r="BC103" s="29">
        <v>7.4663405152468885</v>
      </c>
      <c r="BD103" s="29">
        <v>264.62521084505681</v>
      </c>
      <c r="BE103" s="29">
        <v>0</v>
      </c>
      <c r="BF103" s="29">
        <v>20.019945165001189</v>
      </c>
      <c r="BG103" s="29">
        <v>21.401671462940836</v>
      </c>
      <c r="BH103" s="29">
        <v>0</v>
      </c>
      <c r="BI103" s="29">
        <v>31.301844146677617</v>
      </c>
      <c r="BJ103" s="29">
        <v>341.24404190682191</v>
      </c>
      <c r="BK103" s="29">
        <v>23.107496675117346</v>
      </c>
      <c r="BL103" s="29">
        <v>63.995372045764192</v>
      </c>
      <c r="BM103" s="29">
        <v>45.985744810719453</v>
      </c>
      <c r="BN103" s="29">
        <v>729.74333629101352</v>
      </c>
      <c r="BO103" s="29">
        <v>40.92377728067202</v>
      </c>
      <c r="BP103" s="29">
        <v>174.95886008708379</v>
      </c>
      <c r="BQ103" s="29">
        <v>28.960784925691954</v>
      </c>
      <c r="BR103" s="29">
        <v>0</v>
      </c>
      <c r="BS103" s="29">
        <v>0</v>
      </c>
      <c r="BT103" s="59">
        <f t="shared" si="5"/>
        <v>2889366.3165667332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16.719046114813974</v>
      </c>
      <c r="CJ103" s="38">
        <f t="shared" si="6"/>
        <v>2889383.0356128481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481.15877293049857</v>
      </c>
      <c r="D104" s="29">
        <v>0</v>
      </c>
      <c r="E104" s="29">
        <v>462.88203873759278</v>
      </c>
      <c r="F104" s="29">
        <v>-23.012470342550063</v>
      </c>
      <c r="G104" s="29">
        <v>2145.4674191584736</v>
      </c>
      <c r="H104" s="29">
        <v>558.83755388251791</v>
      </c>
      <c r="I104" s="29">
        <v>0</v>
      </c>
      <c r="J104" s="29">
        <v>467.69926493472383</v>
      </c>
      <c r="K104" s="29">
        <v>134.86268949320089</v>
      </c>
      <c r="L104" s="29">
        <v>162.7406407639773</v>
      </c>
      <c r="M104" s="29">
        <v>2696.9329529963743</v>
      </c>
      <c r="N104" s="29">
        <v>1411.2208448356012</v>
      </c>
      <c r="O104" s="29">
        <v>938.99272580686284</v>
      </c>
      <c r="P104" s="29">
        <v>246.42040903893533</v>
      </c>
      <c r="Q104" s="29">
        <v>6.7727670930043491</v>
      </c>
      <c r="R104" s="29">
        <v>628.17977215102337</v>
      </c>
      <c r="S104" s="29">
        <v>2156.190281579476</v>
      </c>
      <c r="T104" s="29">
        <v>1074.1220732368517</v>
      </c>
      <c r="U104" s="29">
        <v>2199.8253361178172</v>
      </c>
      <c r="V104" s="29">
        <v>65.033708839756216</v>
      </c>
      <c r="W104" s="29">
        <v>73.146509810769203</v>
      </c>
      <c r="X104" s="29">
        <v>1058.5726063015325</v>
      </c>
      <c r="Y104" s="29">
        <v>209.50089890505916</v>
      </c>
      <c r="Z104" s="29">
        <v>0</v>
      </c>
      <c r="AA104" s="29">
        <v>0</v>
      </c>
      <c r="AB104" s="29">
        <v>0</v>
      </c>
      <c r="AC104" s="29">
        <v>285.06694029036117</v>
      </c>
      <c r="AD104" s="29">
        <v>0</v>
      </c>
      <c r="AE104" s="29">
        <v>0</v>
      </c>
      <c r="AF104" s="29">
        <v>2490.6332685472953</v>
      </c>
      <c r="AG104" s="29">
        <v>0</v>
      </c>
      <c r="AH104" s="29">
        <v>0</v>
      </c>
      <c r="AI104" s="29">
        <v>9.2145734176248144</v>
      </c>
      <c r="AJ104" s="29">
        <v>15.392943906505435</v>
      </c>
      <c r="AK104" s="29">
        <v>21.885072717687503</v>
      </c>
      <c r="AL104" s="29">
        <v>591.16593610675704</v>
      </c>
      <c r="AM104" s="29">
        <v>1131.0236369593074</v>
      </c>
      <c r="AN104" s="29">
        <v>4891.8243841026506</v>
      </c>
      <c r="AO104" s="29">
        <v>70.097916159125148</v>
      </c>
      <c r="AP104" s="29">
        <v>275.82462136416348</v>
      </c>
      <c r="AQ104" s="29">
        <v>101.23210997715105</v>
      </c>
      <c r="AR104" s="29">
        <v>0</v>
      </c>
      <c r="AS104" s="29">
        <v>2055.9694478512779</v>
      </c>
      <c r="AT104" s="29">
        <v>0</v>
      </c>
      <c r="AU104" s="29">
        <v>0</v>
      </c>
      <c r="AV104" s="29">
        <v>0</v>
      </c>
      <c r="AW104" s="29">
        <v>0</v>
      </c>
      <c r="AX104" s="29">
        <v>166.84128478060893</v>
      </c>
      <c r="AY104" s="29">
        <v>584.80247741490416</v>
      </c>
      <c r="AZ104" s="29">
        <v>6.2432434986193588</v>
      </c>
      <c r="BA104" s="29">
        <v>0</v>
      </c>
      <c r="BB104" s="29">
        <v>52.83616297193084</v>
      </c>
      <c r="BC104" s="29">
        <v>254.41296021670743</v>
      </c>
      <c r="BD104" s="29">
        <v>5.463641184811312</v>
      </c>
      <c r="BE104" s="29">
        <v>69.602295095365079</v>
      </c>
      <c r="BF104" s="29">
        <v>0</v>
      </c>
      <c r="BG104" s="29">
        <v>262.40328862281837</v>
      </c>
      <c r="BH104" s="29">
        <v>24.261232956170019</v>
      </c>
      <c r="BI104" s="29">
        <v>0</v>
      </c>
      <c r="BJ104" s="29">
        <v>0</v>
      </c>
      <c r="BK104" s="29">
        <v>73.722249044467432</v>
      </c>
      <c r="BL104" s="29">
        <v>0</v>
      </c>
      <c r="BM104" s="29">
        <v>2784.5882241266759</v>
      </c>
      <c r="BN104" s="29">
        <v>2329.2917374433773</v>
      </c>
      <c r="BO104" s="29">
        <v>1984.8919531846859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37694.238398212554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-18.501514893112759</v>
      </c>
      <c r="CH104" s="29">
        <v>60.214851913291398</v>
      </c>
      <c r="CI104" s="29">
        <v>6031.4112005321522</v>
      </c>
      <c r="CJ104" s="38">
        <f t="shared" si="6"/>
        <v>43767.362935764882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16266.897311704633</v>
      </c>
      <c r="D105" s="29">
        <v>12465.092551694281</v>
      </c>
      <c r="E105" s="29">
        <v>2747.8055094469992</v>
      </c>
      <c r="F105" s="29">
        <v>1772.862181192681</v>
      </c>
      <c r="G105" s="29">
        <v>106824.34859308589</v>
      </c>
      <c r="H105" s="29">
        <v>10996.600581593273</v>
      </c>
      <c r="I105" s="29">
        <v>6176.847655042634</v>
      </c>
      <c r="J105" s="29">
        <v>5601.7434681778905</v>
      </c>
      <c r="K105" s="29">
        <v>4762.0759065590419</v>
      </c>
      <c r="L105" s="29">
        <v>867.10698732846447</v>
      </c>
      <c r="M105" s="29">
        <v>20684.979539525095</v>
      </c>
      <c r="N105" s="29">
        <v>795.95776251538007</v>
      </c>
      <c r="O105" s="29">
        <v>21020.51447431104</v>
      </c>
      <c r="P105" s="29">
        <v>40183.765810438323</v>
      </c>
      <c r="Q105" s="29">
        <v>4582.5661135758992</v>
      </c>
      <c r="R105" s="29">
        <v>13818.20714780968</v>
      </c>
      <c r="S105" s="29">
        <v>3340.9693900364909</v>
      </c>
      <c r="T105" s="29">
        <v>6011.9816139518498</v>
      </c>
      <c r="U105" s="29">
        <v>8172.2681572653873</v>
      </c>
      <c r="V105" s="29">
        <v>2576.4702095277898</v>
      </c>
      <c r="W105" s="29">
        <v>2053.0141341405729</v>
      </c>
      <c r="X105" s="29">
        <v>13088.015908505831</v>
      </c>
      <c r="Y105" s="29">
        <v>1620.42261517568</v>
      </c>
      <c r="Z105" s="29">
        <v>1771.5059975785255</v>
      </c>
      <c r="AA105" s="29">
        <v>539.00550026876249</v>
      </c>
      <c r="AB105" s="29">
        <v>5472.8559587142499</v>
      </c>
      <c r="AC105" s="29">
        <v>41623.038772560751</v>
      </c>
      <c r="AD105" s="29">
        <v>23838.153995598408</v>
      </c>
      <c r="AE105" s="29">
        <v>531811.26456342521</v>
      </c>
      <c r="AF105" s="29">
        <v>41875.036144747457</v>
      </c>
      <c r="AG105" s="29">
        <v>149608.59466707174</v>
      </c>
      <c r="AH105" s="29">
        <v>1638.2480157678726</v>
      </c>
      <c r="AI105" s="29">
        <v>2535.2340030377436</v>
      </c>
      <c r="AJ105" s="29">
        <v>20871.820634289299</v>
      </c>
      <c r="AK105" s="29">
        <v>843.9680619124432</v>
      </c>
      <c r="AL105" s="29">
        <v>246.54418681092719</v>
      </c>
      <c r="AM105" s="29">
        <v>34179.30563058002</v>
      </c>
      <c r="AN105" s="29">
        <v>426.64136848228384</v>
      </c>
      <c r="AO105" s="29">
        <v>4803.2910401860208</v>
      </c>
      <c r="AP105" s="29">
        <v>292.661995370368</v>
      </c>
      <c r="AQ105" s="29">
        <v>1260.6026812962141</v>
      </c>
      <c r="AR105" s="29">
        <v>203.48453333595359</v>
      </c>
      <c r="AS105" s="29">
        <v>207.98544676141765</v>
      </c>
      <c r="AT105" s="29">
        <v>115.48044036945203</v>
      </c>
      <c r="AU105" s="29">
        <v>3869.8571782437143</v>
      </c>
      <c r="AV105" s="29">
        <v>18.895256603622443</v>
      </c>
      <c r="AW105" s="29">
        <v>16.380615046337255</v>
      </c>
      <c r="AX105" s="29">
        <v>2069.1177187644089</v>
      </c>
      <c r="AY105" s="29">
        <v>4068.3103482286406</v>
      </c>
      <c r="AZ105" s="29">
        <v>24.485883424670977</v>
      </c>
      <c r="BA105" s="29">
        <v>471.00935855270171</v>
      </c>
      <c r="BB105" s="29">
        <v>301.44864301576575</v>
      </c>
      <c r="BC105" s="29">
        <v>2159.5604638810596</v>
      </c>
      <c r="BD105" s="29">
        <v>208.01553458033732</v>
      </c>
      <c r="BE105" s="29">
        <v>715.51270305915591</v>
      </c>
      <c r="BF105" s="29">
        <v>800.59284959819229</v>
      </c>
      <c r="BG105" s="29">
        <v>3435.9192806290612</v>
      </c>
      <c r="BH105" s="29">
        <v>6858.1677306372458</v>
      </c>
      <c r="BI105" s="29">
        <v>208.30565251002233</v>
      </c>
      <c r="BJ105" s="29">
        <v>7883.4820859492547</v>
      </c>
      <c r="BK105" s="29">
        <v>140.54708165430233</v>
      </c>
      <c r="BL105" s="29">
        <v>4997.7325201935328</v>
      </c>
      <c r="BM105" s="29">
        <v>5306.9363682734966</v>
      </c>
      <c r="BN105" s="29">
        <v>398.43159138918372</v>
      </c>
      <c r="BO105" s="29">
        <v>371.15930913727232</v>
      </c>
      <c r="BP105" s="29">
        <v>417.38721004996597</v>
      </c>
      <c r="BQ105" s="29">
        <v>2275.4161786000523</v>
      </c>
      <c r="BR105" s="29">
        <v>1852.2973467211816</v>
      </c>
      <c r="BS105" s="29">
        <v>0</v>
      </c>
      <c r="BT105" s="59">
        <f t="shared" si="5"/>
        <v>1219464.2061695135</v>
      </c>
      <c r="BU105" s="29">
        <v>90293.097081333064</v>
      </c>
      <c r="BV105" s="29">
        <v>0</v>
      </c>
      <c r="BW105" s="29">
        <v>324.11182392756979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1310081.4150747743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6815.6451252028928</v>
      </c>
      <c r="D107" s="29">
        <v>4262.8849587211971</v>
      </c>
      <c r="E107" s="29">
        <v>1011.5797664772999</v>
      </c>
      <c r="F107" s="29">
        <v>989.90357208722151</v>
      </c>
      <c r="G107" s="29">
        <v>25892.903057530617</v>
      </c>
      <c r="H107" s="29">
        <v>9877.9595039057422</v>
      </c>
      <c r="I107" s="29">
        <v>2015.6363830748387</v>
      </c>
      <c r="J107" s="29">
        <v>3737.6745814987967</v>
      </c>
      <c r="K107" s="29">
        <v>5791.7341209238803</v>
      </c>
      <c r="L107" s="29">
        <v>1255.43488258608</v>
      </c>
      <c r="M107" s="29">
        <v>10804.89072917245</v>
      </c>
      <c r="N107" s="29">
        <v>17210.792588023716</v>
      </c>
      <c r="O107" s="29">
        <v>8058.3143171052407</v>
      </c>
      <c r="P107" s="29">
        <v>7148.4497484166986</v>
      </c>
      <c r="Q107" s="29">
        <v>2131.4867637324401</v>
      </c>
      <c r="R107" s="29">
        <v>10519.077803920041</v>
      </c>
      <c r="S107" s="29">
        <v>8021.1295640473782</v>
      </c>
      <c r="T107" s="29">
        <v>4310.184434241959</v>
      </c>
      <c r="U107" s="29">
        <v>18291.844772247208</v>
      </c>
      <c r="V107" s="29">
        <v>2480.6540133128051</v>
      </c>
      <c r="W107" s="29">
        <v>6593.559878308688</v>
      </c>
      <c r="X107" s="29">
        <v>14151.791495713716</v>
      </c>
      <c r="Y107" s="29">
        <v>2911.4022151425693</v>
      </c>
      <c r="Z107" s="29">
        <v>9451.7564214429549</v>
      </c>
      <c r="AA107" s="29">
        <v>981.64349620428368</v>
      </c>
      <c r="AB107" s="29">
        <v>4708.0606098018434</v>
      </c>
      <c r="AC107" s="29">
        <v>10573.958086438299</v>
      </c>
      <c r="AD107" s="29">
        <v>21299.403074290185</v>
      </c>
      <c r="AE107" s="29">
        <v>362073.53738939483</v>
      </c>
      <c r="AF107" s="29">
        <v>54944.203746031002</v>
      </c>
      <c r="AG107" s="29">
        <v>1129.7368971754827</v>
      </c>
      <c r="AH107" s="29">
        <v>0</v>
      </c>
      <c r="AI107" s="29">
        <v>0</v>
      </c>
      <c r="AJ107" s="29">
        <v>10831.696078050085</v>
      </c>
      <c r="AK107" s="29">
        <v>5105.8745637574593</v>
      </c>
      <c r="AL107" s="29">
        <v>5102.2466179802132</v>
      </c>
      <c r="AM107" s="29">
        <v>5035.0973714588854</v>
      </c>
      <c r="AN107" s="29">
        <v>3109.725372734516</v>
      </c>
      <c r="AO107" s="29">
        <v>7352.4841888249102</v>
      </c>
      <c r="AP107" s="29">
        <v>320.94154738143277</v>
      </c>
      <c r="AQ107" s="29">
        <v>12900.266103928749</v>
      </c>
      <c r="AR107" s="29">
        <v>4127.3917418022966</v>
      </c>
      <c r="AS107" s="29">
        <v>4329.2641379172828</v>
      </c>
      <c r="AT107" s="29">
        <v>0</v>
      </c>
      <c r="AU107" s="29">
        <v>3809.4903580826817</v>
      </c>
      <c r="AV107" s="29">
        <v>6.5707249527231815</v>
      </c>
      <c r="AW107" s="29">
        <v>14.849777396992216</v>
      </c>
      <c r="AX107" s="29">
        <v>18349.407757561916</v>
      </c>
      <c r="AY107" s="29">
        <v>18321.049512529404</v>
      </c>
      <c r="AZ107" s="29">
        <v>9053.3170016926088</v>
      </c>
      <c r="BA107" s="29">
        <v>0</v>
      </c>
      <c r="BB107" s="29">
        <v>8270.268746386344</v>
      </c>
      <c r="BC107" s="29">
        <v>8495.3898743706268</v>
      </c>
      <c r="BD107" s="29">
        <v>4006.4966567184238</v>
      </c>
      <c r="BE107" s="29">
        <v>5986.0497964943297</v>
      </c>
      <c r="BF107" s="29">
        <v>255644.15619612797</v>
      </c>
      <c r="BG107" s="29">
        <v>10314.070584956175</v>
      </c>
      <c r="BH107" s="29">
        <v>57955.950371192332</v>
      </c>
      <c r="BI107" s="29">
        <v>989.7974463870454</v>
      </c>
      <c r="BJ107" s="29">
        <v>4718.4254875643992</v>
      </c>
      <c r="BK107" s="29">
        <v>3251.3577251082843</v>
      </c>
      <c r="BL107" s="29">
        <v>12012.508623453839</v>
      </c>
      <c r="BM107" s="29">
        <v>2414.8231394834402</v>
      </c>
      <c r="BN107" s="29">
        <v>5179.3242203043028</v>
      </c>
      <c r="BO107" s="29">
        <v>2484.0256370752518</v>
      </c>
      <c r="BP107" s="29">
        <v>7986.6122188859927</v>
      </c>
      <c r="BQ107" s="29">
        <v>1191.4266892155576</v>
      </c>
      <c r="BR107" s="29">
        <v>2549.3898005156302</v>
      </c>
      <c r="BS107" s="29">
        <v>0</v>
      </c>
      <c r="BT107" s="59">
        <f t="shared" si="5"/>
        <v>1140666.9800664645</v>
      </c>
      <c r="BU107" s="29">
        <v>73220.068960916382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66399.070225769421</v>
      </c>
      <c r="CJ107" s="38">
        <f t="shared" ref="CJ107:CJ138" si="7">SUM(BT107:CI107)</f>
        <v>1280286.1192531504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134.94130477482733</v>
      </c>
      <c r="D108" s="29">
        <v>215.2906462612969</v>
      </c>
      <c r="E108" s="29">
        <v>21.692025305807121</v>
      </c>
      <c r="F108" s="29">
        <v>70.078618412080587</v>
      </c>
      <c r="G108" s="29">
        <v>2360.697809581236</v>
      </c>
      <c r="H108" s="29">
        <v>754.23611437934096</v>
      </c>
      <c r="I108" s="29">
        <v>117.13302679491289</v>
      </c>
      <c r="J108" s="29">
        <v>876.24652779981295</v>
      </c>
      <c r="K108" s="29">
        <v>587.05793799103856</v>
      </c>
      <c r="L108" s="29">
        <v>15.620425557609154</v>
      </c>
      <c r="M108" s="29">
        <v>947.03090921056787</v>
      </c>
      <c r="N108" s="29">
        <v>81.258573704478678</v>
      </c>
      <c r="O108" s="29">
        <v>1159.8830889271899</v>
      </c>
      <c r="P108" s="29">
        <v>584.53535082243911</v>
      </c>
      <c r="Q108" s="29">
        <v>118.41396580300047</v>
      </c>
      <c r="R108" s="29">
        <v>706.37448328062214</v>
      </c>
      <c r="S108" s="29">
        <v>267.54268780738198</v>
      </c>
      <c r="T108" s="29">
        <v>230.1170712917137</v>
      </c>
      <c r="U108" s="29">
        <v>798.41225249126387</v>
      </c>
      <c r="V108" s="29">
        <v>53.883775617700422</v>
      </c>
      <c r="W108" s="29">
        <v>80.333599850121786</v>
      </c>
      <c r="X108" s="29">
        <v>364.25377238622161</v>
      </c>
      <c r="Y108" s="29">
        <v>84.908467458994281</v>
      </c>
      <c r="Z108" s="29">
        <v>15.537507070602308</v>
      </c>
      <c r="AA108" s="29">
        <v>5.0231265828743092</v>
      </c>
      <c r="AB108" s="29">
        <v>95.740454886170212</v>
      </c>
      <c r="AC108" s="29">
        <v>819.54615318286983</v>
      </c>
      <c r="AD108" s="29">
        <v>1064.360142133178</v>
      </c>
      <c r="AE108" s="29">
        <v>19687.284044900294</v>
      </c>
      <c r="AF108" s="29">
        <v>1125.7495391846535</v>
      </c>
      <c r="AG108" s="29">
        <v>1044.615967294774</v>
      </c>
      <c r="AH108" s="29">
        <v>1368.4074201008552</v>
      </c>
      <c r="AI108" s="29">
        <v>269.58159971633626</v>
      </c>
      <c r="AJ108" s="29">
        <v>129.45449226541837</v>
      </c>
      <c r="AK108" s="29">
        <v>59.434532499917303</v>
      </c>
      <c r="AL108" s="29">
        <v>3.8889177039910967</v>
      </c>
      <c r="AM108" s="29">
        <v>753.05378388875238</v>
      </c>
      <c r="AN108" s="29">
        <v>0</v>
      </c>
      <c r="AO108" s="29">
        <v>160.22775717980124</v>
      </c>
      <c r="AP108" s="29">
        <v>8.0184708868363987</v>
      </c>
      <c r="AQ108" s="29">
        <v>9.1880753068109868</v>
      </c>
      <c r="AR108" s="29">
        <v>0</v>
      </c>
      <c r="AS108" s="29">
        <v>9.2157909121834081</v>
      </c>
      <c r="AT108" s="29">
        <v>0</v>
      </c>
      <c r="AU108" s="29">
        <v>38.921102476406524</v>
      </c>
      <c r="AV108" s="29">
        <v>0</v>
      </c>
      <c r="AW108" s="29">
        <v>0</v>
      </c>
      <c r="AX108" s="29">
        <v>0</v>
      </c>
      <c r="AY108" s="29">
        <v>41.679696026072051</v>
      </c>
      <c r="AZ108" s="29">
        <v>0</v>
      </c>
      <c r="BA108" s="29">
        <v>4.6567097569484917</v>
      </c>
      <c r="BB108" s="29">
        <v>0</v>
      </c>
      <c r="BC108" s="29">
        <v>2.3554019499771428</v>
      </c>
      <c r="BD108" s="29">
        <v>0</v>
      </c>
      <c r="BE108" s="29">
        <v>0</v>
      </c>
      <c r="BF108" s="29">
        <v>0</v>
      </c>
      <c r="BG108" s="29">
        <v>83.335686274576872</v>
      </c>
      <c r="BH108" s="29">
        <v>186.16792315047979</v>
      </c>
      <c r="BI108" s="29">
        <v>13.862309400035391</v>
      </c>
      <c r="BJ108" s="29">
        <v>77.614565079559085</v>
      </c>
      <c r="BK108" s="29">
        <v>0</v>
      </c>
      <c r="BL108" s="29">
        <v>44.094639090323881</v>
      </c>
      <c r="BM108" s="29">
        <v>52.374971691146527</v>
      </c>
      <c r="BN108" s="29">
        <v>66.172294310672086</v>
      </c>
      <c r="BO108" s="29">
        <v>2.8701397439583354</v>
      </c>
      <c r="BP108" s="29">
        <v>1.2619948294009482</v>
      </c>
      <c r="BQ108" s="29">
        <v>28.774507047684914</v>
      </c>
      <c r="BR108" s="29">
        <v>19.550031344095334</v>
      </c>
      <c r="BS108" s="29">
        <v>0</v>
      </c>
      <c r="BT108" s="59">
        <f t="shared" si="5"/>
        <v>37921.962183377327</v>
      </c>
      <c r="BU108" s="29">
        <v>348.68669313802604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38270.648876515355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215.08064857518013</v>
      </c>
      <c r="D109" s="29">
        <v>122.39466017131326</v>
      </c>
      <c r="E109" s="29">
        <v>6.5680238254781971</v>
      </c>
      <c r="F109" s="29">
        <v>3.0036376994765877</v>
      </c>
      <c r="G109" s="29">
        <v>76.720924848246824</v>
      </c>
      <c r="H109" s="29">
        <v>31.843948097830673</v>
      </c>
      <c r="I109" s="29">
        <v>10.282270626895325</v>
      </c>
      <c r="J109" s="29">
        <v>23.201912590861955</v>
      </c>
      <c r="K109" s="29">
        <v>256.82261250332533</v>
      </c>
      <c r="L109" s="29">
        <v>0</v>
      </c>
      <c r="M109" s="29">
        <v>29.974653319908541</v>
      </c>
      <c r="N109" s="29">
        <v>18.424903805870393</v>
      </c>
      <c r="O109" s="29">
        <v>16.733773680035437</v>
      </c>
      <c r="P109" s="29">
        <v>48.855663684453823</v>
      </c>
      <c r="Q109" s="29">
        <v>9.9244732309734864</v>
      </c>
      <c r="R109" s="29">
        <v>42.801388446318541</v>
      </c>
      <c r="S109" s="29">
        <v>42.173365777730467</v>
      </c>
      <c r="T109" s="29">
        <v>17.76037717687732</v>
      </c>
      <c r="U109" s="29">
        <v>109.55441265498609</v>
      </c>
      <c r="V109" s="29">
        <v>4.729075688484464</v>
      </c>
      <c r="W109" s="29">
        <v>3.7851813048390999</v>
      </c>
      <c r="X109" s="29">
        <v>42.788071425380899</v>
      </c>
      <c r="Y109" s="29">
        <v>5.4607905782296875</v>
      </c>
      <c r="Z109" s="29">
        <v>30.693863056425322</v>
      </c>
      <c r="AA109" s="29">
        <v>250.41808213453194</v>
      </c>
      <c r="AB109" s="29">
        <v>313.08126435489845</v>
      </c>
      <c r="AC109" s="29">
        <v>349.71699418294736</v>
      </c>
      <c r="AD109" s="29">
        <v>214.35850123937882</v>
      </c>
      <c r="AE109" s="29">
        <v>2638.1478580672274</v>
      </c>
      <c r="AF109" s="29">
        <v>483.78427131732781</v>
      </c>
      <c r="AG109" s="29">
        <v>1200.5695527581174</v>
      </c>
      <c r="AH109" s="29">
        <v>103.21481701554822</v>
      </c>
      <c r="AI109" s="29">
        <v>128.80719371044026</v>
      </c>
      <c r="AJ109" s="29">
        <v>2199.3197866311339</v>
      </c>
      <c r="AK109" s="29">
        <v>4792.0318321890418</v>
      </c>
      <c r="AL109" s="29">
        <v>212.10246531180542</v>
      </c>
      <c r="AM109" s="29">
        <v>1772.4466022972344</v>
      </c>
      <c r="AN109" s="29">
        <v>263.64107378183292</v>
      </c>
      <c r="AO109" s="29">
        <v>375.22363247974994</v>
      </c>
      <c r="AP109" s="29">
        <v>12.328840561514076</v>
      </c>
      <c r="AQ109" s="29">
        <v>360.32925859104881</v>
      </c>
      <c r="AR109" s="29">
        <v>96.185263171211872</v>
      </c>
      <c r="AS109" s="29">
        <v>2650.4036854072428</v>
      </c>
      <c r="AT109" s="29">
        <v>245.13888123791656</v>
      </c>
      <c r="AU109" s="29">
        <v>425.02176831011508</v>
      </c>
      <c r="AV109" s="29">
        <v>0</v>
      </c>
      <c r="AW109" s="29">
        <v>0</v>
      </c>
      <c r="AX109" s="29">
        <v>1389.004211589652</v>
      </c>
      <c r="AY109" s="29">
        <v>4325.8172678482588</v>
      </c>
      <c r="AZ109" s="29">
        <v>97.011232423281513</v>
      </c>
      <c r="BA109" s="29">
        <v>254.38267532679461</v>
      </c>
      <c r="BB109" s="29">
        <v>392.78962490391666</v>
      </c>
      <c r="BC109" s="29">
        <v>1317.4379110024017</v>
      </c>
      <c r="BD109" s="29">
        <v>438.77946825821908</v>
      </c>
      <c r="BE109" s="29">
        <v>306.7208050125588</v>
      </c>
      <c r="BF109" s="29">
        <v>210.90844775473525</v>
      </c>
      <c r="BG109" s="29">
        <v>1222.1065352827509</v>
      </c>
      <c r="BH109" s="29">
        <v>6066.6304027940314</v>
      </c>
      <c r="BI109" s="29">
        <v>336.05113198995321</v>
      </c>
      <c r="BJ109" s="29">
        <v>1789.4425700655538</v>
      </c>
      <c r="BK109" s="29">
        <v>88.867817452814322</v>
      </c>
      <c r="BL109" s="29">
        <v>1180.2180752828806</v>
      </c>
      <c r="BM109" s="29">
        <v>988.4424312007153</v>
      </c>
      <c r="BN109" s="29">
        <v>213.38445409695913</v>
      </c>
      <c r="BO109" s="29">
        <v>137.36007111498398</v>
      </c>
      <c r="BP109" s="29">
        <v>0</v>
      </c>
      <c r="BQ109" s="29">
        <v>36.832257456616617</v>
      </c>
      <c r="BR109" s="29">
        <v>244.75847911156998</v>
      </c>
      <c r="BS109" s="29">
        <v>0</v>
      </c>
      <c r="BT109" s="59">
        <f t="shared" si="5"/>
        <v>41292.796127488051</v>
      </c>
      <c r="BU109" s="29">
        <v>5733.1250617941078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47025.921189282162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27.555192988575971</v>
      </c>
      <c r="D110" s="29">
        <v>1.6810946812461915</v>
      </c>
      <c r="E110" s="29">
        <v>159.43704805713307</v>
      </c>
      <c r="F110" s="29">
        <v>-9.2820161548691811</v>
      </c>
      <c r="G110" s="29">
        <v>224.01788305022808</v>
      </c>
      <c r="H110" s="29">
        <v>59.153388114396222</v>
      </c>
      <c r="I110" s="29">
        <v>7.9285391788030903</v>
      </c>
      <c r="J110" s="29">
        <v>24.679959555628411</v>
      </c>
      <c r="K110" s="29">
        <v>145.13685859883122</v>
      </c>
      <c r="L110" s="29">
        <v>9.5005096040989674</v>
      </c>
      <c r="M110" s="29">
        <v>137.76022097042434</v>
      </c>
      <c r="N110" s="29">
        <v>78.911685399354681</v>
      </c>
      <c r="O110" s="29">
        <v>58.450349957833616</v>
      </c>
      <c r="P110" s="29">
        <v>13.579715174426417</v>
      </c>
      <c r="Q110" s="29">
        <v>0</v>
      </c>
      <c r="R110" s="29">
        <v>34.104946867097219</v>
      </c>
      <c r="S110" s="29">
        <v>148.62882835732924</v>
      </c>
      <c r="T110" s="29">
        <v>26.210544493350209</v>
      </c>
      <c r="U110" s="29">
        <v>107.69535777889605</v>
      </c>
      <c r="V110" s="29">
        <v>0</v>
      </c>
      <c r="W110" s="29">
        <v>5.0912170344079639</v>
      </c>
      <c r="X110" s="29">
        <v>96.726670120479795</v>
      </c>
      <c r="Y110" s="29">
        <v>0</v>
      </c>
      <c r="Z110" s="29">
        <v>93.976074680060577</v>
      </c>
      <c r="AA110" s="29">
        <v>8.0457347752216535</v>
      </c>
      <c r="AB110" s="29">
        <v>6.9075874165999327</v>
      </c>
      <c r="AC110" s="29">
        <v>39.655411224659325</v>
      </c>
      <c r="AD110" s="29">
        <v>13.059542425233218</v>
      </c>
      <c r="AE110" s="29">
        <v>0</v>
      </c>
      <c r="AF110" s="29">
        <v>154.97113812549972</v>
      </c>
      <c r="AG110" s="29">
        <v>79.823272216430183</v>
      </c>
      <c r="AH110" s="29">
        <v>3.0390345402207877</v>
      </c>
      <c r="AI110" s="29">
        <v>0</v>
      </c>
      <c r="AJ110" s="29">
        <v>3.8621776672506525</v>
      </c>
      <c r="AK110" s="29">
        <v>4.9187272157036235</v>
      </c>
      <c r="AL110" s="29">
        <v>37.778613010561841</v>
      </c>
      <c r="AM110" s="29">
        <v>155.78756993392008</v>
      </c>
      <c r="AN110" s="29">
        <v>0</v>
      </c>
      <c r="AO110" s="29">
        <v>38.972562585621411</v>
      </c>
      <c r="AP110" s="29">
        <v>174.33052088075362</v>
      </c>
      <c r="AQ110" s="29">
        <v>15.394634766391011</v>
      </c>
      <c r="AR110" s="29">
        <v>0</v>
      </c>
      <c r="AS110" s="29">
        <v>112.49596427964777</v>
      </c>
      <c r="AT110" s="29">
        <v>6.1036758236631288</v>
      </c>
      <c r="AU110" s="29">
        <v>6.8373361853232737</v>
      </c>
      <c r="AV110" s="29">
        <v>0</v>
      </c>
      <c r="AW110" s="29">
        <v>0</v>
      </c>
      <c r="AX110" s="29">
        <v>17.786988349465584</v>
      </c>
      <c r="AY110" s="29">
        <v>65.642284189040836</v>
      </c>
      <c r="AZ110" s="29">
        <v>0</v>
      </c>
      <c r="BA110" s="29">
        <v>0</v>
      </c>
      <c r="BB110" s="29">
        <v>2.5546526658715925</v>
      </c>
      <c r="BC110" s="29">
        <v>2.1561553294196298</v>
      </c>
      <c r="BD110" s="29">
        <v>0</v>
      </c>
      <c r="BE110" s="29">
        <v>0</v>
      </c>
      <c r="BF110" s="29">
        <v>2.8299219613736097</v>
      </c>
      <c r="BG110" s="29">
        <v>40.938407777186228</v>
      </c>
      <c r="BH110" s="29">
        <v>2.0485792590284833</v>
      </c>
      <c r="BI110" s="29">
        <v>6.9643975260165512</v>
      </c>
      <c r="BJ110" s="29">
        <v>75.938366055812352</v>
      </c>
      <c r="BK110" s="29">
        <v>3.6599094530755436</v>
      </c>
      <c r="BL110" s="29">
        <v>21.316677583811764</v>
      </c>
      <c r="BM110" s="29">
        <v>8.6668348254251946</v>
      </c>
      <c r="BN110" s="29">
        <v>755.5186105399473</v>
      </c>
      <c r="BO110" s="29">
        <v>7.6564020213859658</v>
      </c>
      <c r="BP110" s="29">
        <v>43.65244142211462</v>
      </c>
      <c r="BQ110" s="29">
        <v>6.1430217400452447</v>
      </c>
      <c r="BR110" s="29">
        <v>2.1062248484876891</v>
      </c>
      <c r="BS110" s="29">
        <v>0</v>
      </c>
      <c r="BT110" s="59">
        <f t="shared" si="5"/>
        <v>3378.5074471279418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3378.5074471279418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1654.2582575188117</v>
      </c>
      <c r="D111" s="29">
        <v>416.13819102642583</v>
      </c>
      <c r="E111" s="29">
        <v>826.5207858557618</v>
      </c>
      <c r="F111" s="29">
        <v>88.611456516711343</v>
      </c>
      <c r="G111" s="29">
        <v>5506.4051796068388</v>
      </c>
      <c r="H111" s="29">
        <v>4018.6943335287037</v>
      </c>
      <c r="I111" s="29">
        <v>857.04602076323192</v>
      </c>
      <c r="J111" s="29">
        <v>2854.4584097088291</v>
      </c>
      <c r="K111" s="29">
        <v>34702.824650217757</v>
      </c>
      <c r="L111" s="29">
        <v>372.97931743825126</v>
      </c>
      <c r="M111" s="29">
        <v>3423.793221657194</v>
      </c>
      <c r="N111" s="29">
        <v>1507.7970703270166</v>
      </c>
      <c r="O111" s="29">
        <v>1881.139499281657</v>
      </c>
      <c r="P111" s="29">
        <v>1215.60119841917</v>
      </c>
      <c r="Q111" s="29">
        <v>226.76820077166838</v>
      </c>
      <c r="R111" s="29">
        <v>1686.677548700555</v>
      </c>
      <c r="S111" s="29">
        <v>6010.7758484794977</v>
      </c>
      <c r="T111" s="29">
        <v>1879.3100806644966</v>
      </c>
      <c r="U111" s="29">
        <v>5017.9441825496469</v>
      </c>
      <c r="V111" s="29">
        <v>250.86019141540845</v>
      </c>
      <c r="W111" s="29">
        <v>380.00678393293816</v>
      </c>
      <c r="X111" s="29">
        <v>2749.2952561974416</v>
      </c>
      <c r="Y111" s="29">
        <v>445.25284325614331</v>
      </c>
      <c r="Z111" s="29">
        <v>219.60051216114672</v>
      </c>
      <c r="AA111" s="29">
        <v>60.761827767205077</v>
      </c>
      <c r="AB111" s="29">
        <v>117.73095958077099</v>
      </c>
      <c r="AC111" s="29">
        <v>1925.6323078777441</v>
      </c>
      <c r="AD111" s="29">
        <v>1229.6431203704337</v>
      </c>
      <c r="AE111" s="29">
        <v>5483.4881327662797</v>
      </c>
      <c r="AF111" s="29">
        <v>5722.5600905837491</v>
      </c>
      <c r="AG111" s="29">
        <v>1016.4209904596814</v>
      </c>
      <c r="AH111" s="29">
        <v>220.44089437059586</v>
      </c>
      <c r="AI111" s="29">
        <v>179.72241707577959</v>
      </c>
      <c r="AJ111" s="29">
        <v>451.52221229132778</v>
      </c>
      <c r="AK111" s="29">
        <v>395.12067871423653</v>
      </c>
      <c r="AL111" s="29">
        <v>312.57361361682877</v>
      </c>
      <c r="AM111" s="29">
        <v>20620.273062835768</v>
      </c>
      <c r="AN111" s="29">
        <v>2117.9113850059366</v>
      </c>
      <c r="AO111" s="29">
        <v>2837.3796145238211</v>
      </c>
      <c r="AP111" s="29">
        <v>899.52325751217211</v>
      </c>
      <c r="AQ111" s="29">
        <v>1142.2199366350035</v>
      </c>
      <c r="AR111" s="29">
        <v>526.62267501218139</v>
      </c>
      <c r="AS111" s="29">
        <v>2681.00924742297</v>
      </c>
      <c r="AT111" s="29">
        <v>419.61611213837512</v>
      </c>
      <c r="AU111" s="29">
        <v>372.76788284384139</v>
      </c>
      <c r="AV111" s="29">
        <v>102.60428777578792</v>
      </c>
      <c r="AW111" s="29">
        <v>205.70566851192646</v>
      </c>
      <c r="AX111" s="29">
        <v>2593.1748470463754</v>
      </c>
      <c r="AY111" s="29">
        <v>4622.8204743463348</v>
      </c>
      <c r="AZ111" s="29">
        <v>275.35005105793613</v>
      </c>
      <c r="BA111" s="29">
        <v>632.97461047733543</v>
      </c>
      <c r="BB111" s="29">
        <v>5288.7462078767794</v>
      </c>
      <c r="BC111" s="29">
        <v>1429.1673042941079</v>
      </c>
      <c r="BD111" s="29">
        <v>3599.3322042719828</v>
      </c>
      <c r="BE111" s="29">
        <v>230.55083447732508</v>
      </c>
      <c r="BF111" s="29">
        <v>107.66341236088593</v>
      </c>
      <c r="BG111" s="29">
        <v>5517.7970044908943</v>
      </c>
      <c r="BH111" s="29">
        <v>9553.8722097227947</v>
      </c>
      <c r="BI111" s="29">
        <v>1370.6997997326282</v>
      </c>
      <c r="BJ111" s="29">
        <v>16107.057482217568</v>
      </c>
      <c r="BK111" s="29">
        <v>116.8398992520341</v>
      </c>
      <c r="BL111" s="29">
        <v>2908.655943686595</v>
      </c>
      <c r="BM111" s="29">
        <v>3996.1124325951814</v>
      </c>
      <c r="BN111" s="29">
        <v>1182.3662567993113</v>
      </c>
      <c r="BO111" s="29">
        <v>732.21865588743503</v>
      </c>
      <c r="BP111" s="29">
        <v>5915.047445547084</v>
      </c>
      <c r="BQ111" s="29">
        <v>419.12495166735084</v>
      </c>
      <c r="BR111" s="29">
        <v>326.65762749603806</v>
      </c>
      <c r="BS111" s="29">
        <v>0</v>
      </c>
      <c r="BT111" s="59">
        <f t="shared" si="5"/>
        <v>194160.23907099167</v>
      </c>
      <c r="BU111" s="29">
        <v>42953.269261146648</v>
      </c>
      <c r="BV111" s="29">
        <v>0</v>
      </c>
      <c r="BW111" s="29">
        <v>2994.2659432589994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16846.738423405317</v>
      </c>
      <c r="CE111" s="29">
        <v>0</v>
      </c>
      <c r="CF111" s="29">
        <v>20233.870227071693</v>
      </c>
      <c r="CG111" s="29">
        <v>0</v>
      </c>
      <c r="CH111" s="29">
        <v>6500.2678881350803</v>
      </c>
      <c r="CI111" s="29">
        <v>33192.281503638907</v>
      </c>
      <c r="CJ111" s="38">
        <f t="shared" si="7"/>
        <v>316880.93231764832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454.4803227886066</v>
      </c>
      <c r="D112" s="29">
        <v>33.716700958411693</v>
      </c>
      <c r="E112" s="29">
        <v>24785.955449148594</v>
      </c>
      <c r="F112" s="29">
        <v>6.057191409995812</v>
      </c>
      <c r="G112" s="29">
        <v>1031.9103533310345</v>
      </c>
      <c r="H112" s="29">
        <v>255.55714946780137</v>
      </c>
      <c r="I112" s="29">
        <v>3.5722882713138229</v>
      </c>
      <c r="J112" s="29">
        <v>458.99575570667679</v>
      </c>
      <c r="K112" s="29">
        <v>22502.276324298909</v>
      </c>
      <c r="L112" s="29">
        <v>55.854996183394192</v>
      </c>
      <c r="M112" s="29">
        <v>1993.9465702479426</v>
      </c>
      <c r="N112" s="29">
        <v>1080.274628300778</v>
      </c>
      <c r="O112" s="29">
        <v>644.35705641612685</v>
      </c>
      <c r="P112" s="29">
        <v>221.22401261243681</v>
      </c>
      <c r="Q112" s="29">
        <v>63.444638702894487</v>
      </c>
      <c r="R112" s="29">
        <v>420.10188550855179</v>
      </c>
      <c r="S112" s="29">
        <v>2552.6988474577515</v>
      </c>
      <c r="T112" s="29">
        <v>816.30317916013018</v>
      </c>
      <c r="U112" s="29">
        <v>1719.9319830414124</v>
      </c>
      <c r="V112" s="29">
        <v>102.15281481031055</v>
      </c>
      <c r="W112" s="29">
        <v>62.688982561227448</v>
      </c>
      <c r="X112" s="29">
        <v>791.13160988528227</v>
      </c>
      <c r="Y112" s="29">
        <v>157.65190701681462</v>
      </c>
      <c r="Z112" s="29">
        <v>43.928010663376568</v>
      </c>
      <c r="AA112" s="29">
        <v>25.015603134801047</v>
      </c>
      <c r="AB112" s="29">
        <v>13.817963856492533</v>
      </c>
      <c r="AC112" s="29">
        <v>226.98479318714323</v>
      </c>
      <c r="AD112" s="29">
        <v>130.90356272207498</v>
      </c>
      <c r="AE112" s="29">
        <v>38208.880659190778</v>
      </c>
      <c r="AF112" s="29">
        <v>12938.173670117407</v>
      </c>
      <c r="AG112" s="29">
        <v>239.29093713957414</v>
      </c>
      <c r="AH112" s="29">
        <v>1.1461598573883853</v>
      </c>
      <c r="AI112" s="29">
        <v>13.038202224040969</v>
      </c>
      <c r="AJ112" s="29">
        <v>47.344796109684431</v>
      </c>
      <c r="AK112" s="29">
        <v>0</v>
      </c>
      <c r="AL112" s="29">
        <v>688.44257735218059</v>
      </c>
      <c r="AM112" s="29">
        <v>681.69755769805624</v>
      </c>
      <c r="AN112" s="29">
        <v>152862.46663724206</v>
      </c>
      <c r="AO112" s="29">
        <v>1377.3446763505092</v>
      </c>
      <c r="AP112" s="29">
        <v>132.92576139383291</v>
      </c>
      <c r="AQ112" s="29">
        <v>170.07392282026848</v>
      </c>
      <c r="AR112" s="29">
        <v>18.499999561820598</v>
      </c>
      <c r="AS112" s="29">
        <v>2058.5550411379772</v>
      </c>
      <c r="AT112" s="29">
        <v>78.068455143083739</v>
      </c>
      <c r="AU112" s="29">
        <v>23.104903924288131</v>
      </c>
      <c r="AV112" s="29">
        <v>0</v>
      </c>
      <c r="AW112" s="29">
        <v>12.041650347061227</v>
      </c>
      <c r="AX112" s="29">
        <v>323.43389439700331</v>
      </c>
      <c r="AY112" s="29">
        <v>350.01062677779527</v>
      </c>
      <c r="AZ112" s="29">
        <v>4.5325925358308359</v>
      </c>
      <c r="BA112" s="29">
        <v>0</v>
      </c>
      <c r="BB112" s="29">
        <v>1578.6666187819555</v>
      </c>
      <c r="BC112" s="29">
        <v>187.87663575842606</v>
      </c>
      <c r="BD112" s="29">
        <v>492.69943763238268</v>
      </c>
      <c r="BE112" s="29">
        <v>47.165013656959417</v>
      </c>
      <c r="BF112" s="29">
        <v>6.3567525118983621</v>
      </c>
      <c r="BG112" s="29">
        <v>287.35583420324821</v>
      </c>
      <c r="BH112" s="29">
        <v>708.15480238017074</v>
      </c>
      <c r="BI112" s="29">
        <v>21.327951053766984</v>
      </c>
      <c r="BJ112" s="29">
        <v>2548.1094169893704</v>
      </c>
      <c r="BK112" s="29">
        <v>117.55195805326258</v>
      </c>
      <c r="BL112" s="29">
        <v>107.84004234656331</v>
      </c>
      <c r="BM112" s="29">
        <v>2442.9223407401632</v>
      </c>
      <c r="BN112" s="29">
        <v>5916.2831749761972</v>
      </c>
      <c r="BO112" s="29">
        <v>1113.8121509194305</v>
      </c>
      <c r="BP112" s="29">
        <v>184.1451501477456</v>
      </c>
      <c r="BQ112" s="29">
        <v>79.689508746070672</v>
      </c>
      <c r="BR112" s="29">
        <v>7.6839394211646486</v>
      </c>
      <c r="BS112" s="29">
        <v>0</v>
      </c>
      <c r="BT112" s="59">
        <f t="shared" si="5"/>
        <v>286731.64803048962</v>
      </c>
      <c r="BU112" s="29">
        <v>3856.0279053213767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515.78505153881235</v>
      </c>
      <c r="CE112" s="29">
        <v>0</v>
      </c>
      <c r="CF112" s="29">
        <v>314.99777511265711</v>
      </c>
      <c r="CG112" s="29">
        <v>0</v>
      </c>
      <c r="CH112" s="29">
        <v>-844.97149865924303</v>
      </c>
      <c r="CI112" s="29">
        <v>194.05130684250111</v>
      </c>
      <c r="CJ112" s="38">
        <f t="shared" si="7"/>
        <v>290767.53857064573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6553.3628817389108</v>
      </c>
      <c r="D113" s="29">
        <v>1939.5280991755619</v>
      </c>
      <c r="E113" s="29">
        <v>634.73920646820875</v>
      </c>
      <c r="F113" s="29">
        <v>200.69436333189111</v>
      </c>
      <c r="G113" s="29">
        <v>4642.2005258817817</v>
      </c>
      <c r="H113" s="29">
        <v>1545.9375396563946</v>
      </c>
      <c r="I113" s="29">
        <v>566.32924090906693</v>
      </c>
      <c r="J113" s="29">
        <v>652.4867680394799</v>
      </c>
      <c r="K113" s="29">
        <v>1252.7923949907743</v>
      </c>
      <c r="L113" s="29">
        <v>0</v>
      </c>
      <c r="M113" s="29">
        <v>1256.7203727239332</v>
      </c>
      <c r="N113" s="29">
        <v>560.57087654659529</v>
      </c>
      <c r="O113" s="29">
        <v>1248.7000001176959</v>
      </c>
      <c r="P113" s="29">
        <v>1639.7350219665782</v>
      </c>
      <c r="Q113" s="29">
        <v>727.20209679895152</v>
      </c>
      <c r="R113" s="29">
        <v>2381.5959078224223</v>
      </c>
      <c r="S113" s="29">
        <v>1681.3709163711424</v>
      </c>
      <c r="T113" s="29">
        <v>997.92543663269487</v>
      </c>
      <c r="U113" s="29">
        <v>5247.0632076491866</v>
      </c>
      <c r="V113" s="29">
        <v>342.45228321681304</v>
      </c>
      <c r="W113" s="29">
        <v>420.43036630098527</v>
      </c>
      <c r="X113" s="29">
        <v>1624.165634267903</v>
      </c>
      <c r="Y113" s="29">
        <v>257.10969905546546</v>
      </c>
      <c r="Z113" s="29">
        <v>969.08471183373763</v>
      </c>
      <c r="AA113" s="29">
        <v>419.35951513140941</v>
      </c>
      <c r="AB113" s="29">
        <v>1352.3785087478741</v>
      </c>
      <c r="AC113" s="29">
        <v>7276.7484533860315</v>
      </c>
      <c r="AD113" s="29">
        <v>5366.8582171472199</v>
      </c>
      <c r="AE113" s="29">
        <v>36058.823591495748</v>
      </c>
      <c r="AF113" s="29">
        <v>8503.6095505844805</v>
      </c>
      <c r="AG113" s="29">
        <v>11964.231961239093</v>
      </c>
      <c r="AH113" s="29">
        <v>3456.5245528545356</v>
      </c>
      <c r="AI113" s="29">
        <v>471.93044995468267</v>
      </c>
      <c r="AJ113" s="29">
        <v>9816.3735349920335</v>
      </c>
      <c r="AK113" s="29">
        <v>4236.1382179461589</v>
      </c>
      <c r="AL113" s="29">
        <v>3092.9296550200975</v>
      </c>
      <c r="AM113" s="29">
        <v>2238.21213327535</v>
      </c>
      <c r="AN113" s="29">
        <v>975.43839378464622</v>
      </c>
      <c r="AO113" s="29">
        <v>17872.815506825864</v>
      </c>
      <c r="AP113" s="29">
        <v>169.13848598475835</v>
      </c>
      <c r="AQ113" s="29">
        <v>27660.593416263269</v>
      </c>
      <c r="AR113" s="29">
        <v>8652.4154473040471</v>
      </c>
      <c r="AS113" s="29">
        <v>5058.2727649583821</v>
      </c>
      <c r="AT113" s="29">
        <v>0</v>
      </c>
      <c r="AU113" s="29">
        <v>4908.8600705358322</v>
      </c>
      <c r="AV113" s="29">
        <v>0</v>
      </c>
      <c r="AW113" s="29">
        <v>0</v>
      </c>
      <c r="AX113" s="29">
        <v>13737.25375656458</v>
      </c>
      <c r="AY113" s="29">
        <v>26104.221959341383</v>
      </c>
      <c r="AZ113" s="29">
        <v>872.73978515402735</v>
      </c>
      <c r="BA113" s="29">
        <v>0</v>
      </c>
      <c r="BB113" s="29">
        <v>7804.5180912689748</v>
      </c>
      <c r="BC113" s="29">
        <v>7180.3930616466005</v>
      </c>
      <c r="BD113" s="29">
        <v>13026.150879175731</v>
      </c>
      <c r="BE113" s="29">
        <v>2132.5595933489244</v>
      </c>
      <c r="BF113" s="29">
        <v>925.5405441732031</v>
      </c>
      <c r="BG113" s="29">
        <v>10617.155666370454</v>
      </c>
      <c r="BH113" s="29">
        <v>29191.483702354111</v>
      </c>
      <c r="BI113" s="29">
        <v>1184.6300365777784</v>
      </c>
      <c r="BJ113" s="29">
        <v>12264.03082906519</v>
      </c>
      <c r="BK113" s="29">
        <v>176.69147224651559</v>
      </c>
      <c r="BL113" s="29">
        <v>7889.0012798706184</v>
      </c>
      <c r="BM113" s="29">
        <v>826.7611549023303</v>
      </c>
      <c r="BN113" s="29">
        <v>1065.7425883057049</v>
      </c>
      <c r="BO113" s="29">
        <v>729.44060181097609</v>
      </c>
      <c r="BP113" s="29">
        <v>0</v>
      </c>
      <c r="BQ113" s="29">
        <v>459.88180382608198</v>
      </c>
      <c r="BR113" s="29">
        <v>700.18955602545566</v>
      </c>
      <c r="BS113" s="29">
        <v>0</v>
      </c>
      <c r="BT113" s="59">
        <f t="shared" si="5"/>
        <v>333782.23634095647</v>
      </c>
      <c r="BU113" s="29">
        <v>199678.2741319924</v>
      </c>
      <c r="BV113" s="29">
        <v>0</v>
      </c>
      <c r="BW113" s="29">
        <v>22.566892917428703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900.28265829573866</v>
      </c>
      <c r="CE113" s="29">
        <v>0</v>
      </c>
      <c r="CF113" s="29">
        <v>37776.825044233883</v>
      </c>
      <c r="CG113" s="29">
        <v>0</v>
      </c>
      <c r="CH113" s="29">
        <v>0</v>
      </c>
      <c r="CI113" s="29">
        <v>10495.213331440569</v>
      </c>
      <c r="CJ113" s="38">
        <f t="shared" si="7"/>
        <v>582655.3983998365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343.10186760139322</v>
      </c>
      <c r="D114" s="29">
        <v>232.16900492490308</v>
      </c>
      <c r="E114" s="29">
        <v>75.979165868236805</v>
      </c>
      <c r="F114" s="29">
        <v>98.51692405915837</v>
      </c>
      <c r="G114" s="29">
        <v>787.74666699070804</v>
      </c>
      <c r="H114" s="29">
        <v>269.1474334547944</v>
      </c>
      <c r="I114" s="29">
        <v>73.813890584824023</v>
      </c>
      <c r="J114" s="29">
        <v>282.57834093609034</v>
      </c>
      <c r="K114" s="29">
        <v>281.77231336229897</v>
      </c>
      <c r="L114" s="29">
        <v>94.552265056463114</v>
      </c>
      <c r="M114" s="29">
        <v>960.46522897218347</v>
      </c>
      <c r="N114" s="29">
        <v>485.89148091413949</v>
      </c>
      <c r="O114" s="29">
        <v>228.57765065368312</v>
      </c>
      <c r="P114" s="29">
        <v>281.98438386403677</v>
      </c>
      <c r="Q114" s="29">
        <v>71.215779744264722</v>
      </c>
      <c r="R114" s="29">
        <v>388.84102776686734</v>
      </c>
      <c r="S114" s="29">
        <v>689.84351167752902</v>
      </c>
      <c r="T114" s="29">
        <v>393.53674071019623</v>
      </c>
      <c r="U114" s="29">
        <v>967.59591763845265</v>
      </c>
      <c r="V114" s="29">
        <v>79.90020712124128</v>
      </c>
      <c r="W114" s="29">
        <v>188.9206180240127</v>
      </c>
      <c r="X114" s="29">
        <v>370.64122698342931</v>
      </c>
      <c r="Y114" s="29">
        <v>124.40832509452886</v>
      </c>
      <c r="Z114" s="29">
        <v>1030.8797386759654</v>
      </c>
      <c r="AA114" s="29">
        <v>230.44092889365129</v>
      </c>
      <c r="AB114" s="29">
        <v>462.77981633652638</v>
      </c>
      <c r="AC114" s="29">
        <v>2108.3677141754069</v>
      </c>
      <c r="AD114" s="29">
        <v>506.0347015838712</v>
      </c>
      <c r="AE114" s="29">
        <v>16884.328845056349</v>
      </c>
      <c r="AF114" s="29">
        <v>2693.948813985598</v>
      </c>
      <c r="AG114" s="29">
        <v>622.88790388280756</v>
      </c>
      <c r="AH114" s="29">
        <v>519.509215655248</v>
      </c>
      <c r="AI114" s="29">
        <v>716.33034768416007</v>
      </c>
      <c r="AJ114" s="29">
        <v>1730.361240784863</v>
      </c>
      <c r="AK114" s="29">
        <v>11055.243640771794</v>
      </c>
      <c r="AL114" s="29">
        <v>343.93676629956781</v>
      </c>
      <c r="AM114" s="29">
        <v>10878.216463450713</v>
      </c>
      <c r="AN114" s="29">
        <v>7512.15044358252</v>
      </c>
      <c r="AO114" s="29">
        <v>78648.02884519189</v>
      </c>
      <c r="AP114" s="29">
        <v>3103.4566030576875</v>
      </c>
      <c r="AQ114" s="29">
        <v>14233.404159027727</v>
      </c>
      <c r="AR114" s="29">
        <v>1238.9749833543151</v>
      </c>
      <c r="AS114" s="29">
        <v>2311.6916629810553</v>
      </c>
      <c r="AT114" s="29">
        <v>216.41045210465802</v>
      </c>
      <c r="AU114" s="29">
        <v>365.04527231949976</v>
      </c>
      <c r="AV114" s="29">
        <v>10.823001537293493</v>
      </c>
      <c r="AW114" s="29">
        <v>9.2247293321002353</v>
      </c>
      <c r="AX114" s="29">
        <v>2090.9738801841968</v>
      </c>
      <c r="AY114" s="29">
        <v>6971.3333108476199</v>
      </c>
      <c r="AZ114" s="29">
        <v>357.01742099518583</v>
      </c>
      <c r="BA114" s="29">
        <v>4310.006381837562</v>
      </c>
      <c r="BB114" s="29">
        <v>683.32275083688046</v>
      </c>
      <c r="BC114" s="29">
        <v>843.36897263920866</v>
      </c>
      <c r="BD114" s="29">
        <v>11257.811233034314</v>
      </c>
      <c r="BE114" s="29">
        <v>392.7738277241225</v>
      </c>
      <c r="BF114" s="29">
        <v>678.20509910816213</v>
      </c>
      <c r="BG114" s="29">
        <v>1129.4030589334261</v>
      </c>
      <c r="BH114" s="29">
        <v>5454.128451694638</v>
      </c>
      <c r="BI114" s="29">
        <v>334.52652937962114</v>
      </c>
      <c r="BJ114" s="29">
        <v>15467.742014648917</v>
      </c>
      <c r="BK114" s="29">
        <v>168.766679135846</v>
      </c>
      <c r="BL114" s="29">
        <v>2174.7643389161062</v>
      </c>
      <c r="BM114" s="29">
        <v>1619.9077437327064</v>
      </c>
      <c r="BN114" s="29">
        <v>1332.5804515358282</v>
      </c>
      <c r="BO114" s="29">
        <v>531.69973077409236</v>
      </c>
      <c r="BP114" s="29">
        <v>1578.817834130529</v>
      </c>
      <c r="BQ114" s="29">
        <v>148.15527707371257</v>
      </c>
      <c r="BR114" s="29">
        <v>308.51743156711365</v>
      </c>
      <c r="BS114" s="29">
        <v>0</v>
      </c>
      <c r="BT114" s="59">
        <f t="shared" si="5"/>
        <v>223037.49868045846</v>
      </c>
      <c r="BU114" s="29">
        <v>269.06713875566959</v>
      </c>
      <c r="BV114" s="29">
        <v>0</v>
      </c>
      <c r="BW114" s="29">
        <v>14.005901312677873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8169.1285752276535</v>
      </c>
      <c r="CE114" s="29">
        <v>0</v>
      </c>
      <c r="CF114" s="29">
        <v>41872.178335823352</v>
      </c>
      <c r="CG114" s="29">
        <v>0</v>
      </c>
      <c r="CH114" s="29">
        <v>-14.389491395316691</v>
      </c>
      <c r="CI114" s="29">
        <v>28364.034091323028</v>
      </c>
      <c r="CJ114" s="38">
        <f t="shared" si="7"/>
        <v>301711.52323150553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21095.394385764965</v>
      </c>
      <c r="D115" s="29">
        <v>4821.318951126008</v>
      </c>
      <c r="E115" s="29">
        <v>5511.7621074429508</v>
      </c>
      <c r="F115" s="29">
        <v>1672.8252425302996</v>
      </c>
      <c r="G115" s="29">
        <v>35161.794068091367</v>
      </c>
      <c r="H115" s="29">
        <v>8431.0656327041634</v>
      </c>
      <c r="I115" s="29">
        <v>2510.5642666516819</v>
      </c>
      <c r="J115" s="29">
        <v>2717.9703337960036</v>
      </c>
      <c r="K115" s="29">
        <v>2563.169500486254</v>
      </c>
      <c r="L115" s="29">
        <v>6091.9771852880895</v>
      </c>
      <c r="M115" s="29">
        <v>4789.387503532148</v>
      </c>
      <c r="N115" s="29">
        <v>1610.8328502371421</v>
      </c>
      <c r="O115" s="29">
        <v>2751.3935112671493</v>
      </c>
      <c r="P115" s="29">
        <v>3147.0052476642886</v>
      </c>
      <c r="Q115" s="29">
        <v>2365.0840586340523</v>
      </c>
      <c r="R115" s="29">
        <v>5347.3258356853112</v>
      </c>
      <c r="S115" s="29">
        <v>3864.4538346364088</v>
      </c>
      <c r="T115" s="29">
        <v>3225.4157910947233</v>
      </c>
      <c r="U115" s="29">
        <v>10453.944376677951</v>
      </c>
      <c r="V115" s="29">
        <v>2217.5184931267536</v>
      </c>
      <c r="W115" s="29">
        <v>2790.3012888875633</v>
      </c>
      <c r="X115" s="29">
        <v>5310.4611448164724</v>
      </c>
      <c r="Y115" s="29">
        <v>1538.5927309116514</v>
      </c>
      <c r="Z115" s="29">
        <v>7565.4515382054487</v>
      </c>
      <c r="AA115" s="29">
        <v>439.86501802290593</v>
      </c>
      <c r="AB115" s="29">
        <v>169.86630389519723</v>
      </c>
      <c r="AC115" s="29">
        <v>23125.830147939705</v>
      </c>
      <c r="AD115" s="29">
        <v>12678.468426094649</v>
      </c>
      <c r="AE115" s="29">
        <v>55736.636919633005</v>
      </c>
      <c r="AF115" s="29">
        <v>23318.020721648434</v>
      </c>
      <c r="AG115" s="29">
        <v>10222.492435733451</v>
      </c>
      <c r="AH115" s="29">
        <v>21950.571482797379</v>
      </c>
      <c r="AI115" s="29">
        <v>3610.6734544807578</v>
      </c>
      <c r="AJ115" s="29">
        <v>3197.2200571676085</v>
      </c>
      <c r="AK115" s="29">
        <v>13.320851148783417</v>
      </c>
      <c r="AL115" s="29">
        <v>6631.6126303398969</v>
      </c>
      <c r="AM115" s="29">
        <v>4581.716486889417</v>
      </c>
      <c r="AN115" s="29">
        <v>1458.2699801300328</v>
      </c>
      <c r="AO115" s="29">
        <v>15.853044565195377</v>
      </c>
      <c r="AP115" s="29">
        <v>3070.1637284813032</v>
      </c>
      <c r="AQ115" s="29">
        <v>57220.62526883337</v>
      </c>
      <c r="AR115" s="29">
        <v>19473.788988893088</v>
      </c>
      <c r="AS115" s="29">
        <v>1185.5337765041604</v>
      </c>
      <c r="AT115" s="29">
        <v>110.97385368422981</v>
      </c>
      <c r="AU115" s="29">
        <v>1002.4984558078972</v>
      </c>
      <c r="AV115" s="29">
        <v>1015.3032690054832</v>
      </c>
      <c r="AW115" s="29">
        <v>1599.2818430997722</v>
      </c>
      <c r="AX115" s="29">
        <v>4789.7772538508971</v>
      </c>
      <c r="AY115" s="29">
        <v>5686.7958633888156</v>
      </c>
      <c r="AZ115" s="29">
        <v>503.80266763705407</v>
      </c>
      <c r="BA115" s="29">
        <v>616.70720955631907</v>
      </c>
      <c r="BB115" s="29">
        <v>3020.3653750455078</v>
      </c>
      <c r="BC115" s="29">
        <v>1223.0797547570946</v>
      </c>
      <c r="BD115" s="29">
        <v>459.78803421327456</v>
      </c>
      <c r="BE115" s="29">
        <v>278.51658762910358</v>
      </c>
      <c r="BF115" s="29">
        <v>878.00093742005413</v>
      </c>
      <c r="BG115" s="29">
        <v>5001.9608153842346</v>
      </c>
      <c r="BH115" s="29">
        <v>9761.4071705966053</v>
      </c>
      <c r="BI115" s="29">
        <v>1712.1462285375919</v>
      </c>
      <c r="BJ115" s="29">
        <v>8697.4567592662152</v>
      </c>
      <c r="BK115" s="29">
        <v>1570.8669129618311</v>
      </c>
      <c r="BL115" s="29">
        <v>4839.0325552586746</v>
      </c>
      <c r="BM115" s="29">
        <v>842.97923999275224</v>
      </c>
      <c r="BN115" s="29">
        <v>883.13948658658683</v>
      </c>
      <c r="BO115" s="29">
        <v>576.38317969042714</v>
      </c>
      <c r="BP115" s="29">
        <v>143.83594362392174</v>
      </c>
      <c r="BQ115" s="29">
        <v>1251.0185910691712</v>
      </c>
      <c r="BR115" s="29">
        <v>41.784406858876515</v>
      </c>
      <c r="BS115" s="29">
        <v>0</v>
      </c>
      <c r="BT115" s="59">
        <f t="shared" si="5"/>
        <v>452162.44199737959</v>
      </c>
      <c r="BU115" s="29">
        <v>53743.822375156851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505906.26437253645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714.7600025809204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242.12403460194318</v>
      </c>
      <c r="BE116" s="29">
        <v>39.940246268079214</v>
      </c>
      <c r="BF116" s="29">
        <v>0</v>
      </c>
      <c r="BG116" s="29">
        <v>0</v>
      </c>
      <c r="BH116" s="29">
        <v>0</v>
      </c>
      <c r="BI116" s="29">
        <v>22.740436822595889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1019.5647202735388</v>
      </c>
      <c r="BU116" s="29">
        <v>0</v>
      </c>
      <c r="BV116" s="29">
        <v>0</v>
      </c>
      <c r="BW116" s="29">
        <v>4116.7908100961185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5136.3555303696576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55.995423343494963</v>
      </c>
      <c r="D117" s="29">
        <v>10.564733890564538</v>
      </c>
      <c r="E117" s="29">
        <v>74.811924589653415</v>
      </c>
      <c r="F117" s="29">
        <v>-88.674174577165104</v>
      </c>
      <c r="G117" s="29">
        <v>240.31651601807982</v>
      </c>
      <c r="H117" s="29">
        <v>86.55735116189598</v>
      </c>
      <c r="I117" s="29">
        <v>36.978747345731627</v>
      </c>
      <c r="J117" s="29">
        <v>64.696777625225963</v>
      </c>
      <c r="K117" s="29">
        <v>17.047812261047174</v>
      </c>
      <c r="L117" s="29">
        <v>15.082054658177491</v>
      </c>
      <c r="M117" s="29">
        <v>295.55362626188833</v>
      </c>
      <c r="N117" s="29">
        <v>125.56359980228106</v>
      </c>
      <c r="O117" s="29">
        <v>135.23020849177036</v>
      </c>
      <c r="P117" s="29">
        <v>34.230806467589566</v>
      </c>
      <c r="Q117" s="29">
        <v>1.0077007699564668</v>
      </c>
      <c r="R117" s="29">
        <v>91.608736618115486</v>
      </c>
      <c r="S117" s="29">
        <v>284.48940075976049</v>
      </c>
      <c r="T117" s="29">
        <v>133.41457156116263</v>
      </c>
      <c r="U117" s="29">
        <v>319.55426370905718</v>
      </c>
      <c r="V117" s="29">
        <v>8.5799156391517339</v>
      </c>
      <c r="W117" s="29">
        <v>9.8978126555248895</v>
      </c>
      <c r="X117" s="29">
        <v>136.24961269553089</v>
      </c>
      <c r="Y117" s="29">
        <v>27.350293081771106</v>
      </c>
      <c r="Z117" s="29">
        <v>225.85470609851484</v>
      </c>
      <c r="AA117" s="29">
        <v>24.783702440057521</v>
      </c>
      <c r="AB117" s="29">
        <v>37.656572530357728</v>
      </c>
      <c r="AC117" s="29">
        <v>96.874759318612703</v>
      </c>
      <c r="AD117" s="29">
        <v>75.226866489223141</v>
      </c>
      <c r="AE117" s="29">
        <v>587.44237603689294</v>
      </c>
      <c r="AF117" s="29">
        <v>345.8869023278063</v>
      </c>
      <c r="AG117" s="29">
        <v>160.43116253898671</v>
      </c>
      <c r="AH117" s="29">
        <v>30.644024296090617</v>
      </c>
      <c r="AI117" s="29">
        <v>0</v>
      </c>
      <c r="AJ117" s="29">
        <v>2.0559866226457149</v>
      </c>
      <c r="AK117" s="29">
        <v>2.9780633126784841</v>
      </c>
      <c r="AL117" s="29">
        <v>51.966266549858673</v>
      </c>
      <c r="AM117" s="29">
        <v>136.68818501085389</v>
      </c>
      <c r="AN117" s="29">
        <v>421.04181565726094</v>
      </c>
      <c r="AO117" s="29">
        <v>8.9220705211888447</v>
      </c>
      <c r="AP117" s="29">
        <v>26.750587674924969</v>
      </c>
      <c r="AQ117" s="29">
        <v>8.486502383111846</v>
      </c>
      <c r="AR117" s="29">
        <v>4238.6025502980674</v>
      </c>
      <c r="AS117" s="29">
        <v>133.92390724563711</v>
      </c>
      <c r="AT117" s="29">
        <v>0</v>
      </c>
      <c r="AU117" s="29">
        <v>0</v>
      </c>
      <c r="AV117" s="29">
        <v>0</v>
      </c>
      <c r="AW117" s="29">
        <v>2.1205806732144898</v>
      </c>
      <c r="AX117" s="29">
        <v>182.01746140510221</v>
      </c>
      <c r="AY117" s="29">
        <v>52.980181165275418</v>
      </c>
      <c r="AZ117" s="29">
        <v>0</v>
      </c>
      <c r="BA117" s="29">
        <v>10.045955096159007</v>
      </c>
      <c r="BB117" s="29">
        <v>5.6161260247717326</v>
      </c>
      <c r="BC117" s="29">
        <v>42.960515513062745</v>
      </c>
      <c r="BD117" s="29">
        <v>0</v>
      </c>
      <c r="BE117" s="29">
        <v>7.8953613679112991</v>
      </c>
      <c r="BF117" s="29">
        <v>3.2030151667998679</v>
      </c>
      <c r="BG117" s="29">
        <v>102.06834801313167</v>
      </c>
      <c r="BH117" s="29">
        <v>158.78134481231436</v>
      </c>
      <c r="BI117" s="29">
        <v>35.55438723925257</v>
      </c>
      <c r="BJ117" s="29">
        <v>215.7615933688044</v>
      </c>
      <c r="BK117" s="29">
        <v>8.928896838109134</v>
      </c>
      <c r="BL117" s="29">
        <v>309.37001934903276</v>
      </c>
      <c r="BM117" s="29">
        <v>584.02584255955207</v>
      </c>
      <c r="BN117" s="29">
        <v>281.63346506376843</v>
      </c>
      <c r="BO117" s="29">
        <v>126.10690070287865</v>
      </c>
      <c r="BP117" s="29">
        <v>224.49807858631488</v>
      </c>
      <c r="BQ117" s="29">
        <v>32.781703427510443</v>
      </c>
      <c r="BR117" s="29">
        <v>48.384099489301605</v>
      </c>
      <c r="BS117" s="29">
        <v>0</v>
      </c>
      <c r="BT117" s="59">
        <f t="shared" si="5"/>
        <v>11167.058598045305</v>
      </c>
      <c r="BU117" s="29">
        <v>2273.3263054783961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13440.384903523702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3949.8141758941192</v>
      </c>
      <c r="D122" s="29">
        <v>1890.6083655666662</v>
      </c>
      <c r="E122" s="29">
        <v>1523.0721555554155</v>
      </c>
      <c r="F122" s="29">
        <v>229.15122587175745</v>
      </c>
      <c r="G122" s="29">
        <v>11032.592537769791</v>
      </c>
      <c r="H122" s="29">
        <v>1789.7837165659835</v>
      </c>
      <c r="I122" s="29">
        <v>434.14643373847781</v>
      </c>
      <c r="J122" s="29">
        <v>696.69274632803183</v>
      </c>
      <c r="K122" s="29">
        <v>1323.1749126695331</v>
      </c>
      <c r="L122" s="29">
        <v>284.82104580233914</v>
      </c>
      <c r="M122" s="29">
        <v>4421.203610781733</v>
      </c>
      <c r="N122" s="29">
        <v>2303.2650568659337</v>
      </c>
      <c r="O122" s="29">
        <v>1493.6100991223607</v>
      </c>
      <c r="P122" s="29">
        <v>2478.0544342662961</v>
      </c>
      <c r="Q122" s="29">
        <v>680.91928811433172</v>
      </c>
      <c r="R122" s="29">
        <v>2417.9877026588638</v>
      </c>
      <c r="S122" s="29">
        <v>2310.0360647269454</v>
      </c>
      <c r="T122" s="29">
        <v>1434.9827459202702</v>
      </c>
      <c r="U122" s="29">
        <v>5133.5381742697791</v>
      </c>
      <c r="V122" s="29">
        <v>424.56420191315044</v>
      </c>
      <c r="W122" s="29">
        <v>1141.4352996903717</v>
      </c>
      <c r="X122" s="29">
        <v>2664.6650043824734</v>
      </c>
      <c r="Y122" s="29">
        <v>662.16623376654991</v>
      </c>
      <c r="Z122" s="29">
        <v>572.93689246424537</v>
      </c>
      <c r="AA122" s="29">
        <v>1276.9465286276254</v>
      </c>
      <c r="AB122" s="29">
        <v>1976.8505363764903</v>
      </c>
      <c r="AC122" s="29">
        <v>29607.502208531969</v>
      </c>
      <c r="AD122" s="29">
        <v>6749.1977189160116</v>
      </c>
      <c r="AE122" s="29">
        <v>54853.584721618521</v>
      </c>
      <c r="AF122" s="29">
        <v>17147.632038229</v>
      </c>
      <c r="AG122" s="29">
        <v>7262.8893241392079</v>
      </c>
      <c r="AH122" s="29">
        <v>1996.9515610713734</v>
      </c>
      <c r="AI122" s="29">
        <v>2355.596260958258</v>
      </c>
      <c r="AJ122" s="29">
        <v>14189.709352738861</v>
      </c>
      <c r="AK122" s="29">
        <v>572.9487130192058</v>
      </c>
      <c r="AL122" s="29">
        <v>2275.7519416068108</v>
      </c>
      <c r="AM122" s="29">
        <v>2547.8883147320739</v>
      </c>
      <c r="AN122" s="29">
        <v>2815.6631354105457</v>
      </c>
      <c r="AO122" s="29">
        <v>3674.9126467474002</v>
      </c>
      <c r="AP122" s="29">
        <v>5694.483784806187</v>
      </c>
      <c r="AQ122" s="29">
        <v>16227.812407663478</v>
      </c>
      <c r="AR122" s="29">
        <v>7388.3486978220217</v>
      </c>
      <c r="AS122" s="29">
        <v>6156.9343493825163</v>
      </c>
      <c r="AT122" s="29">
        <v>2891.3804834237922</v>
      </c>
      <c r="AU122" s="29">
        <v>13047.221957544312</v>
      </c>
      <c r="AV122" s="29">
        <v>8902.1470284894112</v>
      </c>
      <c r="AW122" s="29">
        <v>678.94880591206299</v>
      </c>
      <c r="AX122" s="29">
        <v>9752.0807754332218</v>
      </c>
      <c r="AY122" s="29">
        <v>16410.261924286329</v>
      </c>
      <c r="AZ122" s="29">
        <v>1089.3096097656187</v>
      </c>
      <c r="BA122" s="29">
        <v>192.05952256421128</v>
      </c>
      <c r="BB122" s="29">
        <v>4848.720128765709</v>
      </c>
      <c r="BC122" s="29">
        <v>4737.7348850470144</v>
      </c>
      <c r="BD122" s="29">
        <v>4063.7936987470271</v>
      </c>
      <c r="BE122" s="29">
        <v>1147.7916923366561</v>
      </c>
      <c r="BF122" s="29">
        <v>1337.7986412670414</v>
      </c>
      <c r="BG122" s="29">
        <v>7941.3215412860181</v>
      </c>
      <c r="BH122" s="29">
        <v>16770.962896838308</v>
      </c>
      <c r="BI122" s="29">
        <v>1263.2655523331507</v>
      </c>
      <c r="BJ122" s="29">
        <v>31227.463829501161</v>
      </c>
      <c r="BK122" s="29">
        <v>719.81160606462186</v>
      </c>
      <c r="BL122" s="29">
        <v>2601.9530371335736</v>
      </c>
      <c r="BM122" s="29">
        <v>2194.4814623720663</v>
      </c>
      <c r="BN122" s="29">
        <v>2647.4410989404423</v>
      </c>
      <c r="BO122" s="29">
        <v>1857.2099656184191</v>
      </c>
      <c r="BP122" s="29">
        <v>4851.4670125954863</v>
      </c>
      <c r="BQ122" s="29">
        <v>1053.9654001398976</v>
      </c>
      <c r="BR122" s="29">
        <v>1958.8128802836547</v>
      </c>
      <c r="BS122" s="29">
        <v>0</v>
      </c>
      <c r="BT122" s="59">
        <f t="shared" si="5"/>
        <v>380252.23180379224</v>
      </c>
      <c r="BU122" s="29">
        <v>47747.767914676166</v>
      </c>
      <c r="BV122" s="29">
        <v>0</v>
      </c>
      <c r="BW122" s="29">
        <v>0</v>
      </c>
      <c r="BX122" s="29">
        <v>0</v>
      </c>
      <c r="BY122" s="29">
        <v>0</v>
      </c>
      <c r="BZ122" s="29">
        <v>35496.648629894757</v>
      </c>
      <c r="CA122" s="29">
        <v>27518.838272643094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491015.48662100628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1844.160837608285</v>
      </c>
      <c r="D123" s="29">
        <v>88.326001143384701</v>
      </c>
      <c r="E123" s="29">
        <v>3821.1938997693237</v>
      </c>
      <c r="F123" s="29">
        <v>10681.676048924826</v>
      </c>
      <c r="G123" s="29">
        <v>11663.427546022005</v>
      </c>
      <c r="H123" s="29">
        <v>3221.8198998413118</v>
      </c>
      <c r="I123" s="29">
        <v>1045.2257800108789</v>
      </c>
      <c r="J123" s="29">
        <v>4315.2375806972259</v>
      </c>
      <c r="K123" s="29">
        <v>1531.6544591046695</v>
      </c>
      <c r="L123" s="29">
        <v>1874.0203761984094</v>
      </c>
      <c r="M123" s="29">
        <v>11046.007976620629</v>
      </c>
      <c r="N123" s="29">
        <v>6313.1988683030122</v>
      </c>
      <c r="O123" s="29">
        <v>3822.8085322101915</v>
      </c>
      <c r="P123" s="29">
        <v>4514.8713473649568</v>
      </c>
      <c r="Q123" s="29">
        <v>1574.9690376655217</v>
      </c>
      <c r="R123" s="29">
        <v>3877.4563992998933</v>
      </c>
      <c r="S123" s="29">
        <v>7841.4960467207584</v>
      </c>
      <c r="T123" s="29">
        <v>4157.8470735395958</v>
      </c>
      <c r="U123" s="29">
        <v>10828.925384099794</v>
      </c>
      <c r="V123" s="29">
        <v>483.62908335718157</v>
      </c>
      <c r="W123" s="29">
        <v>1457.1739760397559</v>
      </c>
      <c r="X123" s="29">
        <v>4963.4239983781299</v>
      </c>
      <c r="Y123" s="29">
        <v>1225.5867743621022</v>
      </c>
      <c r="Z123" s="29">
        <v>490.54498970195249</v>
      </c>
      <c r="AA123" s="29">
        <v>141.24625902809242</v>
      </c>
      <c r="AB123" s="29">
        <v>319.39305004188361</v>
      </c>
      <c r="AC123" s="29">
        <v>52051.473070019274</v>
      </c>
      <c r="AD123" s="29">
        <v>234.54946397007393</v>
      </c>
      <c r="AE123" s="29">
        <v>2869.293910092355</v>
      </c>
      <c r="AF123" s="29">
        <v>9103.2938428803773</v>
      </c>
      <c r="AG123" s="29">
        <v>549.5996565870413</v>
      </c>
      <c r="AH123" s="29">
        <v>106.84253749036723</v>
      </c>
      <c r="AI123" s="29">
        <v>448.87518060163649</v>
      </c>
      <c r="AJ123" s="29">
        <v>2127.3058388429035</v>
      </c>
      <c r="AK123" s="29">
        <v>154.62695383077977</v>
      </c>
      <c r="AL123" s="29">
        <v>2263.2307093367681</v>
      </c>
      <c r="AM123" s="29">
        <v>6245.1112793709881</v>
      </c>
      <c r="AN123" s="29">
        <v>22416.569732970733</v>
      </c>
      <c r="AO123" s="29">
        <v>1071.2556853473161</v>
      </c>
      <c r="AP123" s="29">
        <v>2555.723339731639</v>
      </c>
      <c r="AQ123" s="29">
        <v>3322.6543422194381</v>
      </c>
      <c r="AR123" s="29">
        <v>361.23609034852524</v>
      </c>
      <c r="AS123" s="29">
        <v>7497.329069491524</v>
      </c>
      <c r="AT123" s="29">
        <v>120.42677966183646</v>
      </c>
      <c r="AU123" s="29">
        <v>89.513109976264161</v>
      </c>
      <c r="AV123" s="29">
        <v>148.34701687325014</v>
      </c>
      <c r="AW123" s="29">
        <v>166.13375382596885</v>
      </c>
      <c r="AX123" s="29">
        <v>2416.5640046827721</v>
      </c>
      <c r="AY123" s="29">
        <v>4439.8353540638936</v>
      </c>
      <c r="AZ123" s="29">
        <v>216.11039461907797</v>
      </c>
      <c r="BA123" s="29">
        <v>282.97454402289486</v>
      </c>
      <c r="BB123" s="29">
        <v>343.73404983800356</v>
      </c>
      <c r="BC123" s="29">
        <v>2236.2435552034408</v>
      </c>
      <c r="BD123" s="29">
        <v>274.05716573024557</v>
      </c>
      <c r="BE123" s="29">
        <v>342.89848288254933</v>
      </c>
      <c r="BF123" s="29">
        <v>39.287707260378468</v>
      </c>
      <c r="BG123" s="29">
        <v>2440.7550770798434</v>
      </c>
      <c r="BH123" s="29">
        <v>8986.5271179686824</v>
      </c>
      <c r="BI123" s="29">
        <v>177.29694644512554</v>
      </c>
      <c r="BJ123" s="29">
        <v>40112.679613280481</v>
      </c>
      <c r="BK123" s="29">
        <v>239.79493802259321</v>
      </c>
      <c r="BL123" s="29">
        <v>2251.1853207343361</v>
      </c>
      <c r="BM123" s="29">
        <v>13705.443730527997</v>
      </c>
      <c r="BN123" s="29">
        <v>10877.145860886742</v>
      </c>
      <c r="BO123" s="29">
        <v>10578.340381465083</v>
      </c>
      <c r="BP123" s="29">
        <v>747.898664816777</v>
      </c>
      <c r="BQ123" s="29">
        <v>778.50101733961708</v>
      </c>
      <c r="BR123" s="29">
        <v>77.90992923977268</v>
      </c>
      <c r="BS123" s="29">
        <v>0</v>
      </c>
      <c r="BT123" s="59">
        <f t="shared" si="5"/>
        <v>318613.89644563309</v>
      </c>
      <c r="BU123" s="29">
        <v>66.051434591890782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22202.971693899308</v>
      </c>
      <c r="CE123" s="29">
        <v>0</v>
      </c>
      <c r="CF123" s="29">
        <v>18572.264265053062</v>
      </c>
      <c r="CG123" s="29">
        <v>0</v>
      </c>
      <c r="CH123" s="29">
        <v>-102.85400704118541</v>
      </c>
      <c r="CI123" s="29">
        <v>1413.7782279301134</v>
      </c>
      <c r="CJ123" s="38">
        <f t="shared" si="7"/>
        <v>360766.1080600663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-125.2906676540933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10.552535204407016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32.382831347873214</v>
      </c>
      <c r="BM124" s="29">
        <v>6.639861722965569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-75.715439378847506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347.81339183726067</v>
      </c>
      <c r="CG124" s="29">
        <v>0</v>
      </c>
      <c r="CH124" s="29">
        <v>0</v>
      </c>
      <c r="CI124" s="29">
        <v>0</v>
      </c>
      <c r="CJ124" s="38">
        <f t="shared" si="7"/>
        <v>272.09795245841315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1204.4998735112692</v>
      </c>
      <c r="D126" s="29">
        <v>140.22357733430925</v>
      </c>
      <c r="E126" s="29">
        <v>41.795957938998967</v>
      </c>
      <c r="F126" s="29">
        <v>98.18840553472306</v>
      </c>
      <c r="G126" s="29">
        <v>30197.450304316935</v>
      </c>
      <c r="H126" s="29">
        <v>2218.6527045834455</v>
      </c>
      <c r="I126" s="29">
        <v>440.53204700886022</v>
      </c>
      <c r="J126" s="29">
        <v>1247.2960126850403</v>
      </c>
      <c r="K126" s="29">
        <v>4442.8197073634219</v>
      </c>
      <c r="L126" s="29">
        <v>211.89588582165541</v>
      </c>
      <c r="M126" s="29">
        <v>8450.1502489033701</v>
      </c>
      <c r="N126" s="29">
        <v>2021.1325613134397</v>
      </c>
      <c r="O126" s="29">
        <v>1803.2158669772887</v>
      </c>
      <c r="P126" s="29">
        <v>1853.9189991746655</v>
      </c>
      <c r="Q126" s="29">
        <v>621.4994151317029</v>
      </c>
      <c r="R126" s="29">
        <v>2873.5016461673804</v>
      </c>
      <c r="S126" s="29">
        <v>1817.4179247922439</v>
      </c>
      <c r="T126" s="29">
        <v>1620.7456051589752</v>
      </c>
      <c r="U126" s="29">
        <v>6572.3270845893912</v>
      </c>
      <c r="V126" s="29">
        <v>460.1539838787744</v>
      </c>
      <c r="W126" s="29">
        <v>339.14412518889446</v>
      </c>
      <c r="X126" s="29">
        <v>6229.5979384438888</v>
      </c>
      <c r="Y126" s="29">
        <v>634.62200168750098</v>
      </c>
      <c r="Z126" s="29">
        <v>438.78409899754013</v>
      </c>
      <c r="AA126" s="29">
        <v>446.2197719770449</v>
      </c>
      <c r="AB126" s="29">
        <v>1235.6696332405038</v>
      </c>
      <c r="AC126" s="29">
        <v>2526.4015595909777</v>
      </c>
      <c r="AD126" s="29">
        <v>5480.0942957482512</v>
      </c>
      <c r="AE126" s="29">
        <v>52441.141430487951</v>
      </c>
      <c r="AF126" s="29">
        <v>15396.967471357098</v>
      </c>
      <c r="AG126" s="29">
        <v>2107.0119890267124</v>
      </c>
      <c r="AH126" s="29">
        <v>1516.088031730482</v>
      </c>
      <c r="AI126" s="29">
        <v>1421.7220892725213</v>
      </c>
      <c r="AJ126" s="29">
        <v>4539.5328818137368</v>
      </c>
      <c r="AK126" s="29">
        <v>541.58185826197143</v>
      </c>
      <c r="AL126" s="29">
        <v>1062.567007254989</v>
      </c>
      <c r="AM126" s="29">
        <v>6386.5077644631037</v>
      </c>
      <c r="AN126" s="29">
        <v>2638.9031195911834</v>
      </c>
      <c r="AO126" s="29">
        <v>3893.3720546835971</v>
      </c>
      <c r="AP126" s="29">
        <v>1157.7020430478169</v>
      </c>
      <c r="AQ126" s="29">
        <v>5251.3220427166752</v>
      </c>
      <c r="AR126" s="29">
        <v>912.47241114820849</v>
      </c>
      <c r="AS126" s="29">
        <v>1399.6219415296196</v>
      </c>
      <c r="AT126" s="29">
        <v>447.78041953169776</v>
      </c>
      <c r="AU126" s="29">
        <v>373.04702496866543</v>
      </c>
      <c r="AV126" s="29">
        <v>94.072374195254213</v>
      </c>
      <c r="AW126" s="29">
        <v>185.32623697590481</v>
      </c>
      <c r="AX126" s="29">
        <v>1989.8114407949961</v>
      </c>
      <c r="AY126" s="29">
        <v>2852.7940334219165</v>
      </c>
      <c r="AZ126" s="29">
        <v>139.86831108191052</v>
      </c>
      <c r="BA126" s="29">
        <v>276.70974629455253</v>
      </c>
      <c r="BB126" s="29">
        <v>2765.5815507895509</v>
      </c>
      <c r="BC126" s="29">
        <v>935.41402030885445</v>
      </c>
      <c r="BD126" s="29">
        <v>966.35619563689238</v>
      </c>
      <c r="BE126" s="29">
        <v>291.51225828838932</v>
      </c>
      <c r="BF126" s="29">
        <v>1889.8361629782951</v>
      </c>
      <c r="BG126" s="29">
        <v>2119.3760556725442</v>
      </c>
      <c r="BH126" s="29">
        <v>861.48873220911469</v>
      </c>
      <c r="BI126" s="29">
        <v>1298.4591030896729</v>
      </c>
      <c r="BJ126" s="29">
        <v>18229.70864364603</v>
      </c>
      <c r="BK126" s="29">
        <v>352.21152753386497</v>
      </c>
      <c r="BL126" s="29">
        <v>270.24468507613221</v>
      </c>
      <c r="BM126" s="29">
        <v>300.11538940457916</v>
      </c>
      <c r="BN126" s="29">
        <v>2056.1439371399756</v>
      </c>
      <c r="BO126" s="29">
        <v>1326.6354252729666</v>
      </c>
      <c r="BP126" s="29">
        <v>1007.3819971746348</v>
      </c>
      <c r="BQ126" s="29">
        <v>847.1795628976148</v>
      </c>
      <c r="BR126" s="29">
        <v>1376.2597383084471</v>
      </c>
      <c r="BS126" s="29">
        <v>0</v>
      </c>
      <c r="BT126" s="59">
        <f t="shared" si="5"/>
        <v>229587.77994613853</v>
      </c>
      <c r="BU126" s="29">
        <v>16.736857240650696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-54.842097435026659</v>
      </c>
      <c r="CI126" s="29">
        <v>685.91991085714676</v>
      </c>
      <c r="CJ126" s="38">
        <f t="shared" si="7"/>
        <v>230235.59461680127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4.9588928894366058</v>
      </c>
      <c r="D127" s="29">
        <v>0</v>
      </c>
      <c r="E127" s="29">
        <v>52.864615577845932</v>
      </c>
      <c r="F127" s="29">
        <v>28.493105852983835</v>
      </c>
      <c r="G127" s="29">
        <v>296.58626017017531</v>
      </c>
      <c r="H127" s="29">
        <v>22.731596827217103</v>
      </c>
      <c r="I127" s="29">
        <v>19.722661755103083</v>
      </c>
      <c r="J127" s="29">
        <v>133.6918109483893</v>
      </c>
      <c r="K127" s="29">
        <v>4.3532388954952204</v>
      </c>
      <c r="L127" s="29">
        <v>1.5479397797872225</v>
      </c>
      <c r="M127" s="29">
        <v>385.83155902939967</v>
      </c>
      <c r="N127" s="29">
        <v>135.72948496796974</v>
      </c>
      <c r="O127" s="29">
        <v>251.2308994045915</v>
      </c>
      <c r="P127" s="29">
        <v>195.79830706039863</v>
      </c>
      <c r="Q127" s="29">
        <v>13.709529511443254</v>
      </c>
      <c r="R127" s="29">
        <v>262.38159336064683</v>
      </c>
      <c r="S127" s="29">
        <v>177.30499929994775</v>
      </c>
      <c r="T127" s="29">
        <v>85.620326185067483</v>
      </c>
      <c r="U127" s="29">
        <v>439.25876919201056</v>
      </c>
      <c r="V127" s="29">
        <v>18.003914920932399</v>
      </c>
      <c r="W127" s="29">
        <v>21.749669450203498</v>
      </c>
      <c r="X127" s="29">
        <v>471.54423184455186</v>
      </c>
      <c r="Y127" s="29">
        <v>38.400828168075186</v>
      </c>
      <c r="Z127" s="29">
        <v>108.01177490009775</v>
      </c>
      <c r="AA127" s="29">
        <v>0</v>
      </c>
      <c r="AB127" s="29">
        <v>0</v>
      </c>
      <c r="AC127" s="29">
        <v>2.7082345616119854</v>
      </c>
      <c r="AD127" s="29">
        <v>0</v>
      </c>
      <c r="AE127" s="29">
        <v>1.3019909015144053</v>
      </c>
      <c r="AF127" s="29">
        <v>20.982991344471895</v>
      </c>
      <c r="AG127" s="29">
        <v>0</v>
      </c>
      <c r="AH127" s="29">
        <v>0</v>
      </c>
      <c r="AI127" s="29">
        <v>2.5434389855279522</v>
      </c>
      <c r="AJ127" s="29">
        <v>0</v>
      </c>
      <c r="AK127" s="29">
        <v>2.8406104887049275</v>
      </c>
      <c r="AL127" s="29">
        <v>25.310541071404462</v>
      </c>
      <c r="AM127" s="29">
        <v>1431.9961724787725</v>
      </c>
      <c r="AN127" s="29">
        <v>1972.373981639656</v>
      </c>
      <c r="AO127" s="29">
        <v>9.1618256876518913</v>
      </c>
      <c r="AP127" s="29">
        <v>154.77163721212384</v>
      </c>
      <c r="AQ127" s="29">
        <v>17.977327393269054</v>
      </c>
      <c r="AR127" s="29">
        <v>0</v>
      </c>
      <c r="AS127" s="29">
        <v>30.189691669185667</v>
      </c>
      <c r="AT127" s="29">
        <v>0</v>
      </c>
      <c r="AU127" s="29">
        <v>0</v>
      </c>
      <c r="AV127" s="29">
        <v>0</v>
      </c>
      <c r="AW127" s="29">
        <v>0</v>
      </c>
      <c r="AX127" s="29">
        <v>53.646150574725212</v>
      </c>
      <c r="AY127" s="29">
        <v>1.8492070076475791</v>
      </c>
      <c r="AZ127" s="29">
        <v>2.1779223741988067</v>
      </c>
      <c r="BA127" s="29">
        <v>11.266470943880471</v>
      </c>
      <c r="BB127" s="29">
        <v>3.3876600994454646</v>
      </c>
      <c r="BC127" s="29">
        <v>50.353972646238873</v>
      </c>
      <c r="BD127" s="29">
        <v>0</v>
      </c>
      <c r="BE127" s="29">
        <v>17.793058003236023</v>
      </c>
      <c r="BF127" s="29">
        <v>0</v>
      </c>
      <c r="BG127" s="29">
        <v>71.143296920350991</v>
      </c>
      <c r="BH127" s="29">
        <v>5.2468991881132023</v>
      </c>
      <c r="BI127" s="29">
        <v>0</v>
      </c>
      <c r="BJ127" s="29">
        <v>26.196183870341205</v>
      </c>
      <c r="BK127" s="29">
        <v>0</v>
      </c>
      <c r="BL127" s="29">
        <v>5.3840660111014849</v>
      </c>
      <c r="BM127" s="29">
        <v>13.002148012143971</v>
      </c>
      <c r="BN127" s="29">
        <v>196.87453915928654</v>
      </c>
      <c r="BO127" s="29">
        <v>110.5011998626719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7410.5072280990444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3.5906393896948292</v>
      </c>
      <c r="CE127" s="29">
        <v>0</v>
      </c>
      <c r="CF127" s="29">
        <v>1.1959797448253429</v>
      </c>
      <c r="CG127" s="29">
        <v>0</v>
      </c>
      <c r="CH127" s="29">
        <v>-79.01938797143724</v>
      </c>
      <c r="CI127" s="29">
        <v>944.59589644565574</v>
      </c>
      <c r="CJ127" s="38">
        <f t="shared" si="7"/>
        <v>8280.8703557077824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3471.4990059546017</v>
      </c>
      <c r="D128" s="29">
        <v>1639.8024962426939</v>
      </c>
      <c r="E128" s="29">
        <v>150.12365442338989</v>
      </c>
      <c r="F128" s="29">
        <v>1400.9892746664457</v>
      </c>
      <c r="G128" s="29">
        <v>3433.9409199845254</v>
      </c>
      <c r="H128" s="29">
        <v>913.43077944345964</v>
      </c>
      <c r="I128" s="29">
        <v>155.69778667077483</v>
      </c>
      <c r="J128" s="29">
        <v>440.70904975626871</v>
      </c>
      <c r="K128" s="29">
        <v>409.9654448937315</v>
      </c>
      <c r="L128" s="29">
        <v>99.934119946895933</v>
      </c>
      <c r="M128" s="29">
        <v>2007.4902818895539</v>
      </c>
      <c r="N128" s="29">
        <v>780.81667943625894</v>
      </c>
      <c r="O128" s="29">
        <v>958.62402388226246</v>
      </c>
      <c r="P128" s="29">
        <v>498.13953446821114</v>
      </c>
      <c r="Q128" s="29">
        <v>444.56404906897581</v>
      </c>
      <c r="R128" s="29">
        <v>984.74299176195666</v>
      </c>
      <c r="S128" s="29">
        <v>624.16982340116465</v>
      </c>
      <c r="T128" s="29">
        <v>441.92527891547434</v>
      </c>
      <c r="U128" s="29">
        <v>2401.2854888352867</v>
      </c>
      <c r="V128" s="29">
        <v>256.29281586676149</v>
      </c>
      <c r="W128" s="29">
        <v>232.16097504847846</v>
      </c>
      <c r="X128" s="29">
        <v>2166.6298968184433</v>
      </c>
      <c r="Y128" s="29">
        <v>215.94305341577888</v>
      </c>
      <c r="Z128" s="29">
        <v>240.71069880464</v>
      </c>
      <c r="AA128" s="29">
        <v>238.41859999182282</v>
      </c>
      <c r="AB128" s="29">
        <v>561.61431690949314</v>
      </c>
      <c r="AC128" s="29">
        <v>10902.769958763693</v>
      </c>
      <c r="AD128" s="29">
        <v>520.50896824079155</v>
      </c>
      <c r="AE128" s="29">
        <v>10991.326142019892</v>
      </c>
      <c r="AF128" s="29">
        <v>2622.5182209193854</v>
      </c>
      <c r="AG128" s="29">
        <v>714.69070324417987</v>
      </c>
      <c r="AH128" s="29">
        <v>208.33810235171836</v>
      </c>
      <c r="AI128" s="29">
        <v>837.48157422614395</v>
      </c>
      <c r="AJ128" s="29">
        <v>3339.9712765390755</v>
      </c>
      <c r="AK128" s="29">
        <v>132.30554117326039</v>
      </c>
      <c r="AL128" s="29">
        <v>1327.0996347925432</v>
      </c>
      <c r="AM128" s="29">
        <v>691.44130897925254</v>
      </c>
      <c r="AN128" s="29">
        <v>2561.5814538791856</v>
      </c>
      <c r="AO128" s="29">
        <v>901.25319478876395</v>
      </c>
      <c r="AP128" s="29">
        <v>910.08680427941761</v>
      </c>
      <c r="AQ128" s="29">
        <v>2661.0242351014485</v>
      </c>
      <c r="AR128" s="29">
        <v>450.2525728693326</v>
      </c>
      <c r="AS128" s="29">
        <v>954.57336554825338</v>
      </c>
      <c r="AT128" s="29">
        <v>164.63417632146576</v>
      </c>
      <c r="AU128" s="29">
        <v>189.28017894721208</v>
      </c>
      <c r="AV128" s="29">
        <v>10.039074956778054</v>
      </c>
      <c r="AW128" s="29">
        <v>14.290812577331666</v>
      </c>
      <c r="AX128" s="29">
        <v>1816.0705463547749</v>
      </c>
      <c r="AY128" s="29">
        <v>2169.5861420771244</v>
      </c>
      <c r="AZ128" s="29">
        <v>37.501626912467586</v>
      </c>
      <c r="BA128" s="29">
        <v>15.964182646378848</v>
      </c>
      <c r="BB128" s="29">
        <v>1789.7747897870013</v>
      </c>
      <c r="BC128" s="29">
        <v>1264.2691399097257</v>
      </c>
      <c r="BD128" s="29">
        <v>774.61430081205401</v>
      </c>
      <c r="BE128" s="29">
        <v>364.37888452260978</v>
      </c>
      <c r="BF128" s="29">
        <v>129.72560601559562</v>
      </c>
      <c r="BG128" s="29">
        <v>1886.8397076896781</v>
      </c>
      <c r="BH128" s="29">
        <v>3123.5812062961559</v>
      </c>
      <c r="BI128" s="29">
        <v>659.14414137605468</v>
      </c>
      <c r="BJ128" s="29">
        <v>1128.8291753575252</v>
      </c>
      <c r="BK128" s="29">
        <v>34.812036609783263</v>
      </c>
      <c r="BL128" s="29">
        <v>2080.2966357712853</v>
      </c>
      <c r="BM128" s="29">
        <v>661.7978983287021</v>
      </c>
      <c r="BN128" s="29">
        <v>1045.0324565612113</v>
      </c>
      <c r="BO128" s="29">
        <v>1149.3926449597152</v>
      </c>
      <c r="BP128" s="29">
        <v>329.25490979619133</v>
      </c>
      <c r="BQ128" s="29">
        <v>157.99848039938209</v>
      </c>
      <c r="BR128" s="29">
        <v>447.63743736768913</v>
      </c>
      <c r="BS128" s="29">
        <v>0</v>
      </c>
      <c r="BT128" s="59">
        <f t="shared" si="5"/>
        <v>87341.590290567547</v>
      </c>
      <c r="BU128" s="29">
        <v>15290.21760233456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99.769737404111567</v>
      </c>
      <c r="CE128" s="29">
        <v>0</v>
      </c>
      <c r="CF128" s="29">
        <v>0</v>
      </c>
      <c r="CG128" s="29">
        <v>0</v>
      </c>
      <c r="CH128" s="29">
        <v>-51.16565764678375</v>
      </c>
      <c r="CI128" s="29">
        <v>4487.2059536671595</v>
      </c>
      <c r="CJ128" s="38">
        <f t="shared" si="7"/>
        <v>107167.61792632661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67.085441678052078</v>
      </c>
      <c r="D129" s="29">
        <v>1.4247782576124408</v>
      </c>
      <c r="E129" s="29">
        <v>0</v>
      </c>
      <c r="F129" s="29">
        <v>2.9955795895119146</v>
      </c>
      <c r="G129" s="29">
        <v>580.01269180724239</v>
      </c>
      <c r="H129" s="29">
        <v>40.143005801861747</v>
      </c>
      <c r="I129" s="29">
        <v>16.91491596684606</v>
      </c>
      <c r="J129" s="29">
        <v>30.153632736358603</v>
      </c>
      <c r="K129" s="29">
        <v>90.873452862723823</v>
      </c>
      <c r="L129" s="29">
        <v>17.530302137374303</v>
      </c>
      <c r="M129" s="29">
        <v>171.57720791981848</v>
      </c>
      <c r="N129" s="29">
        <v>38.862825528124858</v>
      </c>
      <c r="O129" s="29">
        <v>39.143328094011608</v>
      </c>
      <c r="P129" s="29">
        <v>66.380936703017653</v>
      </c>
      <c r="Q129" s="29">
        <v>8.6712223054402227</v>
      </c>
      <c r="R129" s="29">
        <v>48.1324629156383</v>
      </c>
      <c r="S129" s="29">
        <v>27.691248606148271</v>
      </c>
      <c r="T129" s="29">
        <v>21.873075715163537</v>
      </c>
      <c r="U129" s="29">
        <v>124.15677788139291</v>
      </c>
      <c r="V129" s="29">
        <v>9.9550117842373709</v>
      </c>
      <c r="W129" s="29">
        <v>25.680293122057591</v>
      </c>
      <c r="X129" s="29">
        <v>87.52383095717633</v>
      </c>
      <c r="Y129" s="29">
        <v>12.743736712719567</v>
      </c>
      <c r="Z129" s="29">
        <v>4.6209062548969833</v>
      </c>
      <c r="AA129" s="29">
        <v>14.452632051031969</v>
      </c>
      <c r="AB129" s="29">
        <v>4687.4317080915498</v>
      </c>
      <c r="AC129" s="29">
        <v>73.632326759492827</v>
      </c>
      <c r="AD129" s="29">
        <v>18.859665892183795</v>
      </c>
      <c r="AE129" s="29">
        <v>557.63814108952579</v>
      </c>
      <c r="AF129" s="29">
        <v>83.005861120534746</v>
      </c>
      <c r="AG129" s="29">
        <v>98.510368017838772</v>
      </c>
      <c r="AH129" s="29">
        <v>21.147340833944092</v>
      </c>
      <c r="AI129" s="29">
        <v>1.1967627131881509</v>
      </c>
      <c r="AJ129" s="29">
        <v>84.744674190427659</v>
      </c>
      <c r="AK129" s="29">
        <v>1.7096908234918866</v>
      </c>
      <c r="AL129" s="29">
        <v>2.6711786740947718</v>
      </c>
      <c r="AM129" s="29">
        <v>76.064494750093488</v>
      </c>
      <c r="AN129" s="29">
        <v>53.966345365174931</v>
      </c>
      <c r="AO129" s="29">
        <v>12.235301574102809</v>
      </c>
      <c r="AP129" s="29">
        <v>47.820134981591522</v>
      </c>
      <c r="AQ129" s="29">
        <v>62.72863931783936</v>
      </c>
      <c r="AR129" s="29">
        <v>49.270420212746409</v>
      </c>
      <c r="AS129" s="29">
        <v>83.698632769432137</v>
      </c>
      <c r="AT129" s="29">
        <v>26.762523540034383</v>
      </c>
      <c r="AU129" s="29">
        <v>3.8902697926771097</v>
      </c>
      <c r="AV129" s="29">
        <v>0</v>
      </c>
      <c r="AW129" s="29">
        <v>1.4662647628157695</v>
      </c>
      <c r="AX129" s="29">
        <v>63.497169608145832</v>
      </c>
      <c r="AY129" s="29">
        <v>85.869697038072061</v>
      </c>
      <c r="AZ129" s="29">
        <v>9.0877387175195476</v>
      </c>
      <c r="BA129" s="29">
        <v>467.33587354401095</v>
      </c>
      <c r="BB129" s="29">
        <v>54.795767362163943</v>
      </c>
      <c r="BC129" s="29">
        <v>42.559054797718062</v>
      </c>
      <c r="BD129" s="29">
        <v>18.677734121799698</v>
      </c>
      <c r="BE129" s="29">
        <v>10.750235908611492</v>
      </c>
      <c r="BF129" s="29">
        <v>25.052422947914053</v>
      </c>
      <c r="BG129" s="29">
        <v>70.475753318161978</v>
      </c>
      <c r="BH129" s="29">
        <v>44.333031205522339</v>
      </c>
      <c r="BI129" s="29">
        <v>2.7496465673897141</v>
      </c>
      <c r="BJ129" s="29">
        <v>127.39383258251625</v>
      </c>
      <c r="BK129" s="29">
        <v>5.8029214490705101</v>
      </c>
      <c r="BL129" s="29">
        <v>62.621194567758138</v>
      </c>
      <c r="BM129" s="29">
        <v>93.32956926835223</v>
      </c>
      <c r="BN129" s="29">
        <v>30.341323371384675</v>
      </c>
      <c r="BO129" s="29">
        <v>32.357943212248649</v>
      </c>
      <c r="BP129" s="29">
        <v>23.411019998908074</v>
      </c>
      <c r="BQ129" s="29">
        <v>8.2685810645183402</v>
      </c>
      <c r="BR129" s="29">
        <v>55.934217119045073</v>
      </c>
      <c r="BS129" s="29">
        <v>0</v>
      </c>
      <c r="BT129" s="59">
        <f t="shared" si="5"/>
        <v>8931.6947704320719</v>
      </c>
      <c r="BU129" s="29">
        <v>1895.1944533641056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10826.889223796177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4.7592177060304257</v>
      </c>
      <c r="D131" s="29">
        <v>0</v>
      </c>
      <c r="E131" s="29">
        <v>48.14426141412045</v>
      </c>
      <c r="F131" s="29">
        <v>12.453239588273611</v>
      </c>
      <c r="G131" s="29">
        <v>88.81677592126492</v>
      </c>
      <c r="H131" s="29">
        <v>4.0299679083586</v>
      </c>
      <c r="I131" s="29">
        <v>4.29887456126378</v>
      </c>
      <c r="J131" s="29">
        <v>27.376891388792629</v>
      </c>
      <c r="K131" s="29">
        <v>0</v>
      </c>
      <c r="L131" s="29">
        <v>0</v>
      </c>
      <c r="M131" s="29">
        <v>79.805282931903804</v>
      </c>
      <c r="N131" s="29">
        <v>25.57428743235214</v>
      </c>
      <c r="O131" s="29">
        <v>61.919220737895749</v>
      </c>
      <c r="P131" s="29">
        <v>45.666509235504179</v>
      </c>
      <c r="Q131" s="29">
        <v>2.5519035258905989</v>
      </c>
      <c r="R131" s="29">
        <v>83.026686255232889</v>
      </c>
      <c r="S131" s="29">
        <v>29.979348204514814</v>
      </c>
      <c r="T131" s="29">
        <v>19.446378236068291</v>
      </c>
      <c r="U131" s="29">
        <v>116.92425463920199</v>
      </c>
      <c r="V131" s="29">
        <v>3.6049105099248417</v>
      </c>
      <c r="W131" s="29">
        <v>4.4570036565642228</v>
      </c>
      <c r="X131" s="29">
        <v>135.52549225659018</v>
      </c>
      <c r="Y131" s="29">
        <v>9.2219251898875108</v>
      </c>
      <c r="Z131" s="29">
        <v>1200.1252892556302</v>
      </c>
      <c r="AA131" s="29">
        <v>213.12317085260744</v>
      </c>
      <c r="AB131" s="29">
        <v>202.63051072336472</v>
      </c>
      <c r="AC131" s="29">
        <v>0</v>
      </c>
      <c r="AD131" s="29">
        <v>535.38916869347179</v>
      </c>
      <c r="AE131" s="29">
        <v>11419.036673353216</v>
      </c>
      <c r="AF131" s="29">
        <v>2.093453338644184</v>
      </c>
      <c r="AG131" s="29">
        <v>499.34819991625164</v>
      </c>
      <c r="AH131" s="29">
        <v>0</v>
      </c>
      <c r="AI131" s="29">
        <v>43.18102699945171</v>
      </c>
      <c r="AJ131" s="29">
        <v>883.32890964601631</v>
      </c>
      <c r="AK131" s="29">
        <v>0</v>
      </c>
      <c r="AL131" s="29">
        <v>4.3020357257676496</v>
      </c>
      <c r="AM131" s="29">
        <v>2.4578641799640355</v>
      </c>
      <c r="AN131" s="29">
        <v>56.526367275983233</v>
      </c>
      <c r="AO131" s="29">
        <v>2.3602678310419836</v>
      </c>
      <c r="AP131" s="29">
        <v>0</v>
      </c>
      <c r="AQ131" s="29">
        <v>632.95957355266671</v>
      </c>
      <c r="AR131" s="29">
        <v>143.36572272359257</v>
      </c>
      <c r="AS131" s="29">
        <v>501.33342164771329</v>
      </c>
      <c r="AT131" s="29">
        <v>400.21510280775868</v>
      </c>
      <c r="AU131" s="29">
        <v>0</v>
      </c>
      <c r="AV131" s="29">
        <v>0</v>
      </c>
      <c r="AW131" s="29">
        <v>5.4729940536999431</v>
      </c>
      <c r="AX131" s="29">
        <v>392.04181475770991</v>
      </c>
      <c r="AY131" s="29">
        <v>0</v>
      </c>
      <c r="AZ131" s="29">
        <v>0</v>
      </c>
      <c r="BA131" s="29">
        <v>0</v>
      </c>
      <c r="BB131" s="29">
        <v>0</v>
      </c>
      <c r="BC131" s="29">
        <v>157.60629268765061</v>
      </c>
      <c r="BD131" s="29">
        <v>0</v>
      </c>
      <c r="BE131" s="29">
        <v>5.9343295977529165</v>
      </c>
      <c r="BF131" s="29">
        <v>86.303380090583303</v>
      </c>
      <c r="BG131" s="29">
        <v>193.34685799279552</v>
      </c>
      <c r="BH131" s="29">
        <v>2548.5722607708203</v>
      </c>
      <c r="BI131" s="29">
        <v>184.37811487428169</v>
      </c>
      <c r="BJ131" s="29">
        <v>858.46144558303672</v>
      </c>
      <c r="BK131" s="29">
        <v>113.54869567991364</v>
      </c>
      <c r="BL131" s="29">
        <v>2089.602754358516</v>
      </c>
      <c r="BM131" s="29">
        <v>0</v>
      </c>
      <c r="BN131" s="29">
        <v>257.66256208877519</v>
      </c>
      <c r="BO131" s="29">
        <v>467.24711158853103</v>
      </c>
      <c r="BP131" s="29">
        <v>2838.5996547282462</v>
      </c>
      <c r="BQ131" s="29">
        <v>134.07611930307309</v>
      </c>
      <c r="BR131" s="29">
        <v>0</v>
      </c>
      <c r="BS131" s="29">
        <v>0</v>
      </c>
      <c r="BT131" s="59">
        <f t="shared" si="5"/>
        <v>27882.21357797816</v>
      </c>
      <c r="BU131" s="29">
        <v>2638.6013348393126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-44.53521457381234</v>
      </c>
      <c r="CI131" s="29">
        <v>383.64735343568782</v>
      </c>
      <c r="CJ131" s="38">
        <f t="shared" si="7"/>
        <v>30859.927051679351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29.518031428786134</v>
      </c>
      <c r="D135" s="29">
        <v>10.884023409075699</v>
      </c>
      <c r="E135" s="29">
        <v>9.121564646379678</v>
      </c>
      <c r="F135" s="29">
        <v>0</v>
      </c>
      <c r="G135" s="29">
        <v>136.10208380666265</v>
      </c>
      <c r="H135" s="29">
        <v>27.748286922088305</v>
      </c>
      <c r="I135" s="29">
        <v>4.7857309576319071</v>
      </c>
      <c r="J135" s="29">
        <v>10.669122239882489</v>
      </c>
      <c r="K135" s="29">
        <v>24.109578764425969</v>
      </c>
      <c r="L135" s="29">
        <v>0</v>
      </c>
      <c r="M135" s="29">
        <v>58.250817451452839</v>
      </c>
      <c r="N135" s="29">
        <v>18.384209423133164</v>
      </c>
      <c r="O135" s="29">
        <v>17.079794630704718</v>
      </c>
      <c r="P135" s="29">
        <v>18.452028556620242</v>
      </c>
      <c r="Q135" s="29">
        <v>12.149485764276394</v>
      </c>
      <c r="R135" s="29">
        <v>23.348844197070619</v>
      </c>
      <c r="S135" s="29">
        <v>27.134838156377754</v>
      </c>
      <c r="T135" s="29">
        <v>11.650745048014244</v>
      </c>
      <c r="U135" s="29">
        <v>57.119623319440663</v>
      </c>
      <c r="V135" s="29">
        <v>4.9450976401608884</v>
      </c>
      <c r="W135" s="29">
        <v>13.401183570435867</v>
      </c>
      <c r="X135" s="29">
        <v>30.939683284951649</v>
      </c>
      <c r="Y135" s="29">
        <v>9.9622928074233261</v>
      </c>
      <c r="Z135" s="29">
        <v>0</v>
      </c>
      <c r="AA135" s="29">
        <v>7.3955432418078564</v>
      </c>
      <c r="AB135" s="29">
        <v>5.5461964940562094</v>
      </c>
      <c r="AC135" s="29">
        <v>112.72932432811862</v>
      </c>
      <c r="AD135" s="29">
        <v>12.075336322977048</v>
      </c>
      <c r="AE135" s="29">
        <v>74.347521495461123</v>
      </c>
      <c r="AF135" s="29">
        <v>45.92604612839132</v>
      </c>
      <c r="AG135" s="29">
        <v>56.561134469059297</v>
      </c>
      <c r="AH135" s="29">
        <v>8.028413975724785</v>
      </c>
      <c r="AI135" s="29">
        <v>4.5529484359306869</v>
      </c>
      <c r="AJ135" s="29">
        <v>24.734543689005704</v>
      </c>
      <c r="AK135" s="29">
        <v>4.705053283097671</v>
      </c>
      <c r="AL135" s="29">
        <v>4.5033953065439398</v>
      </c>
      <c r="AM135" s="29">
        <v>28.331614628001038</v>
      </c>
      <c r="AN135" s="29">
        <v>42.760277823936896</v>
      </c>
      <c r="AO135" s="29">
        <v>26.704405500744009</v>
      </c>
      <c r="AP135" s="29">
        <v>28.086852568516761</v>
      </c>
      <c r="AQ135" s="29">
        <v>333.37910891666058</v>
      </c>
      <c r="AR135" s="29">
        <v>13.602343482291575</v>
      </c>
      <c r="AS135" s="29">
        <v>17.428357262568788</v>
      </c>
      <c r="AT135" s="29">
        <v>10.043427239042479</v>
      </c>
      <c r="AU135" s="29">
        <v>3.6977939666821413</v>
      </c>
      <c r="AV135" s="29">
        <v>4.5840491584508669</v>
      </c>
      <c r="AW135" s="29">
        <v>0</v>
      </c>
      <c r="AX135" s="29">
        <v>30.412252807192324</v>
      </c>
      <c r="AY135" s="29">
        <v>53.061338347309771</v>
      </c>
      <c r="AZ135" s="29">
        <v>9.2753966908190275</v>
      </c>
      <c r="BA135" s="29">
        <v>0</v>
      </c>
      <c r="BB135" s="29">
        <v>7.356416480155799</v>
      </c>
      <c r="BC135" s="29">
        <v>18.901057888791868</v>
      </c>
      <c r="BD135" s="29">
        <v>14.59176707503582</v>
      </c>
      <c r="BE135" s="29">
        <v>4.6489505381780729</v>
      </c>
      <c r="BF135" s="29">
        <v>4.3394157282704491</v>
      </c>
      <c r="BG135" s="29">
        <v>32.856268715440926</v>
      </c>
      <c r="BH135" s="29">
        <v>104.35623796729493</v>
      </c>
      <c r="BI135" s="29">
        <v>7.6687861258669825</v>
      </c>
      <c r="BJ135" s="29">
        <v>175.02435365991036</v>
      </c>
      <c r="BK135" s="29">
        <v>4.4475236066712212</v>
      </c>
      <c r="BL135" s="29">
        <v>30.068987245054203</v>
      </c>
      <c r="BM135" s="29">
        <v>90.189609689792746</v>
      </c>
      <c r="BN135" s="29">
        <v>48.426004741637172</v>
      </c>
      <c r="BO135" s="29">
        <v>21.763648537841441</v>
      </c>
      <c r="BP135" s="29">
        <v>154.24480470613946</v>
      </c>
      <c r="BQ135" s="29">
        <v>5.483773942774719</v>
      </c>
      <c r="BR135" s="29">
        <v>16.106719956344332</v>
      </c>
      <c r="BS135" s="29">
        <v>0</v>
      </c>
      <c r="BT135" s="59">
        <f t="shared" si="5"/>
        <v>2258.7040681925869</v>
      </c>
      <c r="BU135" s="29">
        <v>3380.2640977573255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5638.9681659499129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27.302389408990006</v>
      </c>
      <c r="D136" s="29">
        <v>0</v>
      </c>
      <c r="E136" s="29">
        <v>26.264989596323833</v>
      </c>
      <c r="F136" s="29">
        <v>-14.87922431465617</v>
      </c>
      <c r="G136" s="29">
        <v>121.32415237431198</v>
      </c>
      <c r="H136" s="29">
        <v>31.593442556955104</v>
      </c>
      <c r="I136" s="29">
        <v>0</v>
      </c>
      <c r="J136" s="29">
        <v>25.565721310329003</v>
      </c>
      <c r="K136" s="29">
        <v>70.137829692809589</v>
      </c>
      <c r="L136" s="29">
        <v>9.2337388391258859</v>
      </c>
      <c r="M136" s="29">
        <v>144.83813848578089</v>
      </c>
      <c r="N136" s="29">
        <v>80.075342316691888</v>
      </c>
      <c r="O136" s="29">
        <v>61.82285736742601</v>
      </c>
      <c r="P136" s="29">
        <v>13.932043280594886</v>
      </c>
      <c r="Q136" s="29">
        <v>0</v>
      </c>
      <c r="R136" s="29">
        <v>35.664012347657206</v>
      </c>
      <c r="S136" s="29">
        <v>151.53223384969851</v>
      </c>
      <c r="T136" s="29">
        <v>26.182486830991163</v>
      </c>
      <c r="U136" s="29">
        <v>110.13342086936484</v>
      </c>
      <c r="V136" s="29">
        <v>0</v>
      </c>
      <c r="W136" s="29">
        <v>4.5641225594448844</v>
      </c>
      <c r="X136" s="29">
        <v>96.215753942461248</v>
      </c>
      <c r="Y136" s="29">
        <v>0</v>
      </c>
      <c r="Z136" s="29">
        <v>0</v>
      </c>
      <c r="AA136" s="29">
        <v>0</v>
      </c>
      <c r="AB136" s="29">
        <v>0</v>
      </c>
      <c r="AC136" s="29">
        <v>15.343593164957584</v>
      </c>
      <c r="AD136" s="29">
        <v>0</v>
      </c>
      <c r="AE136" s="29">
        <v>0</v>
      </c>
      <c r="AF136" s="29">
        <v>141.32381033917056</v>
      </c>
      <c r="AG136" s="29">
        <v>0</v>
      </c>
      <c r="AH136" s="29">
        <v>0</v>
      </c>
      <c r="AI136" s="29">
        <v>0</v>
      </c>
      <c r="AJ136" s="29">
        <v>0</v>
      </c>
      <c r="AK136" s="29">
        <v>4.0370873827586697</v>
      </c>
      <c r="AL136" s="29">
        <v>33.543580106755122</v>
      </c>
      <c r="AM136" s="29">
        <v>0</v>
      </c>
      <c r="AN136" s="29">
        <v>0</v>
      </c>
      <c r="AO136" s="29">
        <v>0</v>
      </c>
      <c r="AP136" s="29">
        <v>4.8958198032731568</v>
      </c>
      <c r="AQ136" s="29">
        <v>5.2123700623306801</v>
      </c>
      <c r="AR136" s="29">
        <v>0</v>
      </c>
      <c r="AS136" s="29">
        <v>116.44401093432805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33.964896438936975</v>
      </c>
      <c r="AZ136" s="29">
        <v>0</v>
      </c>
      <c r="BA136" s="29">
        <v>0</v>
      </c>
      <c r="BB136" s="29">
        <v>2.6713615982046313</v>
      </c>
      <c r="BC136" s="29">
        <v>1.6335216624244553</v>
      </c>
      <c r="BD136" s="29">
        <v>0</v>
      </c>
      <c r="BE136" s="29">
        <v>0</v>
      </c>
      <c r="BF136" s="29">
        <v>0</v>
      </c>
      <c r="BG136" s="29">
        <v>37.34453205790323</v>
      </c>
      <c r="BH136" s="29">
        <v>6.5067466216208398</v>
      </c>
      <c r="BI136" s="29">
        <v>0</v>
      </c>
      <c r="BJ136" s="29">
        <v>23.632942000300119</v>
      </c>
      <c r="BK136" s="29">
        <v>4.1829553120530223</v>
      </c>
      <c r="BL136" s="29">
        <v>1324.6309714100144</v>
      </c>
      <c r="BM136" s="29">
        <v>387.50330638827427</v>
      </c>
      <c r="BN136" s="29">
        <v>515.70402130166178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3680.078977899268</v>
      </c>
      <c r="BU136" s="29">
        <v>423.17643531099196</v>
      </c>
      <c r="BV136" s="29">
        <v>0</v>
      </c>
      <c r="BW136" s="29">
        <v>2261.6739084077667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6364.9293216180267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195.73918915231104</v>
      </c>
      <c r="D138" s="29">
        <v>40.154741709469462</v>
      </c>
      <c r="E138" s="29">
        <v>178.76131655105058</v>
      </c>
      <c r="F138" s="29">
        <v>4.4642136782764412</v>
      </c>
      <c r="G138" s="29">
        <v>2174.8523107949409</v>
      </c>
      <c r="H138" s="29">
        <v>252.20860792235277</v>
      </c>
      <c r="I138" s="29">
        <v>7.5051769044946397</v>
      </c>
      <c r="J138" s="29">
        <v>350.56219748816318</v>
      </c>
      <c r="K138" s="29">
        <v>4181.8945091519354</v>
      </c>
      <c r="L138" s="29">
        <v>46.344272541844717</v>
      </c>
      <c r="M138" s="29">
        <v>1181.4682493458381</v>
      </c>
      <c r="N138" s="29">
        <v>651.71787401166591</v>
      </c>
      <c r="O138" s="29">
        <v>429.16117845968461</v>
      </c>
      <c r="P138" s="29">
        <v>158.17622117423326</v>
      </c>
      <c r="Q138" s="29">
        <v>24.077965769803349</v>
      </c>
      <c r="R138" s="29">
        <v>318.67370399899488</v>
      </c>
      <c r="S138" s="29">
        <v>926.36095919830552</v>
      </c>
      <c r="T138" s="29">
        <v>493.93097662608682</v>
      </c>
      <c r="U138" s="29">
        <v>1033.0840907872018</v>
      </c>
      <c r="V138" s="29">
        <v>58.60368794375713</v>
      </c>
      <c r="W138" s="29">
        <v>32.745266561201355</v>
      </c>
      <c r="X138" s="29">
        <v>701.6566177814899</v>
      </c>
      <c r="Y138" s="29">
        <v>102.47558329796065</v>
      </c>
      <c r="Z138" s="29">
        <v>126.36220870163689</v>
      </c>
      <c r="AA138" s="29">
        <v>89.876501951920531</v>
      </c>
      <c r="AB138" s="29">
        <v>23.973525144184698</v>
      </c>
      <c r="AC138" s="29">
        <v>582.9171719202235</v>
      </c>
      <c r="AD138" s="29">
        <v>177.32439202113363</v>
      </c>
      <c r="AE138" s="29">
        <v>626.05079105255527</v>
      </c>
      <c r="AF138" s="29">
        <v>235.18324916643661</v>
      </c>
      <c r="AG138" s="29">
        <v>198.98348400918195</v>
      </c>
      <c r="AH138" s="29">
        <v>1.471322473966312</v>
      </c>
      <c r="AI138" s="29">
        <v>0</v>
      </c>
      <c r="AJ138" s="29">
        <v>54.923187449792238</v>
      </c>
      <c r="AK138" s="29">
        <v>85.737326621463581</v>
      </c>
      <c r="AL138" s="29">
        <v>342.51967144453448</v>
      </c>
      <c r="AM138" s="29">
        <v>158.83476385247528</v>
      </c>
      <c r="AN138" s="29">
        <v>2146.3174201450388</v>
      </c>
      <c r="AO138" s="29">
        <v>377.24685115381419</v>
      </c>
      <c r="AP138" s="29">
        <v>24.115869950476281</v>
      </c>
      <c r="AQ138" s="29">
        <v>56.52129809435543</v>
      </c>
      <c r="AR138" s="29">
        <v>2.9876005419718035</v>
      </c>
      <c r="AS138" s="29">
        <v>448.53760566856027</v>
      </c>
      <c r="AT138" s="29">
        <v>287.65822588579675</v>
      </c>
      <c r="AU138" s="29">
        <v>33.944315716679867</v>
      </c>
      <c r="AV138" s="29">
        <v>7.5728922581671139</v>
      </c>
      <c r="AW138" s="29">
        <v>9.9540730953747811</v>
      </c>
      <c r="AX138" s="29">
        <v>221.42460052423783</v>
      </c>
      <c r="AY138" s="29">
        <v>81.209646251541145</v>
      </c>
      <c r="AZ138" s="29">
        <v>11.719914035215805</v>
      </c>
      <c r="BA138" s="29">
        <v>141.42664595251011</v>
      </c>
      <c r="BB138" s="29">
        <v>18.033970743175434</v>
      </c>
      <c r="BC138" s="29">
        <v>116.33136777978262</v>
      </c>
      <c r="BD138" s="29">
        <v>23.003906014523231</v>
      </c>
      <c r="BE138" s="29">
        <v>23.226258372582841</v>
      </c>
      <c r="BF138" s="29">
        <v>4.4123833413112994</v>
      </c>
      <c r="BG138" s="29">
        <v>103.12511463605463</v>
      </c>
      <c r="BH138" s="29">
        <v>304.3485021109052</v>
      </c>
      <c r="BI138" s="29">
        <v>24.881433097260533</v>
      </c>
      <c r="BJ138" s="29">
        <v>1031.6119025668584</v>
      </c>
      <c r="BK138" s="29">
        <v>3.4960326895558094</v>
      </c>
      <c r="BL138" s="29">
        <v>267.50916499115863</v>
      </c>
      <c r="BM138" s="29">
        <v>1764.3012104350414</v>
      </c>
      <c r="BN138" s="29">
        <v>188.75416881407799</v>
      </c>
      <c r="BO138" s="29">
        <v>178.4788081750404</v>
      </c>
      <c r="BP138" s="29">
        <v>162.20628485927767</v>
      </c>
      <c r="BQ138" s="29">
        <v>112.06432713629123</v>
      </c>
      <c r="BR138" s="29">
        <v>12.696074800547544</v>
      </c>
      <c r="BS138" s="29">
        <v>0</v>
      </c>
      <c r="BT138" s="59">
        <f t="shared" si="5"/>
        <v>24437.894376497748</v>
      </c>
      <c r="BU138" s="29">
        <v>3867.3279576220775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6986.8472700324155</v>
      </c>
      <c r="CH138" s="29">
        <v>-24.551002703797451</v>
      </c>
      <c r="CI138" s="29">
        <v>29731.519628370159</v>
      </c>
      <c r="CJ138" s="38">
        <f t="shared" si="7"/>
        <v>64999.038229818601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71.934838746383022</v>
      </c>
      <c r="D139" s="29">
        <v>0</v>
      </c>
      <c r="E139" s="29">
        <v>98.247213013766569</v>
      </c>
      <c r="F139" s="29">
        <v>1.6671025537450141</v>
      </c>
      <c r="G139" s="29">
        <v>187.69808570273796</v>
      </c>
      <c r="H139" s="29">
        <v>64.848206387779868</v>
      </c>
      <c r="I139" s="29">
        <v>4.047695238734164</v>
      </c>
      <c r="J139" s="29">
        <v>161.6783572586597</v>
      </c>
      <c r="K139" s="29">
        <v>624.83486822807015</v>
      </c>
      <c r="L139" s="29">
        <v>10.730212776255671</v>
      </c>
      <c r="M139" s="29">
        <v>549.88768138353521</v>
      </c>
      <c r="N139" s="29">
        <v>313.19029743938381</v>
      </c>
      <c r="O139" s="29">
        <v>205.56461056863452</v>
      </c>
      <c r="P139" s="29">
        <v>71.075901526754024</v>
      </c>
      <c r="Q139" s="29">
        <v>7.8571939438217235</v>
      </c>
      <c r="R139" s="29">
        <v>151.79268799320394</v>
      </c>
      <c r="S139" s="29">
        <v>403.84421747090965</v>
      </c>
      <c r="T139" s="29">
        <v>229.8232412593687</v>
      </c>
      <c r="U139" s="29">
        <v>475.99169061178657</v>
      </c>
      <c r="V139" s="29">
        <v>25.429737467819177</v>
      </c>
      <c r="W139" s="29">
        <v>13.981367201316688</v>
      </c>
      <c r="X139" s="29">
        <v>332.59312589499262</v>
      </c>
      <c r="Y139" s="29">
        <v>47.169167184496125</v>
      </c>
      <c r="Z139" s="29">
        <v>60.940607259220229</v>
      </c>
      <c r="AA139" s="29">
        <v>6.5541880996924293</v>
      </c>
      <c r="AB139" s="29">
        <v>9.5390789208862969</v>
      </c>
      <c r="AC139" s="29">
        <v>99.281358018873988</v>
      </c>
      <c r="AD139" s="29">
        <v>11.057974492407837</v>
      </c>
      <c r="AE139" s="29">
        <v>3804.1446301358319</v>
      </c>
      <c r="AF139" s="29">
        <v>172.10716384347074</v>
      </c>
      <c r="AG139" s="29">
        <v>59.038955618775105</v>
      </c>
      <c r="AH139" s="29">
        <v>2.4368542176006152</v>
      </c>
      <c r="AI139" s="29">
        <v>0</v>
      </c>
      <c r="AJ139" s="29">
        <v>19.250529827458429</v>
      </c>
      <c r="AK139" s="29">
        <v>37.778752646714565</v>
      </c>
      <c r="AL139" s="29">
        <v>167.65215968185976</v>
      </c>
      <c r="AM139" s="29">
        <v>14.538481941550089</v>
      </c>
      <c r="AN139" s="29">
        <v>1656.9091391852166</v>
      </c>
      <c r="AO139" s="29">
        <v>144.27123576936523</v>
      </c>
      <c r="AP139" s="29">
        <v>329.63393118266913</v>
      </c>
      <c r="AQ139" s="29">
        <v>51.896371478641669</v>
      </c>
      <c r="AR139" s="29">
        <v>0</v>
      </c>
      <c r="AS139" s="29">
        <v>0</v>
      </c>
      <c r="AT139" s="29">
        <v>8.8691552807739544</v>
      </c>
      <c r="AU139" s="29">
        <v>6.2384281851525962</v>
      </c>
      <c r="AV139" s="29">
        <v>0</v>
      </c>
      <c r="AW139" s="29">
        <v>0</v>
      </c>
      <c r="AX139" s="29">
        <v>1006.3699927373065</v>
      </c>
      <c r="AY139" s="29">
        <v>939.4152340539431</v>
      </c>
      <c r="AZ139" s="29">
        <v>19.549459558823607</v>
      </c>
      <c r="BA139" s="29">
        <v>0</v>
      </c>
      <c r="BB139" s="29">
        <v>187.86397032337112</v>
      </c>
      <c r="BC139" s="29">
        <v>39.465181873477206</v>
      </c>
      <c r="BD139" s="29">
        <v>225.26939514542369</v>
      </c>
      <c r="BE139" s="29">
        <v>11.126355935275132</v>
      </c>
      <c r="BF139" s="29">
        <v>2.405302868552321</v>
      </c>
      <c r="BG139" s="29">
        <v>169.44522347473327</v>
      </c>
      <c r="BH139" s="29">
        <v>158.31716004554426</v>
      </c>
      <c r="BI139" s="29">
        <v>177.35524200646876</v>
      </c>
      <c r="BJ139" s="29">
        <v>292.57515622995982</v>
      </c>
      <c r="BK139" s="29">
        <v>2.8664083409921299</v>
      </c>
      <c r="BL139" s="29">
        <v>14.588312348087191</v>
      </c>
      <c r="BM139" s="29">
        <v>991.71002077908827</v>
      </c>
      <c r="BN139" s="29">
        <v>1004.2359347034491</v>
      </c>
      <c r="BO139" s="29">
        <v>243.39888441249767</v>
      </c>
      <c r="BP139" s="29">
        <v>192.26368586577388</v>
      </c>
      <c r="BQ139" s="29">
        <v>3.9489151407626704</v>
      </c>
      <c r="BR139" s="29">
        <v>1.2938104290372707</v>
      </c>
      <c r="BS139" s="29">
        <v>0</v>
      </c>
      <c r="BT139" s="59">
        <f t="shared" ref="BT139:BT143" si="8">SUM(C139:BS139)</f>
        <v>16399.490141910883</v>
      </c>
      <c r="BU139" s="29">
        <v>13474.111589289712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29873.601731200593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16.645239625599007</v>
      </c>
      <c r="D140" s="29">
        <v>4.8608720726093093</v>
      </c>
      <c r="E140" s="29">
        <v>0</v>
      </c>
      <c r="F140" s="29">
        <v>1.8428966974636638</v>
      </c>
      <c r="G140" s="29">
        <v>157.60038315831386</v>
      </c>
      <c r="H140" s="29">
        <v>18.312380192387227</v>
      </c>
      <c r="I140" s="29">
        <v>7.6990843008460752</v>
      </c>
      <c r="J140" s="29">
        <v>16.344420013752117</v>
      </c>
      <c r="K140" s="29">
        <v>10.507728863213282</v>
      </c>
      <c r="L140" s="29">
        <v>3.030779913518677</v>
      </c>
      <c r="M140" s="29">
        <v>14.744681727669761</v>
      </c>
      <c r="N140" s="29">
        <v>19.5473564576155</v>
      </c>
      <c r="O140" s="29">
        <v>11.045825209868045</v>
      </c>
      <c r="P140" s="29">
        <v>24.769391371182856</v>
      </c>
      <c r="Q140" s="29">
        <v>6.3553942019127385</v>
      </c>
      <c r="R140" s="29">
        <v>28.517984098477314</v>
      </c>
      <c r="S140" s="29">
        <v>26.414065982586113</v>
      </c>
      <c r="T140" s="29">
        <v>18.069942513788231</v>
      </c>
      <c r="U140" s="29">
        <v>33.958672651376297</v>
      </c>
      <c r="V140" s="29">
        <v>5.6055414972591766</v>
      </c>
      <c r="W140" s="29">
        <v>13.241506071101622</v>
      </c>
      <c r="X140" s="29">
        <v>35.998681986616312</v>
      </c>
      <c r="Y140" s="29">
        <v>8.3883275908075028</v>
      </c>
      <c r="Z140" s="29">
        <v>9.7849603843770261</v>
      </c>
      <c r="AA140" s="29">
        <v>5.4805800122919361</v>
      </c>
      <c r="AB140" s="29">
        <v>8.7073293209431437</v>
      </c>
      <c r="AC140" s="29">
        <v>13.186671617379833</v>
      </c>
      <c r="AD140" s="29">
        <v>16.465630132470597</v>
      </c>
      <c r="AE140" s="29">
        <v>109.42490948909645</v>
      </c>
      <c r="AF140" s="29">
        <v>107.51043176367057</v>
      </c>
      <c r="AG140" s="29">
        <v>31.303216916250435</v>
      </c>
      <c r="AH140" s="29">
        <v>7.5245646260645191</v>
      </c>
      <c r="AI140" s="29">
        <v>2.0484181135495132</v>
      </c>
      <c r="AJ140" s="29">
        <v>31.88908414773509</v>
      </c>
      <c r="AK140" s="29">
        <v>10.060491055030568</v>
      </c>
      <c r="AL140" s="29">
        <v>20.817793939811057</v>
      </c>
      <c r="AM140" s="29">
        <v>33.953790796391864</v>
      </c>
      <c r="AN140" s="29">
        <v>3.7050783206895312</v>
      </c>
      <c r="AO140" s="29">
        <v>35.776180350451753</v>
      </c>
      <c r="AP140" s="29">
        <v>41.444128712832693</v>
      </c>
      <c r="AQ140" s="29">
        <v>30.663406727857421</v>
      </c>
      <c r="AR140" s="29">
        <v>17.686099188986471</v>
      </c>
      <c r="AS140" s="29">
        <v>25.339528212668817</v>
      </c>
      <c r="AT140" s="29">
        <v>16.827427293386016</v>
      </c>
      <c r="AU140" s="29">
        <v>9.5461392533564506</v>
      </c>
      <c r="AV140" s="29">
        <v>3.2667707300148696</v>
      </c>
      <c r="AW140" s="29">
        <v>0</v>
      </c>
      <c r="AX140" s="29">
        <v>36.36663106273101</v>
      </c>
      <c r="AY140" s="29">
        <v>56.969060087202926</v>
      </c>
      <c r="AZ140" s="29">
        <v>9.4799524701200841</v>
      </c>
      <c r="BA140" s="29">
        <v>0</v>
      </c>
      <c r="BB140" s="29">
        <v>14.25487415918832</v>
      </c>
      <c r="BC140" s="29">
        <v>16.013664416176074</v>
      </c>
      <c r="BD140" s="29">
        <v>2.5272923599850086</v>
      </c>
      <c r="BE140" s="29">
        <v>5.8547490266904534</v>
      </c>
      <c r="BF140" s="29">
        <v>0</v>
      </c>
      <c r="BG140" s="29">
        <v>21.217870158674593</v>
      </c>
      <c r="BH140" s="29">
        <v>5.0886533483110972</v>
      </c>
      <c r="BI140" s="29">
        <v>1.586937297651029</v>
      </c>
      <c r="BJ140" s="29">
        <v>942.66997020313715</v>
      </c>
      <c r="BK140" s="29">
        <v>3.3121163907069144</v>
      </c>
      <c r="BL140" s="29">
        <v>59.321278383573123</v>
      </c>
      <c r="BM140" s="29">
        <v>0</v>
      </c>
      <c r="BN140" s="29">
        <v>1.7840802002431067</v>
      </c>
      <c r="BO140" s="29">
        <v>1.2173237624580093</v>
      </c>
      <c r="BP140" s="29">
        <v>18.675028286257508</v>
      </c>
      <c r="BQ140" s="29">
        <v>13.556000124912215</v>
      </c>
      <c r="BR140" s="29">
        <v>8.7392740726762135</v>
      </c>
      <c r="BS140" s="29">
        <v>0</v>
      </c>
      <c r="BT140" s="59">
        <f t="shared" si="8"/>
        <v>2294.5485431139655</v>
      </c>
      <c r="BU140" s="29">
        <v>1984.9906753558867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1033.0535215157845</v>
      </c>
      <c r="CJ140" s="38">
        <f t="shared" si="9"/>
        <v>5312.5927399856364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2590.6943271782693</v>
      </c>
      <c r="D141" s="29">
        <v>9.2870284695467724</v>
      </c>
      <c r="E141" s="29">
        <v>430.61388978076292</v>
      </c>
      <c r="F141" s="29">
        <v>1014.2561300101919</v>
      </c>
      <c r="G141" s="29">
        <v>12612.182100290926</v>
      </c>
      <c r="H141" s="29">
        <v>615.84696774568818</v>
      </c>
      <c r="I141" s="29">
        <v>929.84648597640376</v>
      </c>
      <c r="J141" s="29">
        <v>2665.1134157385218</v>
      </c>
      <c r="K141" s="29">
        <v>202.95137251789768</v>
      </c>
      <c r="L141" s="29">
        <v>809.54628002964319</v>
      </c>
      <c r="M141" s="29">
        <v>6607.9559114910135</v>
      </c>
      <c r="N141" s="29">
        <v>680.13840258284404</v>
      </c>
      <c r="O141" s="29">
        <v>2771.3152246609138</v>
      </c>
      <c r="P141" s="29">
        <v>3688.4646118734731</v>
      </c>
      <c r="Q141" s="29">
        <v>1195.8562772408829</v>
      </c>
      <c r="R141" s="29">
        <v>3564.1347612383861</v>
      </c>
      <c r="S141" s="29">
        <v>982.46102418717214</v>
      </c>
      <c r="T141" s="29">
        <v>655.38410853728328</v>
      </c>
      <c r="U141" s="29">
        <v>4858.1145659443837</v>
      </c>
      <c r="V141" s="29">
        <v>221.61572631881282</v>
      </c>
      <c r="W141" s="29">
        <v>585.17728028730892</v>
      </c>
      <c r="X141" s="29">
        <v>617.74494686767468</v>
      </c>
      <c r="Y141" s="29">
        <v>286.0598642958202</v>
      </c>
      <c r="Z141" s="29">
        <v>1037.722741083712</v>
      </c>
      <c r="AA141" s="29">
        <v>54.011616245533595</v>
      </c>
      <c r="AB141" s="29">
        <v>297.57503814902759</v>
      </c>
      <c r="AC141" s="29">
        <v>395.11225432969172</v>
      </c>
      <c r="AD141" s="29">
        <v>301.13108742274386</v>
      </c>
      <c r="AE141" s="29">
        <v>366.5085573692599</v>
      </c>
      <c r="AF141" s="29">
        <v>612.68454136745322</v>
      </c>
      <c r="AG141" s="29">
        <v>209.46423212081919</v>
      </c>
      <c r="AH141" s="29">
        <v>256.85761889014464</v>
      </c>
      <c r="AI141" s="29">
        <v>451.72548291342139</v>
      </c>
      <c r="AJ141" s="29">
        <v>101.81560399262821</v>
      </c>
      <c r="AK141" s="29">
        <v>60.852219111857416</v>
      </c>
      <c r="AL141" s="29">
        <v>238.29246059168938</v>
      </c>
      <c r="AM141" s="29">
        <v>491.12089129184682</v>
      </c>
      <c r="AN141" s="29">
        <v>280.74365656857151</v>
      </c>
      <c r="AO141" s="29">
        <v>250.54386245291334</v>
      </c>
      <c r="AP141" s="29">
        <v>668.51919796856293</v>
      </c>
      <c r="AQ141" s="29">
        <v>270.7767935655047</v>
      </c>
      <c r="AR141" s="29">
        <v>292.56391461394679</v>
      </c>
      <c r="AS141" s="29">
        <v>15.085649595562185</v>
      </c>
      <c r="AT141" s="29">
        <v>5.9579782181175647</v>
      </c>
      <c r="AU141" s="29">
        <v>123.66220056634533</v>
      </c>
      <c r="AV141" s="29">
        <v>1.153913730922401</v>
      </c>
      <c r="AW141" s="29">
        <v>1.5417313378274662</v>
      </c>
      <c r="AX141" s="29">
        <v>50.176465604803269</v>
      </c>
      <c r="AY141" s="29">
        <v>103.68577762064514</v>
      </c>
      <c r="AZ141" s="29">
        <v>41.315932339985643</v>
      </c>
      <c r="BA141" s="29">
        <v>144.64973977413302</v>
      </c>
      <c r="BB141" s="29">
        <v>10.01175766691496</v>
      </c>
      <c r="BC141" s="29">
        <v>28.684073013904815</v>
      </c>
      <c r="BD141" s="29">
        <v>6.2738645681167293</v>
      </c>
      <c r="BE141" s="29">
        <v>3.0460354754267751</v>
      </c>
      <c r="BF141" s="29">
        <v>31.586603167074408</v>
      </c>
      <c r="BG141" s="29">
        <v>128.25337709017379</v>
      </c>
      <c r="BH141" s="29">
        <v>944.26230137587879</v>
      </c>
      <c r="BI141" s="29">
        <v>28.971268197489959</v>
      </c>
      <c r="BJ141" s="29">
        <v>11176.559821571649</v>
      </c>
      <c r="BK141" s="29">
        <v>33.781302568484058</v>
      </c>
      <c r="BL141" s="29">
        <v>1128.506027275067</v>
      </c>
      <c r="BM141" s="29">
        <v>446.60037215867533</v>
      </c>
      <c r="BN141" s="29">
        <v>424.17436592103911</v>
      </c>
      <c r="BO141" s="29">
        <v>196.86932875208038</v>
      </c>
      <c r="BP141" s="29">
        <v>232.1630641535661</v>
      </c>
      <c r="BQ141" s="29">
        <v>44.284302094592029</v>
      </c>
      <c r="BR141" s="29">
        <v>103.16769738381352</v>
      </c>
      <c r="BS141" s="29">
        <v>0</v>
      </c>
      <c r="BT141" s="59">
        <f t="shared" si="8"/>
        <v>70687.207424535431</v>
      </c>
      <c r="BU141" s="29">
        <v>152757.31181157267</v>
      </c>
      <c r="BV141" s="29">
        <v>0</v>
      </c>
      <c r="BW141" s="29">
        <v>6.1074146902378255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2.0156236587350347</v>
      </c>
      <c r="CD141" s="29">
        <v>78818.047009052767</v>
      </c>
      <c r="CE141" s="29">
        <v>0</v>
      </c>
      <c r="CF141" s="29">
        <v>0</v>
      </c>
      <c r="CG141" s="29">
        <v>0</v>
      </c>
      <c r="CH141" s="29">
        <v>-495.12200739660636</v>
      </c>
      <c r="CI141" s="29">
        <v>110601.50948862944</v>
      </c>
      <c r="CJ141" s="38">
        <f t="shared" si="9"/>
        <v>412377.07676474273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36208.694806007006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36208.694806007006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157690.04383229499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1448999.8442294355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1606689.8880617307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364431.38037899567</v>
      </c>
      <c r="CG145" s="29">
        <v>0</v>
      </c>
      <c r="CH145" s="29">
        <v>0</v>
      </c>
      <c r="CI145" s="29">
        <v>158505.2577163082</v>
      </c>
      <c r="CJ145" s="38">
        <f>SUM(BT145:CI145)</f>
        <v>2129626.5261570346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3907.7875089415747</v>
      </c>
      <c r="D146" s="29">
        <v>2339.604200015136</v>
      </c>
      <c r="E146" s="29">
        <v>96.922447287758857</v>
      </c>
      <c r="F146" s="29">
        <v>2392.7462886210583</v>
      </c>
      <c r="G146" s="29">
        <v>72559.639081618705</v>
      </c>
      <c r="H146" s="29">
        <v>32803.746389251006</v>
      </c>
      <c r="I146" s="29">
        <v>6912.7655255907157</v>
      </c>
      <c r="J146" s="29">
        <v>8470.9602498036784</v>
      </c>
      <c r="K146" s="29">
        <v>8843.937730827789</v>
      </c>
      <c r="L146" s="29">
        <v>37181.48114787785</v>
      </c>
      <c r="M146" s="29">
        <v>34024.070304633598</v>
      </c>
      <c r="N146" s="29">
        <v>20050.669109976861</v>
      </c>
      <c r="O146" s="29">
        <v>24078.300041552942</v>
      </c>
      <c r="P146" s="29">
        <v>28502.645877649535</v>
      </c>
      <c r="Q146" s="29">
        <v>6639.0166778305174</v>
      </c>
      <c r="R146" s="29">
        <v>24069.982245098574</v>
      </c>
      <c r="S146" s="29">
        <v>29502.233999345808</v>
      </c>
      <c r="T146" s="29">
        <v>17782.632356242808</v>
      </c>
      <c r="U146" s="29">
        <v>92324.630016316223</v>
      </c>
      <c r="V146" s="29">
        <v>7175.354348904606</v>
      </c>
      <c r="W146" s="29">
        <v>8386.9105135568061</v>
      </c>
      <c r="X146" s="29">
        <v>26518.7742116507</v>
      </c>
      <c r="Y146" s="29">
        <v>8603.090494494003</v>
      </c>
      <c r="Z146" s="29">
        <v>146.90284095290497</v>
      </c>
      <c r="AA146" s="29">
        <v>3277.9126400580712</v>
      </c>
      <c r="AB146" s="29">
        <v>5542.0466966437352</v>
      </c>
      <c r="AC146" s="29">
        <v>6320.4526379382751</v>
      </c>
      <c r="AD146" s="29">
        <v>25869.9628235743</v>
      </c>
      <c r="AE146" s="29">
        <v>400831.50834828097</v>
      </c>
      <c r="AF146" s="29">
        <v>62155.021837139429</v>
      </c>
      <c r="AG146" s="29">
        <v>329440.22551283537</v>
      </c>
      <c r="AH146" s="29">
        <v>444.51529922833151</v>
      </c>
      <c r="AI146" s="29">
        <v>22797.124823689166</v>
      </c>
      <c r="AJ146" s="29">
        <v>141561.31478393247</v>
      </c>
      <c r="AK146" s="29">
        <v>2148.6485462999931</v>
      </c>
      <c r="AL146" s="29">
        <v>1983.8036490824034</v>
      </c>
      <c r="AM146" s="29">
        <v>28282.987929705589</v>
      </c>
      <c r="AN146" s="29">
        <v>4071.6541232082955</v>
      </c>
      <c r="AO146" s="29">
        <v>6398.4916556700555</v>
      </c>
      <c r="AP146" s="29">
        <v>16121.173222903995</v>
      </c>
      <c r="AQ146" s="29">
        <v>5408.5895821764225</v>
      </c>
      <c r="AR146" s="29">
        <v>5955.867629173611</v>
      </c>
      <c r="AS146" s="29">
        <v>1921.1940606209823</v>
      </c>
      <c r="AT146" s="29">
        <v>6680.5023843076533</v>
      </c>
      <c r="AU146" s="29">
        <v>4394.1671539568197</v>
      </c>
      <c r="AV146" s="29">
        <v>696.0821294146449</v>
      </c>
      <c r="AW146" s="29">
        <v>1370.6364225848847</v>
      </c>
      <c r="AX146" s="29">
        <v>17494.273094078089</v>
      </c>
      <c r="AY146" s="29">
        <v>29897.925421664393</v>
      </c>
      <c r="AZ146" s="29">
        <v>69.613609345268671</v>
      </c>
      <c r="BA146" s="29">
        <v>4648.7520674423058</v>
      </c>
      <c r="BB146" s="29">
        <v>9425.0701852063321</v>
      </c>
      <c r="BC146" s="29">
        <v>6462.0411511272523</v>
      </c>
      <c r="BD146" s="29">
        <v>37830.2016034072</v>
      </c>
      <c r="BE146" s="29">
        <v>1753.3443320530764</v>
      </c>
      <c r="BF146" s="29">
        <v>528625.46244247886</v>
      </c>
      <c r="BG146" s="29">
        <v>9618.7283937181637</v>
      </c>
      <c r="BH146" s="29">
        <v>165806.70780720725</v>
      </c>
      <c r="BI146" s="29">
        <v>18406.236784157529</v>
      </c>
      <c r="BJ146" s="29">
        <v>61842.619727953854</v>
      </c>
      <c r="BK146" s="29">
        <v>1256.9496616819617</v>
      </c>
      <c r="BL146" s="29">
        <v>10851.783448249093</v>
      </c>
      <c r="BM146" s="29">
        <v>33446.370058585075</v>
      </c>
      <c r="BN146" s="29">
        <v>11641.396044659252</v>
      </c>
      <c r="BO146" s="29">
        <v>11162.868162713097</v>
      </c>
      <c r="BP146" s="29">
        <v>14659.02816763286</v>
      </c>
      <c r="BQ146" s="29">
        <v>4869.8600942029216</v>
      </c>
      <c r="BR146" s="29">
        <v>2172.8750232476104</v>
      </c>
      <c r="BS146" s="29">
        <v>0</v>
      </c>
      <c r="BT146" s="59">
        <f t="shared" si="10"/>
        <v>2568930.7947812779</v>
      </c>
      <c r="BU146" s="29">
        <v>-3522796.5131025696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10316387.541420376</v>
      </c>
      <c r="CJ146" s="38">
        <f>SUM(BT146:CI146)</f>
        <v>9362521.8230990842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10932731.94990026</v>
      </c>
      <c r="AI147" s="29">
        <v>530471.61249405134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11463203.562394312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11463203.562394312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-775420.08229970245</v>
      </c>
      <c r="D151" s="29">
        <v>4539.0224355324763</v>
      </c>
      <c r="E151" s="29">
        <v>7991.930451525609</v>
      </c>
      <c r="F151" s="29">
        <v>5947.0271592198496</v>
      </c>
      <c r="G151" s="29">
        <v>87579.848890096793</v>
      </c>
      <c r="H151" s="29">
        <v>26797.090418194985</v>
      </c>
      <c r="I151" s="29">
        <v>-79154.494068608154</v>
      </c>
      <c r="J151" s="29">
        <v>7102.9374389518689</v>
      </c>
      <c r="K151" s="29">
        <v>11486.683385359713</v>
      </c>
      <c r="L151" s="29">
        <v>2032.9918678280269</v>
      </c>
      <c r="M151" s="29">
        <v>20812.689522790268</v>
      </c>
      <c r="N151" s="29">
        <v>4280.6646370466815</v>
      </c>
      <c r="O151" s="29">
        <v>9652.0643864673584</v>
      </c>
      <c r="P151" s="29">
        <v>17753.988857534187</v>
      </c>
      <c r="Q151" s="29">
        <v>3693.2971614142025</v>
      </c>
      <c r="R151" s="29">
        <v>20538.030348720004</v>
      </c>
      <c r="S151" s="29">
        <v>8655.2794440225643</v>
      </c>
      <c r="T151" s="29">
        <v>14407.504549973237</v>
      </c>
      <c r="U151" s="29">
        <v>36819.057602150249</v>
      </c>
      <c r="V151" s="29">
        <v>3548.9655752457625</v>
      </c>
      <c r="W151" s="29">
        <v>5590.3880577685622</v>
      </c>
      <c r="X151" s="29">
        <v>9918.7792703418054</v>
      </c>
      <c r="Y151" s="29">
        <v>7398.9378661744113</v>
      </c>
      <c r="Z151" s="29">
        <v>527678.86203095259</v>
      </c>
      <c r="AA151" s="29">
        <v>680.34719943983657</v>
      </c>
      <c r="AB151" s="29">
        <v>102110.19727719411</v>
      </c>
      <c r="AC151" s="29">
        <v>168159.37425994725</v>
      </c>
      <c r="AD151" s="29">
        <v>45319.786912457173</v>
      </c>
      <c r="AE151" s="29">
        <v>181089.11373329721</v>
      </c>
      <c r="AF151" s="29">
        <v>217874.20247380505</v>
      </c>
      <c r="AG151" s="29">
        <v>219059.01362218236</v>
      </c>
      <c r="AH151" s="29">
        <v>57004.735978735443</v>
      </c>
      <c r="AI151" s="29">
        <v>-2905.7521191373098</v>
      </c>
      <c r="AJ151" s="29">
        <v>52809.717399320376</v>
      </c>
      <c r="AK151" s="29">
        <v>8562.8532805198993</v>
      </c>
      <c r="AL151" s="29">
        <v>839858.67168803245</v>
      </c>
      <c r="AM151" s="29">
        <v>18446.115864794243</v>
      </c>
      <c r="AN151" s="29">
        <v>6172.0815564546956</v>
      </c>
      <c r="AO151" s="29">
        <v>35292.019939625301</v>
      </c>
      <c r="AP151" s="29">
        <v>11929.756480164651</v>
      </c>
      <c r="AQ151" s="29">
        <v>40569.186892662132</v>
      </c>
      <c r="AR151" s="29">
        <v>19864.007784198067</v>
      </c>
      <c r="AS151" s="29">
        <v>17485.897344139441</v>
      </c>
      <c r="AT151" s="29">
        <v>4469.3584243182495</v>
      </c>
      <c r="AU151" s="29">
        <v>76898.334036971239</v>
      </c>
      <c r="AV151" s="29">
        <v>61777.539648966063</v>
      </c>
      <c r="AW151" s="29">
        <v>79544.82964645543</v>
      </c>
      <c r="AX151" s="29">
        <v>16763.786838622222</v>
      </c>
      <c r="AY151" s="29">
        <v>22897.564350305096</v>
      </c>
      <c r="AZ151" s="29">
        <v>4032.449873050778</v>
      </c>
      <c r="BA151" s="29">
        <v>14010.469774968744</v>
      </c>
      <c r="BB151" s="29">
        <v>26553.003654442724</v>
      </c>
      <c r="BC151" s="29">
        <v>14201.871438614624</v>
      </c>
      <c r="BD151" s="29">
        <v>23543.133797748818</v>
      </c>
      <c r="BE151" s="29">
        <v>4134.2342290728566</v>
      </c>
      <c r="BF151" s="29">
        <v>-26700.75744999071</v>
      </c>
      <c r="BG151" s="29">
        <v>37181.834354776976</v>
      </c>
      <c r="BH151" s="29">
        <v>218343.09142686764</v>
      </c>
      <c r="BI151" s="29">
        <v>3474.4613455523481</v>
      </c>
      <c r="BJ151" s="29">
        <v>162212.07218524683</v>
      </c>
      <c r="BK151" s="29">
        <v>8069.0066449851929</v>
      </c>
      <c r="BL151" s="29">
        <v>118751.6282581704</v>
      </c>
      <c r="BM151" s="29">
        <v>106506.635710546</v>
      </c>
      <c r="BN151" s="29">
        <v>42244.385895176063</v>
      </c>
      <c r="BO151" s="29">
        <v>-10813.138509155509</v>
      </c>
      <c r="BP151" s="29">
        <v>14792.407400478747</v>
      </c>
      <c r="BQ151" s="29">
        <v>13756.807324268964</v>
      </c>
      <c r="BR151" s="29">
        <v>21474.854870494368</v>
      </c>
      <c r="BS151" s="29">
        <v>0</v>
      </c>
      <c r="BT151" s="59">
        <f t="shared" ref="BT151:BT152" si="11">SUM(C151:BS151)</f>
        <v>3087152.6577277873</v>
      </c>
      <c r="BU151" s="29">
        <v>16568881.275597224</v>
      </c>
      <c r="BV151" s="29">
        <v>0</v>
      </c>
      <c r="BW151" s="29">
        <v>55994.750791505234</v>
      </c>
      <c r="BX151" s="29">
        <v>0</v>
      </c>
      <c r="BY151" s="29">
        <v>0</v>
      </c>
      <c r="BZ151" s="29">
        <v>430445.34229818598</v>
      </c>
      <c r="CA151" s="29">
        <v>214696.87956650811</v>
      </c>
      <c r="CB151" s="29">
        <v>0</v>
      </c>
      <c r="CC151" s="29">
        <v>1044417.9362806327</v>
      </c>
      <c r="CD151" s="29">
        <v>0</v>
      </c>
      <c r="CE151" s="29">
        <v>0</v>
      </c>
      <c r="CF151" s="29">
        <v>0</v>
      </c>
      <c r="CG151" s="29">
        <v>0</v>
      </c>
      <c r="CH151" s="29">
        <v>-253100.73370075511</v>
      </c>
      <c r="CI151" s="29">
        <v>-3212500.6864883653</v>
      </c>
      <c r="CJ151" s="38">
        <f>SUM(BT151:CI151)</f>
        <v>17935987.422072727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1036.9823121179727</v>
      </c>
      <c r="D152" s="29">
        <v>253.80826918324109</v>
      </c>
      <c r="E152" s="29">
        <v>0</v>
      </c>
      <c r="F152" s="29">
        <v>84.995427829448516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80.54677485504169</v>
      </c>
      <c r="Y152" s="29">
        <v>0</v>
      </c>
      <c r="Z152" s="29">
        <v>0</v>
      </c>
      <c r="AA152" s="29">
        <v>0</v>
      </c>
      <c r="AB152" s="29">
        <v>19366.934691080402</v>
      </c>
      <c r="AC152" s="29">
        <v>111733.71133792638</v>
      </c>
      <c r="AD152" s="29">
        <v>-93.161575491169586</v>
      </c>
      <c r="AE152" s="29">
        <v>0</v>
      </c>
      <c r="AF152" s="29">
        <v>-201.15109232985563</v>
      </c>
      <c r="AG152" s="29">
        <v>365080.03578949621</v>
      </c>
      <c r="AH152" s="29">
        <v>-61.714088352723635</v>
      </c>
      <c r="AI152" s="29">
        <v>-756.79623476907614</v>
      </c>
      <c r="AJ152" s="29">
        <v>14732.384424480364</v>
      </c>
      <c r="AK152" s="29">
        <v>50741.348980236857</v>
      </c>
      <c r="AL152" s="29">
        <v>0</v>
      </c>
      <c r="AM152" s="29">
        <v>0</v>
      </c>
      <c r="AN152" s="29">
        <v>-144.97336698723643</v>
      </c>
      <c r="AO152" s="29">
        <v>6016.0677530294706</v>
      </c>
      <c r="AP152" s="29">
        <v>12.746288721100761</v>
      </c>
      <c r="AQ152" s="29">
        <v>325719.95419976127</v>
      </c>
      <c r="AR152" s="29">
        <v>189404.10194013349</v>
      </c>
      <c r="AS152" s="29">
        <v>110983.40122573284</v>
      </c>
      <c r="AT152" s="29">
        <v>0</v>
      </c>
      <c r="AU152" s="29">
        <v>230574.36871069542</v>
      </c>
      <c r="AV152" s="29">
        <v>381313.24580025923</v>
      </c>
      <c r="AW152" s="29">
        <v>466481.69250627456</v>
      </c>
      <c r="AX152" s="29">
        <v>1576.2533013247639</v>
      </c>
      <c r="AY152" s="29">
        <v>5865.7574021826586</v>
      </c>
      <c r="AZ152" s="29">
        <v>24732.09365720697</v>
      </c>
      <c r="BA152" s="29">
        <v>59409.817122230044</v>
      </c>
      <c r="BB152" s="29">
        <v>130.82768490925017</v>
      </c>
      <c r="BC152" s="29">
        <v>12702.880018875429</v>
      </c>
      <c r="BD152" s="29">
        <v>1950.1214972640421</v>
      </c>
      <c r="BE152" s="29">
        <v>1699.9385183496581</v>
      </c>
      <c r="BF152" s="29">
        <v>9150.8776187470958</v>
      </c>
      <c r="BG152" s="29">
        <v>6337.046762662625</v>
      </c>
      <c r="BH152" s="29">
        <v>1397234.228705019</v>
      </c>
      <c r="BI152" s="29">
        <v>43154.878897536211</v>
      </c>
      <c r="BJ152" s="29">
        <v>824519.97156956687</v>
      </c>
      <c r="BK152" s="29">
        <v>3547.0398467290152</v>
      </c>
      <c r="BL152" s="29">
        <v>1140938.6899611764</v>
      </c>
      <c r="BM152" s="29">
        <v>683452.77077595727</v>
      </c>
      <c r="BN152" s="29">
        <v>80439.394928443056</v>
      </c>
      <c r="BO152" s="29">
        <v>61280.80751027276</v>
      </c>
      <c r="BP152" s="29">
        <v>149216.80091876624</v>
      </c>
      <c r="BQ152" s="29">
        <v>-44.591504425309928</v>
      </c>
      <c r="BR152" s="29">
        <v>-50.706396424529572</v>
      </c>
      <c r="BS152" s="29">
        <v>0</v>
      </c>
      <c r="BT152" s="59">
        <f t="shared" si="11"/>
        <v>6779603.4288702514</v>
      </c>
      <c r="BU152" s="29">
        <v>29759449.113856383</v>
      </c>
      <c r="BV152" s="29">
        <v>0</v>
      </c>
      <c r="BW152" s="29">
        <v>310398.93615119677</v>
      </c>
      <c r="BX152" s="29">
        <v>0</v>
      </c>
      <c r="BY152" s="29">
        <v>0</v>
      </c>
      <c r="BZ152" s="29">
        <v>2883924.6927045006</v>
      </c>
      <c r="CA152" s="29">
        <v>865125.63085442956</v>
      </c>
      <c r="CB152" s="29">
        <v>1190144.3246637397</v>
      </c>
      <c r="CC152" s="29">
        <v>191649.82301575216</v>
      </c>
      <c r="CD152" s="29">
        <v>1161073.5360571272</v>
      </c>
      <c r="CE152" s="29">
        <v>0</v>
      </c>
      <c r="CF152" s="29">
        <v>22687.055729503321</v>
      </c>
      <c r="CG152" s="29">
        <v>113487.92008185749</v>
      </c>
      <c r="CH152" s="29">
        <v>0</v>
      </c>
      <c r="CI152" s="29">
        <v>0</v>
      </c>
      <c r="CJ152" s="38">
        <f>SUM(BT152:CI152)</f>
        <v>43277544.461984731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27260836.789945714</v>
      </c>
      <c r="D153" s="62">
        <f t="shared" si="12"/>
        <v>1312225.3547043493</v>
      </c>
      <c r="E153" s="62">
        <f t="shared" si="12"/>
        <v>1524573.4739022371</v>
      </c>
      <c r="F153" s="62">
        <f t="shared" si="12"/>
        <v>1130011.1375976235</v>
      </c>
      <c r="G153" s="62">
        <f t="shared" si="12"/>
        <v>62386425.750286363</v>
      </c>
      <c r="H153" s="62">
        <f t="shared" si="12"/>
        <v>6892404.6068948982</v>
      </c>
      <c r="I153" s="62">
        <f t="shared" si="12"/>
        <v>3423643.5472694491</v>
      </c>
      <c r="J153" s="62">
        <f t="shared" si="12"/>
        <v>3425035.3682413665</v>
      </c>
      <c r="K153" s="62">
        <f t="shared" si="12"/>
        <v>2753646.8071993864</v>
      </c>
      <c r="L153" s="62">
        <f t="shared" si="12"/>
        <v>12220987.437669754</v>
      </c>
      <c r="M153" s="62">
        <f t="shared" si="12"/>
        <v>6751622.0980685586</v>
      </c>
      <c r="N153" s="62">
        <f t="shared" si="12"/>
        <v>1899543.3007879441</v>
      </c>
      <c r="O153" s="62">
        <f t="shared" si="12"/>
        <v>3936139.549173051</v>
      </c>
      <c r="P153" s="62">
        <f t="shared" si="12"/>
        <v>4846912.0577884205</v>
      </c>
      <c r="Q153" s="62">
        <f t="shared" si="12"/>
        <v>2882426.1992453588</v>
      </c>
      <c r="R153" s="62">
        <f t="shared" si="12"/>
        <v>5905024.0263983468</v>
      </c>
      <c r="S153" s="62">
        <f t="shared" si="12"/>
        <v>3437741.7020545867</v>
      </c>
      <c r="T153" s="62">
        <f t="shared" si="12"/>
        <v>3144000.5581526188</v>
      </c>
      <c r="U153" s="62">
        <f t="shared" si="12"/>
        <v>9955134.7234914862</v>
      </c>
      <c r="V153" s="62">
        <f t="shared" si="12"/>
        <v>2353225.0943769854</v>
      </c>
      <c r="W153" s="62">
        <f t="shared" si="12"/>
        <v>3787714.0268839798</v>
      </c>
      <c r="X153" s="62">
        <f t="shared" si="12"/>
        <v>5602143.5574956164</v>
      </c>
      <c r="Y153" s="62">
        <f t="shared" si="12"/>
        <v>1496458.1403297128</v>
      </c>
      <c r="Z153" s="62">
        <f t="shared" si="12"/>
        <v>6554527.0539607052</v>
      </c>
      <c r="AA153" s="62">
        <f t="shared" si="12"/>
        <v>486327.62854027021</v>
      </c>
      <c r="AB153" s="62">
        <f t="shared" si="12"/>
        <v>868211.36465900962</v>
      </c>
      <c r="AC153" s="62">
        <f t="shared" si="12"/>
        <v>33142616.057648554</v>
      </c>
      <c r="AD153" s="62">
        <f t="shared" si="12"/>
        <v>6100832.842862065</v>
      </c>
      <c r="AE153" s="62">
        <f t="shared" si="12"/>
        <v>24174726.790287353</v>
      </c>
      <c r="AF153" s="62">
        <f t="shared" si="12"/>
        <v>6713255.8727846071</v>
      </c>
      <c r="AG153" s="62">
        <f t="shared" si="12"/>
        <v>11449610.829686841</v>
      </c>
      <c r="AH153" s="62">
        <f t="shared" si="12"/>
        <v>15384746.815278858</v>
      </c>
      <c r="AI153" s="62">
        <f t="shared" ref="AI153:BN153" si="13">SUM(AI5:AI152)</f>
        <v>3309705.4405769263</v>
      </c>
      <c r="AJ153" s="62">
        <f t="shared" si="13"/>
        <v>2894392.9639627934</v>
      </c>
      <c r="AK153" s="62">
        <f t="shared" si="13"/>
        <v>731529.93066266296</v>
      </c>
      <c r="AL153" s="62">
        <f t="shared" si="13"/>
        <v>7059681.9060131293</v>
      </c>
      <c r="AM153" s="62">
        <f t="shared" si="13"/>
        <v>4880241.3831160041</v>
      </c>
      <c r="AN153" s="62">
        <f t="shared" si="13"/>
        <v>1207493.2379728067</v>
      </c>
      <c r="AO153" s="62">
        <f t="shared" si="13"/>
        <v>1807166.3080635958</v>
      </c>
      <c r="AP153" s="62">
        <f t="shared" si="13"/>
        <v>1012272.9865388569</v>
      </c>
      <c r="AQ153" s="62">
        <f t="shared" si="13"/>
        <v>3901701.1994179627</v>
      </c>
      <c r="AR153" s="62">
        <f t="shared" si="13"/>
        <v>1661426.5104479222</v>
      </c>
      <c r="AS153" s="62">
        <f t="shared" si="13"/>
        <v>1071221.9445914587</v>
      </c>
      <c r="AT153" s="62">
        <f t="shared" si="13"/>
        <v>359526.99250648986</v>
      </c>
      <c r="AU153" s="62">
        <f t="shared" si="13"/>
        <v>2771866.2122796015</v>
      </c>
      <c r="AV153" s="62">
        <f t="shared" si="13"/>
        <v>2994916.6037356388</v>
      </c>
      <c r="AW153" s="62">
        <f t="shared" si="13"/>
        <v>4576995.8758690003</v>
      </c>
      <c r="AX153" s="62">
        <f t="shared" si="13"/>
        <v>1494721.7882825476</v>
      </c>
      <c r="AY153" s="62">
        <f t="shared" si="13"/>
        <v>2275841.0347327227</v>
      </c>
      <c r="AZ153" s="62">
        <f t="shared" si="13"/>
        <v>380559.70473278762</v>
      </c>
      <c r="BA153" s="62">
        <f t="shared" si="13"/>
        <v>468036.33420998266</v>
      </c>
      <c r="BB153" s="62">
        <f t="shared" si="13"/>
        <v>2264359.2318734629</v>
      </c>
      <c r="BC153" s="62">
        <f t="shared" si="13"/>
        <v>1018591.7661881009</v>
      </c>
      <c r="BD153" s="62">
        <f t="shared" si="13"/>
        <v>1191069.3357130354</v>
      </c>
      <c r="BE153" s="62">
        <f t="shared" si="13"/>
        <v>210459.42034011983</v>
      </c>
      <c r="BF153" s="62">
        <f t="shared" si="13"/>
        <v>1465561.7467167075</v>
      </c>
      <c r="BG153" s="62">
        <f t="shared" si="13"/>
        <v>2350331.3230754617</v>
      </c>
      <c r="BH153" s="62">
        <f t="shared" ref="BH153" si="14">SUM(BH5:BH152)</f>
        <v>10868055.27529596</v>
      </c>
      <c r="BI153" s="62">
        <f t="shared" si="13"/>
        <v>560199.02577494283</v>
      </c>
      <c r="BJ153" s="62">
        <f t="shared" si="13"/>
        <v>6950552.9399036942</v>
      </c>
      <c r="BK153" s="62">
        <f t="shared" si="13"/>
        <v>251545.12088604071</v>
      </c>
      <c r="BL153" s="62">
        <f t="shared" si="13"/>
        <v>6263383.5974959861</v>
      </c>
      <c r="BM153" s="62">
        <f t="shared" si="13"/>
        <v>5352099.568957245</v>
      </c>
      <c r="BN153" s="62">
        <f t="shared" si="13"/>
        <v>1305336.5033290922</v>
      </c>
      <c r="BO153" s="62">
        <f t="shared" ref="BO153:BS153" si="15">SUM(BO5:BO152)</f>
        <v>888599.0853673591</v>
      </c>
      <c r="BP153" s="62">
        <f t="shared" si="15"/>
        <v>2667802.3848563447</v>
      </c>
      <c r="BQ153" s="62">
        <f t="shared" si="15"/>
        <v>826104.16590933222</v>
      </c>
      <c r="BR153" s="62">
        <f t="shared" si="15"/>
        <v>924490.82431434817</v>
      </c>
      <c r="BS153" s="62">
        <f t="shared" si="15"/>
        <v>0</v>
      </c>
      <c r="BT153" s="66">
        <f>SUM(C153:BS153)</f>
        <v>373420570.23737615</v>
      </c>
      <c r="BU153" s="62">
        <f t="shared" ref="BU153:CA153" si="16">+SUM(BU5:BU152)</f>
        <v>236548315.0987958</v>
      </c>
      <c r="BV153" s="62">
        <f t="shared" si="16"/>
        <v>5531462.0169823887</v>
      </c>
      <c r="BW153" s="62">
        <f t="shared" si="16"/>
        <v>4719674.3562008832</v>
      </c>
      <c r="BX153" s="62">
        <f t="shared" si="16"/>
        <v>73946445.182051942</v>
      </c>
      <c r="BY153" s="62">
        <f t="shared" si="16"/>
        <v>43960938.641903862</v>
      </c>
      <c r="BZ153" s="62">
        <f t="shared" si="16"/>
        <v>17543200.709583066</v>
      </c>
      <c r="CA153" s="62">
        <f t="shared" si="16"/>
        <v>11617515.036788423</v>
      </c>
      <c r="CB153" s="62">
        <f t="shared" ref="CB153:CJ153" si="17">+SUM(CB5:CB152)</f>
        <v>13440369.360507511</v>
      </c>
      <c r="CC153" s="62">
        <f t="shared" si="17"/>
        <v>7311927.1091099782</v>
      </c>
      <c r="CD153" s="62">
        <f t="shared" si="17"/>
        <v>25475713.479142699</v>
      </c>
      <c r="CE153" s="62">
        <f t="shared" si="17"/>
        <v>-132350.59597470844</v>
      </c>
      <c r="CF153" s="62">
        <f t="shared" si="17"/>
        <v>6873939.6617664946</v>
      </c>
      <c r="CG153" s="62">
        <f t="shared" si="17"/>
        <v>673782.72004311788</v>
      </c>
      <c r="CH153" s="62">
        <f t="shared" si="17"/>
        <v>807050.82429042086</v>
      </c>
      <c r="CI153" s="62">
        <f t="shared" si="17"/>
        <v>164132544.57759711</v>
      </c>
      <c r="CJ153" s="62">
        <f t="shared" si="17"/>
        <v>985871098.41616535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17579482.418811232</v>
      </c>
      <c r="D154" s="81">
        <v>690226.98033672408</v>
      </c>
      <c r="E154" s="81">
        <v>2476822.6523005385</v>
      </c>
      <c r="F154" s="81">
        <v>3409929.3276720806</v>
      </c>
      <c r="G154" s="81">
        <v>16880048.401469585</v>
      </c>
      <c r="H154" s="81">
        <v>4414266.3506042873</v>
      </c>
      <c r="I154" s="81">
        <v>1715276.029345782</v>
      </c>
      <c r="J154" s="81">
        <v>1701125.5087819346</v>
      </c>
      <c r="K154" s="81">
        <v>2521989.4958693921</v>
      </c>
      <c r="L154" s="81">
        <v>623839.94891498983</v>
      </c>
      <c r="M154" s="81">
        <v>3373655.3373647402</v>
      </c>
      <c r="N154" s="81">
        <v>1551617.9994418041</v>
      </c>
      <c r="O154" s="81">
        <v>2518304.5862300987</v>
      </c>
      <c r="P154" s="81">
        <v>3463571.0801050533</v>
      </c>
      <c r="Q154" s="81">
        <v>1042101.7365065254</v>
      </c>
      <c r="R154" s="81">
        <v>4016141.3765162779</v>
      </c>
      <c r="S154" s="81">
        <v>3607067.1711088456</v>
      </c>
      <c r="T154" s="81">
        <v>2295580.3526386283</v>
      </c>
      <c r="U154" s="81">
        <v>8813169.6248585042</v>
      </c>
      <c r="V154" s="81">
        <v>1491644.7956063547</v>
      </c>
      <c r="W154" s="81">
        <v>1841635.126788686</v>
      </c>
      <c r="X154" s="81">
        <v>4101908.9735991219</v>
      </c>
      <c r="Y154" s="81">
        <v>1846327.6669371065</v>
      </c>
      <c r="Z154" s="81">
        <v>7883102.8255721573</v>
      </c>
      <c r="AA154" s="81">
        <v>659573.6644967139</v>
      </c>
      <c r="AB154" s="81">
        <v>1349613.5976935208</v>
      </c>
      <c r="AC154" s="81">
        <v>19764651.726834059</v>
      </c>
      <c r="AD154" s="81">
        <v>7437887.7170451144</v>
      </c>
      <c r="AE154" s="81">
        <v>28497925.235722885</v>
      </c>
      <c r="AF154" s="81">
        <v>18514930.08027336</v>
      </c>
      <c r="AG154" s="81">
        <v>8106731.734560309</v>
      </c>
      <c r="AH154" s="81">
        <v>4806084.8371491283</v>
      </c>
      <c r="AI154" s="81">
        <v>2343504.8498528767</v>
      </c>
      <c r="AJ154" s="81">
        <v>2654347.2944054473</v>
      </c>
      <c r="AK154" s="81">
        <v>2461393.1727548949</v>
      </c>
      <c r="AL154" s="81">
        <v>5622890.6016920554</v>
      </c>
      <c r="AM154" s="81">
        <v>3345891.6489662463</v>
      </c>
      <c r="AN154" s="81">
        <v>1295621.5878767697</v>
      </c>
      <c r="AO154" s="81">
        <v>3266086.296789791</v>
      </c>
      <c r="AP154" s="81">
        <v>2190332.3973247116</v>
      </c>
      <c r="AQ154" s="81">
        <v>15392191.517893547</v>
      </c>
      <c r="AR154" s="81">
        <v>2800225.7036330439</v>
      </c>
      <c r="AS154" s="81">
        <v>312537.22323510586</v>
      </c>
      <c r="AT154" s="81">
        <v>418803.89529623312</v>
      </c>
      <c r="AU154" s="81">
        <v>5756959.7674148399</v>
      </c>
      <c r="AV154" s="81">
        <v>11605278.130625095</v>
      </c>
      <c r="AW154" s="81">
        <v>15684450.224426746</v>
      </c>
      <c r="AX154" s="81">
        <v>4715973.2480034065</v>
      </c>
      <c r="AY154" s="81">
        <v>4695214.2484278502</v>
      </c>
      <c r="AZ154" s="81">
        <v>461100.68022096809</v>
      </c>
      <c r="BA154" s="81">
        <v>1803599.3617999635</v>
      </c>
      <c r="BB154" s="81">
        <v>1347948.9772264687</v>
      </c>
      <c r="BC154" s="81">
        <v>740789.34975571744</v>
      </c>
      <c r="BD154" s="81">
        <v>313374.87253818521</v>
      </c>
      <c r="BE154" s="81">
        <v>480515.48291257466</v>
      </c>
      <c r="BF154" s="81">
        <v>608544.12652538065</v>
      </c>
      <c r="BG154" s="81">
        <v>2204865.4089764608</v>
      </c>
      <c r="BH154" s="81">
        <v>31513575.373633247</v>
      </c>
      <c r="BI154" s="81">
        <v>489269.94881719479</v>
      </c>
      <c r="BJ154" s="81">
        <v>24081159.237574622</v>
      </c>
      <c r="BK154" s="81">
        <v>285429.8964077991</v>
      </c>
      <c r="BL154" s="81">
        <v>19780521.461043596</v>
      </c>
      <c r="BM154" s="81">
        <v>21911383.632971875</v>
      </c>
      <c r="BN154" s="81">
        <v>3974540.396913358</v>
      </c>
      <c r="BO154" s="81">
        <v>1338896.5831832646</v>
      </c>
      <c r="BP154" s="81">
        <v>3607722.2295809109</v>
      </c>
      <c r="BQ154" s="81">
        <v>873632.92054618697</v>
      </c>
      <c r="BR154" s="81">
        <v>2026356.1256198646</v>
      </c>
      <c r="BS154" s="81">
        <v>1070779.8140248249</v>
      </c>
      <c r="BT154" s="67">
        <f>SUM(C154:BS154)</f>
        <v>392471942.05004686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44840319.208756946</v>
      </c>
      <c r="D157" s="7">
        <f t="shared" ref="D157:BO157" si="18">+SUM(D153:D156)</f>
        <v>2002452.3350410734</v>
      </c>
      <c r="E157" s="7">
        <f t="shared" si="18"/>
        <v>4001396.1262027756</v>
      </c>
      <c r="F157" s="7">
        <f t="shared" si="18"/>
        <v>4539940.4652697043</v>
      </c>
      <c r="G157" s="7">
        <f t="shared" si="18"/>
        <v>79266474.151755944</v>
      </c>
      <c r="H157" s="7">
        <f t="shared" si="18"/>
        <v>11306670.957499186</v>
      </c>
      <c r="I157" s="7">
        <f t="shared" si="18"/>
        <v>5138919.5766152311</v>
      </c>
      <c r="J157" s="7">
        <f t="shared" si="18"/>
        <v>5126160.8770233011</v>
      </c>
      <c r="K157" s="7">
        <f t="shared" si="18"/>
        <v>5275636.3030687785</v>
      </c>
      <c r="L157" s="7">
        <f t="shared" si="18"/>
        <v>12844827.386584744</v>
      </c>
      <c r="M157" s="7">
        <f t="shared" si="18"/>
        <v>10125277.435433298</v>
      </c>
      <c r="N157" s="7">
        <f t="shared" si="18"/>
        <v>3451161.3002297482</v>
      </c>
      <c r="O157" s="7">
        <f t="shared" si="18"/>
        <v>6454444.1354031498</v>
      </c>
      <c r="P157" s="7">
        <f t="shared" si="18"/>
        <v>8310483.1378934737</v>
      </c>
      <c r="Q157" s="7">
        <f t="shared" si="18"/>
        <v>3924527.9357518842</v>
      </c>
      <c r="R157" s="7">
        <f t="shared" si="18"/>
        <v>9921165.4029146247</v>
      </c>
      <c r="S157" s="7">
        <f t="shared" si="18"/>
        <v>7044808.8731634319</v>
      </c>
      <c r="T157" s="7">
        <f t="shared" si="18"/>
        <v>5439580.9107912472</v>
      </c>
      <c r="U157" s="7">
        <f t="shared" si="18"/>
        <v>18768304.348349988</v>
      </c>
      <c r="V157" s="7">
        <f t="shared" si="18"/>
        <v>3844869.8899833402</v>
      </c>
      <c r="W157" s="7">
        <f t="shared" si="18"/>
        <v>5629349.1536726654</v>
      </c>
      <c r="X157" s="7">
        <f t="shared" si="18"/>
        <v>9704052.5310947374</v>
      </c>
      <c r="Y157" s="7">
        <f t="shared" si="18"/>
        <v>3342785.8072668193</v>
      </c>
      <c r="Z157" s="7">
        <f t="shared" si="18"/>
        <v>14437629.879532862</v>
      </c>
      <c r="AA157" s="7">
        <f t="shared" si="18"/>
        <v>1145901.293036984</v>
      </c>
      <c r="AB157" s="7">
        <f t="shared" si="18"/>
        <v>2217824.9623525306</v>
      </c>
      <c r="AC157" s="7">
        <f t="shared" si="18"/>
        <v>52907267.784482613</v>
      </c>
      <c r="AD157" s="7">
        <f t="shared" si="18"/>
        <v>13538720.559907179</v>
      </c>
      <c r="AE157" s="7">
        <f t="shared" si="18"/>
        <v>52672652.026010238</v>
      </c>
      <c r="AF157" s="7">
        <f t="shared" si="18"/>
        <v>25228185.953057967</v>
      </c>
      <c r="AG157" s="7">
        <f t="shared" si="18"/>
        <v>19556342.56424715</v>
      </c>
      <c r="AH157" s="7">
        <f t="shared" si="18"/>
        <v>20190831.652427986</v>
      </c>
      <c r="AI157" s="7">
        <f t="shared" si="18"/>
        <v>5653210.2904298026</v>
      </c>
      <c r="AJ157" s="7">
        <f t="shared" si="18"/>
        <v>5548740.2583682407</v>
      </c>
      <c r="AK157" s="7">
        <f t="shared" si="18"/>
        <v>3192923.1034175577</v>
      </c>
      <c r="AL157" s="7">
        <f t="shared" si="18"/>
        <v>12682572.507705186</v>
      </c>
      <c r="AM157" s="7">
        <f t="shared" si="18"/>
        <v>8226133.0320822503</v>
      </c>
      <c r="AN157" s="7">
        <f t="shared" si="18"/>
        <v>2503114.8258495764</v>
      </c>
      <c r="AO157" s="7">
        <f t="shared" si="18"/>
        <v>5073252.604853387</v>
      </c>
      <c r="AP157" s="7">
        <f t="shared" si="18"/>
        <v>3202605.3838635683</v>
      </c>
      <c r="AQ157" s="7">
        <f t="shared" si="18"/>
        <v>19293892.717311509</v>
      </c>
      <c r="AR157" s="7">
        <f t="shared" si="18"/>
        <v>4461652.2140809661</v>
      </c>
      <c r="AS157" s="7">
        <f t="shared" si="18"/>
        <v>1383759.1678265645</v>
      </c>
      <c r="AT157" s="7">
        <f t="shared" si="18"/>
        <v>778330.88780272298</v>
      </c>
      <c r="AU157" s="7">
        <f t="shared" si="18"/>
        <v>8528825.979694441</v>
      </c>
      <c r="AV157" s="7">
        <f t="shared" si="18"/>
        <v>14600194.734360734</v>
      </c>
      <c r="AW157" s="7">
        <f t="shared" si="18"/>
        <v>20261446.100295745</v>
      </c>
      <c r="AX157" s="7">
        <f t="shared" si="18"/>
        <v>6210695.0362859536</v>
      </c>
      <c r="AY157" s="7">
        <f t="shared" si="18"/>
        <v>6971055.2831605729</v>
      </c>
      <c r="AZ157" s="7">
        <f t="shared" si="18"/>
        <v>841660.38495375565</v>
      </c>
      <c r="BA157" s="7">
        <f t="shared" si="18"/>
        <v>2271635.6960099461</v>
      </c>
      <c r="BB157" s="7">
        <f t="shared" si="18"/>
        <v>3612308.2090999316</v>
      </c>
      <c r="BC157" s="7">
        <f t="shared" si="18"/>
        <v>1759381.1159438184</v>
      </c>
      <c r="BD157" s="7">
        <f t="shared" si="18"/>
        <v>1504444.2082512206</v>
      </c>
      <c r="BE157" s="7">
        <f t="shared" si="18"/>
        <v>690974.90325269452</v>
      </c>
      <c r="BF157" s="7">
        <f t="shared" si="18"/>
        <v>2074105.8732420881</v>
      </c>
      <c r="BG157" s="7">
        <f t="shared" si="18"/>
        <v>4555196.732051922</v>
      </c>
      <c r="BH157" s="7">
        <f t="shared" ref="BH157" si="19">+SUM(BH153:BH156)</f>
        <v>42381630.648929209</v>
      </c>
      <c r="BI157" s="7">
        <f t="shared" si="18"/>
        <v>1049468.9745921376</v>
      </c>
      <c r="BJ157" s="7">
        <f t="shared" si="18"/>
        <v>31031712.177478317</v>
      </c>
      <c r="BK157" s="7">
        <f t="shared" si="18"/>
        <v>536975.01729383983</v>
      </c>
      <c r="BL157" s="7">
        <f t="shared" si="18"/>
        <v>26043905.058539584</v>
      </c>
      <c r="BM157" s="7">
        <f t="shared" si="18"/>
        <v>27263483.201929122</v>
      </c>
      <c r="BN157" s="7">
        <f t="shared" si="18"/>
        <v>5279876.9002424497</v>
      </c>
      <c r="BO157" s="7">
        <f t="shared" si="18"/>
        <v>2227495.6685506236</v>
      </c>
      <c r="BP157" s="7">
        <f t="shared" ref="BP157:BS157" si="20">+SUM(BP153:BP156)</f>
        <v>6275524.614437256</v>
      </c>
      <c r="BQ157" s="7">
        <f t="shared" si="20"/>
        <v>1699737.0864555193</v>
      </c>
      <c r="BR157" s="7">
        <f t="shared" si="20"/>
        <v>2950846.9499342125</v>
      </c>
      <c r="BS157" s="7">
        <f t="shared" si="20"/>
        <v>1070779.8140248249</v>
      </c>
      <c r="BT157" s="80">
        <f>SUM(C157:BS157)</f>
        <v>765892512.2874229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1982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1566789.9640954498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20.209232075170348</v>
      </c>
      <c r="O5" s="29">
        <v>0</v>
      </c>
      <c r="P5" s="29">
        <v>0</v>
      </c>
      <c r="Q5" s="29">
        <v>0</v>
      </c>
      <c r="R5" s="29">
        <v>4.6192309400728329</v>
      </c>
      <c r="S5" s="29">
        <v>16.143341137556707</v>
      </c>
      <c r="T5" s="29">
        <v>0</v>
      </c>
      <c r="U5" s="29">
        <v>0</v>
      </c>
      <c r="V5" s="29">
        <v>0</v>
      </c>
      <c r="W5" s="29">
        <v>0</v>
      </c>
      <c r="X5" s="29">
        <v>10137.54628080435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4016.4745007470524</v>
      </c>
      <c r="AE5" s="29">
        <v>178226.72158259057</v>
      </c>
      <c r="AF5" s="29">
        <v>484020.19878986757</v>
      </c>
      <c r="AG5" s="29">
        <v>292129.4508938886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3.63700884070176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92855.907255117112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336.33839937132154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175110.87907547012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241901.19742438832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676.21431155030461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601.17809818545322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16715.419761067322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1186.1441028626759</v>
      </c>
      <c r="Y8" s="29">
        <v>11.789613675036421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74658.733126627689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15270402.350437796</v>
      </c>
      <c r="D9" s="29">
        <v>862653.05545381573</v>
      </c>
      <c r="E9" s="29">
        <v>1293364.318537022</v>
      </c>
      <c r="F9" s="29">
        <v>823814.50966754975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7.7135756255099563</v>
      </c>
      <c r="O9" s="29">
        <v>0</v>
      </c>
      <c r="P9" s="29">
        <v>0</v>
      </c>
      <c r="Q9" s="29">
        <v>0</v>
      </c>
      <c r="R9" s="29">
        <v>19.674634404040884</v>
      </c>
      <c r="S9" s="29">
        <v>11367.808836223758</v>
      </c>
      <c r="T9" s="29">
        <v>312.8740605460402</v>
      </c>
      <c r="U9" s="29">
        <v>0</v>
      </c>
      <c r="V9" s="29">
        <v>0</v>
      </c>
      <c r="W9" s="29">
        <v>0</v>
      </c>
      <c r="X9" s="29">
        <v>25434.981902376858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213679.70956991252</v>
      </c>
      <c r="AG9" s="29">
        <v>273.59304182020543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84.878070484065063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2017159.9458178307</v>
      </c>
      <c r="H10" s="29">
        <v>147455.5371119802</v>
      </c>
      <c r="I10" s="29">
        <v>0</v>
      </c>
      <c r="J10" s="29">
        <v>0</v>
      </c>
      <c r="K10" s="29">
        <v>418.48853847413699</v>
      </c>
      <c r="L10" s="29">
        <v>0</v>
      </c>
      <c r="M10" s="29">
        <v>0</v>
      </c>
      <c r="N10" s="29">
        <v>359183.79560543422</v>
      </c>
      <c r="O10" s="29">
        <v>272220.73484111892</v>
      </c>
      <c r="P10" s="29">
        <v>0</v>
      </c>
      <c r="Q10" s="29">
        <v>352.31366049866483</v>
      </c>
      <c r="R10" s="29">
        <v>248.83015982021527</v>
      </c>
      <c r="S10" s="29">
        <v>10929.413852948714</v>
      </c>
      <c r="T10" s="29">
        <v>558.44166493485773</v>
      </c>
      <c r="U10" s="29">
        <v>0</v>
      </c>
      <c r="V10" s="29">
        <v>0</v>
      </c>
      <c r="W10" s="29">
        <v>0</v>
      </c>
      <c r="X10" s="29">
        <v>10296.291440148136</v>
      </c>
      <c r="Y10" s="29">
        <v>0</v>
      </c>
      <c r="Z10" s="29">
        <v>0</v>
      </c>
      <c r="AA10" s="29">
        <v>94.021194684499505</v>
      </c>
      <c r="AB10" s="29">
        <v>0</v>
      </c>
      <c r="AC10" s="29">
        <v>0</v>
      </c>
      <c r="AD10" s="29">
        <v>0</v>
      </c>
      <c r="AE10" s="29">
        <v>44212.073562588732</v>
      </c>
      <c r="AF10" s="29">
        <v>1011.3253729465252</v>
      </c>
      <c r="AG10" s="29">
        <v>1056.2622622334122</v>
      </c>
      <c r="AH10" s="29">
        <v>0</v>
      </c>
      <c r="AI10" s="29">
        <v>0</v>
      </c>
      <c r="AJ10" s="29">
        <v>16392.898753940382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1617.9181184544175</v>
      </c>
      <c r="AR10" s="29">
        <v>16959.529163875741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12.684758956553152</v>
      </c>
      <c r="I11" s="29">
        <v>0</v>
      </c>
      <c r="J11" s="29">
        <v>0</v>
      </c>
      <c r="K11" s="29">
        <v>156588.80203756571</v>
      </c>
      <c r="L11" s="29">
        <v>0</v>
      </c>
      <c r="M11" s="29">
        <v>0</v>
      </c>
      <c r="N11" s="29">
        <v>83477.609448611271</v>
      </c>
      <c r="O11" s="29">
        <v>97.680447031438035</v>
      </c>
      <c r="P11" s="29">
        <v>0</v>
      </c>
      <c r="Q11" s="29">
        <v>60089.895573592519</v>
      </c>
      <c r="R11" s="29">
        <v>30337.044733839295</v>
      </c>
      <c r="S11" s="29">
        <v>2582.6089671338523</v>
      </c>
      <c r="T11" s="29">
        <v>0</v>
      </c>
      <c r="U11" s="29">
        <v>0</v>
      </c>
      <c r="V11" s="29">
        <v>0</v>
      </c>
      <c r="W11" s="29">
        <v>0</v>
      </c>
      <c r="X11" s="29">
        <v>4194.6860450875029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10176.025423882575</v>
      </c>
      <c r="AE11" s="29">
        <v>0</v>
      </c>
      <c r="AF11" s="29">
        <v>460.56821322940129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604.84937918652281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15.12804959847756</v>
      </c>
      <c r="O12" s="29">
        <v>2.3657490597569866</v>
      </c>
      <c r="P12" s="29">
        <v>0</v>
      </c>
      <c r="Q12" s="29">
        <v>1435.9095856001045</v>
      </c>
      <c r="R12" s="29">
        <v>271.95172961600247</v>
      </c>
      <c r="S12" s="29">
        <v>44701.61057908005</v>
      </c>
      <c r="T12" s="29">
        <v>0</v>
      </c>
      <c r="U12" s="29">
        <v>0</v>
      </c>
      <c r="V12" s="29">
        <v>0</v>
      </c>
      <c r="W12" s="29">
        <v>0</v>
      </c>
      <c r="X12" s="29">
        <v>5571.7763840322368</v>
      </c>
      <c r="Y12" s="29">
        <v>0</v>
      </c>
      <c r="Z12" s="29">
        <v>0</v>
      </c>
      <c r="AA12" s="29">
        <v>1177.869780258816</v>
      </c>
      <c r="AB12" s="29">
        <v>0</v>
      </c>
      <c r="AC12" s="29">
        <v>0</v>
      </c>
      <c r="AD12" s="29">
        <v>0</v>
      </c>
      <c r="AE12" s="29">
        <v>16176.95562643692</v>
      </c>
      <c r="AF12" s="29">
        <v>0</v>
      </c>
      <c r="AG12" s="29">
        <v>3203.2934474393824</v>
      </c>
      <c r="AH12" s="29">
        <v>0</v>
      </c>
      <c r="AI12" s="29">
        <v>0</v>
      </c>
      <c r="AJ12" s="29">
        <v>32297.949484086985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81528.068236391351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950.17385416713262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5.854319997359771</v>
      </c>
      <c r="O13" s="29">
        <v>92.575479952331335</v>
      </c>
      <c r="P13" s="29">
        <v>0</v>
      </c>
      <c r="Q13" s="29">
        <v>0</v>
      </c>
      <c r="R13" s="29">
        <v>290.67448751474899</v>
      </c>
      <c r="S13" s="29">
        <v>4908.1181107581533</v>
      </c>
      <c r="T13" s="29">
        <v>0</v>
      </c>
      <c r="U13" s="29">
        <v>0</v>
      </c>
      <c r="V13" s="29">
        <v>0</v>
      </c>
      <c r="W13" s="29">
        <v>0</v>
      </c>
      <c r="X13" s="29">
        <v>7090.1449643434635</v>
      </c>
      <c r="Y13" s="29">
        <v>0</v>
      </c>
      <c r="Z13" s="29">
        <v>0</v>
      </c>
      <c r="AA13" s="29">
        <v>80264.149522381995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17.622718595431884</v>
      </c>
      <c r="AH13" s="29">
        <v>0</v>
      </c>
      <c r="AI13" s="29">
        <v>0</v>
      </c>
      <c r="AJ13" s="29">
        <v>229531.53850488598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80.052792049275894</v>
      </c>
      <c r="AR13" s="29">
        <v>62.755450546903582</v>
      </c>
      <c r="AS13" s="29">
        <v>0</v>
      </c>
      <c r="AT13" s="29">
        <v>2669.7192494716196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2187607.0263825897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1526226.5669783375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7847.1511636905816</v>
      </c>
      <c r="D15" s="29">
        <v>2055.0263822236625</v>
      </c>
      <c r="E15" s="29">
        <v>0</v>
      </c>
      <c r="F15" s="29">
        <v>0</v>
      </c>
      <c r="G15" s="29">
        <v>9788.418028969274</v>
      </c>
      <c r="H15" s="29">
        <v>0</v>
      </c>
      <c r="I15" s="29">
        <v>0</v>
      </c>
      <c r="J15" s="29">
        <v>0</v>
      </c>
      <c r="K15" s="29">
        <v>37445.291245476874</v>
      </c>
      <c r="L15" s="29">
        <v>0</v>
      </c>
      <c r="M15" s="29">
        <v>0</v>
      </c>
      <c r="N15" s="29">
        <v>2457.7997425501271</v>
      </c>
      <c r="O15" s="29">
        <v>13550.978211820147</v>
      </c>
      <c r="P15" s="29">
        <v>8.0985942422440615</v>
      </c>
      <c r="Q15" s="29">
        <v>37.772586340073637</v>
      </c>
      <c r="R15" s="29">
        <v>125.61211143144054</v>
      </c>
      <c r="S15" s="29">
        <v>234304.76988329485</v>
      </c>
      <c r="T15" s="29">
        <v>629.18077246668713</v>
      </c>
      <c r="U15" s="29">
        <v>0</v>
      </c>
      <c r="V15" s="29">
        <v>0</v>
      </c>
      <c r="W15" s="29">
        <v>0</v>
      </c>
      <c r="X15" s="29">
        <v>21620.747545079423</v>
      </c>
      <c r="Y15" s="29">
        <v>0</v>
      </c>
      <c r="Z15" s="29">
        <v>0</v>
      </c>
      <c r="AA15" s="29">
        <v>130.82878937061062</v>
      </c>
      <c r="AB15" s="29">
        <v>0</v>
      </c>
      <c r="AC15" s="29">
        <v>0</v>
      </c>
      <c r="AD15" s="29">
        <v>0</v>
      </c>
      <c r="AE15" s="29">
        <v>34121.846287576001</v>
      </c>
      <c r="AF15" s="29">
        <v>166473.13302923978</v>
      </c>
      <c r="AG15" s="29">
        <v>0</v>
      </c>
      <c r="AH15" s="29">
        <v>0</v>
      </c>
      <c r="AI15" s="29">
        <v>0</v>
      </c>
      <c r="AJ15" s="29">
        <v>1315.7110444482882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208568.24498513711</v>
      </c>
      <c r="AR15" s="29">
        <v>86.737837463331275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4555.1777353355674</v>
      </c>
      <c r="D16" s="29">
        <v>0</v>
      </c>
      <c r="E16" s="29">
        <v>7575.8862926430511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1.1151844012377226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1161.6686428361245</v>
      </c>
      <c r="T16" s="29">
        <v>115132.87991513377</v>
      </c>
      <c r="U16" s="29">
        <v>0</v>
      </c>
      <c r="V16" s="29">
        <v>0</v>
      </c>
      <c r="W16" s="29">
        <v>0</v>
      </c>
      <c r="X16" s="29">
        <v>5898.2522142008875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7331.8745800876541</v>
      </c>
      <c r="AG16" s="29">
        <v>0</v>
      </c>
      <c r="AH16" s="29">
        <v>0</v>
      </c>
      <c r="AI16" s="29">
        <v>0</v>
      </c>
      <c r="AJ16" s="29">
        <v>7.873709884846062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8731.1822202877247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2619.9652512568837</v>
      </c>
      <c r="H17" s="29">
        <v>122.53243811522721</v>
      </c>
      <c r="I17" s="29">
        <v>0</v>
      </c>
      <c r="J17" s="29">
        <v>0</v>
      </c>
      <c r="K17" s="29">
        <v>5348.6743155041095</v>
      </c>
      <c r="L17" s="29">
        <v>0</v>
      </c>
      <c r="M17" s="29">
        <v>0</v>
      </c>
      <c r="N17" s="29">
        <v>19893.063015030952</v>
      </c>
      <c r="O17" s="29">
        <v>8837.5179773978653</v>
      </c>
      <c r="P17" s="29">
        <v>244.51393763390328</v>
      </c>
      <c r="Q17" s="29">
        <v>24329.292414908123</v>
      </c>
      <c r="R17" s="29">
        <v>72658.508033573031</v>
      </c>
      <c r="S17" s="29">
        <v>56627.144158482035</v>
      </c>
      <c r="T17" s="29">
        <v>15.322806068280466</v>
      </c>
      <c r="U17" s="29">
        <v>0</v>
      </c>
      <c r="V17" s="29">
        <v>0</v>
      </c>
      <c r="W17" s="29">
        <v>59.386301517594241</v>
      </c>
      <c r="X17" s="29">
        <v>9587.6945095010014</v>
      </c>
      <c r="Y17" s="29">
        <v>0</v>
      </c>
      <c r="Z17" s="29">
        <v>0</v>
      </c>
      <c r="AA17" s="29">
        <v>488.12667253045919</v>
      </c>
      <c r="AB17" s="29">
        <v>0</v>
      </c>
      <c r="AC17" s="29">
        <v>0</v>
      </c>
      <c r="AD17" s="29">
        <v>34.284989759464096</v>
      </c>
      <c r="AE17" s="29">
        <v>5299.8571653693825</v>
      </c>
      <c r="AF17" s="29">
        <v>755.27552642482897</v>
      </c>
      <c r="AG17" s="29">
        <v>15.500658158317851</v>
      </c>
      <c r="AH17" s="29">
        <v>0</v>
      </c>
      <c r="AI17" s="29">
        <v>0</v>
      </c>
      <c r="AJ17" s="29">
        <v>9723.2126030987747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7984.8520664954194</v>
      </c>
      <c r="AR17" s="29">
        <v>111.92259534445294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1.1193661966724961</v>
      </c>
      <c r="H18" s="29">
        <v>0</v>
      </c>
      <c r="I18" s="29">
        <v>0</v>
      </c>
      <c r="J18" s="29">
        <v>0</v>
      </c>
      <c r="K18" s="29">
        <v>12907.988850104945</v>
      </c>
      <c r="L18" s="29">
        <v>0</v>
      </c>
      <c r="M18" s="29">
        <v>0</v>
      </c>
      <c r="N18" s="29">
        <v>249960.88453900319</v>
      </c>
      <c r="O18" s="29">
        <v>26.138345602447291</v>
      </c>
      <c r="P18" s="29">
        <v>0</v>
      </c>
      <c r="Q18" s="29">
        <v>29123.907678661584</v>
      </c>
      <c r="R18" s="29">
        <v>955.07338245108178</v>
      </c>
      <c r="S18" s="29">
        <v>292.10087670223896</v>
      </c>
      <c r="T18" s="29">
        <v>0</v>
      </c>
      <c r="U18" s="29">
        <v>0</v>
      </c>
      <c r="V18" s="29">
        <v>0</v>
      </c>
      <c r="W18" s="29">
        <v>0</v>
      </c>
      <c r="X18" s="29">
        <v>8947.8270719072134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330.48996976653007</v>
      </c>
      <c r="AF18" s="29">
        <v>19174.872606619832</v>
      </c>
      <c r="AG18" s="29">
        <v>0</v>
      </c>
      <c r="AH18" s="29">
        <v>0</v>
      </c>
      <c r="AI18" s="29">
        <v>0</v>
      </c>
      <c r="AJ18" s="29">
        <v>186.15598249322488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169.41259170524552</v>
      </c>
      <c r="AR18" s="29">
        <v>166.04743249259528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2.3207017880062426</v>
      </c>
      <c r="L19" s="29">
        <v>0</v>
      </c>
      <c r="M19" s="29">
        <v>0</v>
      </c>
      <c r="N19" s="29">
        <v>5957.8893597720516</v>
      </c>
      <c r="O19" s="29">
        <v>19.6602004183761</v>
      </c>
      <c r="P19" s="29">
        <v>92.237414548350927</v>
      </c>
      <c r="Q19" s="29">
        <v>129.69275491097972</v>
      </c>
      <c r="R19" s="29">
        <v>283.2514936501571</v>
      </c>
      <c r="S19" s="29">
        <v>4743.6467386459035</v>
      </c>
      <c r="T19" s="29">
        <v>0</v>
      </c>
      <c r="U19" s="29">
        <v>0</v>
      </c>
      <c r="V19" s="29">
        <v>0</v>
      </c>
      <c r="W19" s="29">
        <v>0</v>
      </c>
      <c r="X19" s="29">
        <v>2803.7869450019675</v>
      </c>
      <c r="Y19" s="29">
        <v>0</v>
      </c>
      <c r="Z19" s="29">
        <v>0</v>
      </c>
      <c r="AA19" s="29">
        <v>115.47547587053921</v>
      </c>
      <c r="AB19" s="29">
        <v>0</v>
      </c>
      <c r="AC19" s="29">
        <v>0</v>
      </c>
      <c r="AD19" s="29">
        <v>105.07431061289023</v>
      </c>
      <c r="AE19" s="29">
        <v>565.51528015295003</v>
      </c>
      <c r="AF19" s="29">
        <v>0</v>
      </c>
      <c r="AG19" s="29">
        <v>0</v>
      </c>
      <c r="AH19" s="29">
        <v>0</v>
      </c>
      <c r="AI19" s="29">
        <v>0</v>
      </c>
      <c r="AJ19" s="29">
        <v>397.47282368021553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-19647.699042385597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401.55622399907872</v>
      </c>
      <c r="H20" s="29">
        <v>0</v>
      </c>
      <c r="I20" s="29">
        <v>0</v>
      </c>
      <c r="J20" s="29">
        <v>0</v>
      </c>
      <c r="K20" s="29">
        <v>1228.6471988415456</v>
      </c>
      <c r="L20" s="29">
        <v>0</v>
      </c>
      <c r="M20" s="29">
        <v>0</v>
      </c>
      <c r="N20" s="29">
        <v>23642.776268099937</v>
      </c>
      <c r="O20" s="29">
        <v>2844.5095249803258</v>
      </c>
      <c r="P20" s="29">
        <v>5100.1007160254812</v>
      </c>
      <c r="Q20" s="29">
        <v>20972.699815413238</v>
      </c>
      <c r="R20" s="29">
        <v>28410.119625258896</v>
      </c>
      <c r="S20" s="29">
        <v>27679.306780176375</v>
      </c>
      <c r="T20" s="29">
        <v>120.89780749950425</v>
      </c>
      <c r="U20" s="29">
        <v>0</v>
      </c>
      <c r="V20" s="29">
        <v>0</v>
      </c>
      <c r="W20" s="29">
        <v>0</v>
      </c>
      <c r="X20" s="29">
        <v>19326.417557256118</v>
      </c>
      <c r="Y20" s="29">
        <v>0</v>
      </c>
      <c r="Z20" s="29">
        <v>0</v>
      </c>
      <c r="AA20" s="29">
        <v>5589.4265056935301</v>
      </c>
      <c r="AB20" s="29">
        <v>0</v>
      </c>
      <c r="AC20" s="29">
        <v>0</v>
      </c>
      <c r="AD20" s="29">
        <v>3512.1446422607346</v>
      </c>
      <c r="AE20" s="29">
        <v>8986.9781135608664</v>
      </c>
      <c r="AF20" s="29">
        <v>0</v>
      </c>
      <c r="AG20" s="29">
        <v>28.237478168553757</v>
      </c>
      <c r="AH20" s="29">
        <v>0</v>
      </c>
      <c r="AI20" s="29">
        <v>0</v>
      </c>
      <c r="AJ20" s="29">
        <v>537.98570302550525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988.98186493751996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3947.5764615724584</v>
      </c>
      <c r="I21" s="29">
        <v>0</v>
      </c>
      <c r="J21" s="29">
        <v>0</v>
      </c>
      <c r="K21" s="29">
        <v>427.01827265239103</v>
      </c>
      <c r="L21" s="29">
        <v>0</v>
      </c>
      <c r="M21" s="29">
        <v>0</v>
      </c>
      <c r="N21" s="29">
        <v>2458.1318269502517</v>
      </c>
      <c r="O21" s="29">
        <v>193.40220480416104</v>
      </c>
      <c r="P21" s="29">
        <v>4.306823927491739</v>
      </c>
      <c r="Q21" s="29">
        <v>116.91798445353542</v>
      </c>
      <c r="R21" s="29">
        <v>11856.204987452838</v>
      </c>
      <c r="S21" s="29">
        <v>846.08113836560221</v>
      </c>
      <c r="T21" s="29">
        <v>8587.0493153063962</v>
      </c>
      <c r="U21" s="29">
        <v>0</v>
      </c>
      <c r="V21" s="29">
        <v>0</v>
      </c>
      <c r="W21" s="29">
        <v>0</v>
      </c>
      <c r="X21" s="29">
        <v>5307.9719200280288</v>
      </c>
      <c r="Y21" s="29">
        <v>0</v>
      </c>
      <c r="Z21" s="29">
        <v>0</v>
      </c>
      <c r="AA21" s="29">
        <v>33976.962335075019</v>
      </c>
      <c r="AB21" s="29">
        <v>0</v>
      </c>
      <c r="AC21" s="29">
        <v>0</v>
      </c>
      <c r="AD21" s="29">
        <v>5769.6567120726086</v>
      </c>
      <c r="AE21" s="29">
        <v>170.26117870441269</v>
      </c>
      <c r="AF21" s="29">
        <v>0</v>
      </c>
      <c r="AG21" s="29">
        <v>403.72033272675981</v>
      </c>
      <c r="AH21" s="29">
        <v>0</v>
      </c>
      <c r="AI21" s="29">
        <v>0</v>
      </c>
      <c r="AJ21" s="29">
        <v>2.7010290107646733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2.6432412898290591</v>
      </c>
      <c r="AR21" s="29">
        <v>660.44747276318128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296.01711926490998</v>
      </c>
      <c r="I22" s="29">
        <v>0</v>
      </c>
      <c r="J22" s="29">
        <v>0</v>
      </c>
      <c r="K22" s="29">
        <v>2137.3104339594579</v>
      </c>
      <c r="L22" s="29">
        <v>0</v>
      </c>
      <c r="M22" s="29">
        <v>0</v>
      </c>
      <c r="N22" s="29">
        <v>177091.73309660819</v>
      </c>
      <c r="O22" s="29">
        <v>0</v>
      </c>
      <c r="P22" s="29">
        <v>340303.47067516041</v>
      </c>
      <c r="Q22" s="29">
        <v>9225.6401331726374</v>
      </c>
      <c r="R22" s="29">
        <v>7019.1705278641839</v>
      </c>
      <c r="S22" s="29">
        <v>880.7527802133759</v>
      </c>
      <c r="T22" s="29">
        <v>4864.7466346185893</v>
      </c>
      <c r="U22" s="29">
        <v>0</v>
      </c>
      <c r="V22" s="29">
        <v>0</v>
      </c>
      <c r="W22" s="29">
        <v>0</v>
      </c>
      <c r="X22" s="29">
        <v>5397.0983280238015</v>
      </c>
      <c r="Y22" s="29">
        <v>0</v>
      </c>
      <c r="Z22" s="29">
        <v>0</v>
      </c>
      <c r="AA22" s="29">
        <v>1276.8341323607485</v>
      </c>
      <c r="AB22" s="29">
        <v>0</v>
      </c>
      <c r="AC22" s="29">
        <v>0</v>
      </c>
      <c r="AD22" s="29">
        <v>857.73239389867581</v>
      </c>
      <c r="AE22" s="29">
        <v>525.95115290956267</v>
      </c>
      <c r="AF22" s="29">
        <v>0</v>
      </c>
      <c r="AG22" s="29">
        <v>9763.0967645967721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1520.994459821763</v>
      </c>
      <c r="AR22" s="29">
        <v>20.638810795058525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9.6238962212002388</v>
      </c>
      <c r="D23" s="29">
        <v>0</v>
      </c>
      <c r="E23" s="29">
        <v>0</v>
      </c>
      <c r="F23" s="29">
        <v>0</v>
      </c>
      <c r="G23" s="29">
        <v>337.55946593762275</v>
      </c>
      <c r="H23" s="29">
        <v>9.6640695974954838</v>
      </c>
      <c r="I23" s="29">
        <v>0</v>
      </c>
      <c r="J23" s="29">
        <v>0</v>
      </c>
      <c r="K23" s="29">
        <v>2473.3287481300345</v>
      </c>
      <c r="L23" s="29">
        <v>0</v>
      </c>
      <c r="M23" s="29">
        <v>0</v>
      </c>
      <c r="N23" s="29">
        <v>3479.6294625317519</v>
      </c>
      <c r="O23" s="29">
        <v>3.3156037270694485</v>
      </c>
      <c r="P23" s="29">
        <v>27894.672054111947</v>
      </c>
      <c r="Q23" s="29">
        <v>3307.8946587958176</v>
      </c>
      <c r="R23" s="29">
        <v>39372.802420770022</v>
      </c>
      <c r="S23" s="29">
        <v>4717.2330297474382</v>
      </c>
      <c r="T23" s="29">
        <v>764.05762655402918</v>
      </c>
      <c r="U23" s="29">
        <v>0</v>
      </c>
      <c r="V23" s="29">
        <v>0</v>
      </c>
      <c r="W23" s="29">
        <v>0</v>
      </c>
      <c r="X23" s="29">
        <v>24948.975127175931</v>
      </c>
      <c r="Y23" s="29">
        <v>0</v>
      </c>
      <c r="Z23" s="29">
        <v>0</v>
      </c>
      <c r="AA23" s="29">
        <v>4431.2046995075771</v>
      </c>
      <c r="AB23" s="29">
        <v>0</v>
      </c>
      <c r="AC23" s="29">
        <v>0</v>
      </c>
      <c r="AD23" s="29">
        <v>10928.106316257661</v>
      </c>
      <c r="AE23" s="29">
        <v>1208.1427626827481</v>
      </c>
      <c r="AF23" s="29">
        <v>0</v>
      </c>
      <c r="AG23" s="29">
        <v>789.3551352432296</v>
      </c>
      <c r="AH23" s="29">
        <v>0</v>
      </c>
      <c r="AI23" s="29">
        <v>0</v>
      </c>
      <c r="AJ23" s="29">
        <v>98.680706863683199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17124.293699077331</v>
      </c>
      <c r="AR23" s="29">
        <v>119.87449013025835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16.704090681166502</v>
      </c>
      <c r="L24" s="29">
        <v>0</v>
      </c>
      <c r="M24" s="29">
        <v>0</v>
      </c>
      <c r="N24" s="29">
        <v>3533.7051110071379</v>
      </c>
      <c r="O24" s="29">
        <v>0</v>
      </c>
      <c r="P24" s="29">
        <v>40.021872048040002</v>
      </c>
      <c r="Q24" s="29">
        <v>0</v>
      </c>
      <c r="R24" s="29">
        <v>174.78433813130869</v>
      </c>
      <c r="S24" s="29">
        <v>153.1206056540627</v>
      </c>
      <c r="T24" s="29">
        <v>169.0549600268366</v>
      </c>
      <c r="U24" s="29">
        <v>0</v>
      </c>
      <c r="V24" s="29">
        <v>0</v>
      </c>
      <c r="W24" s="29">
        <v>658.22381380407057</v>
      </c>
      <c r="X24" s="29">
        <v>27873.040542543054</v>
      </c>
      <c r="Y24" s="29">
        <v>0</v>
      </c>
      <c r="Z24" s="29">
        <v>0</v>
      </c>
      <c r="AA24" s="29">
        <v>415.26593492739443</v>
      </c>
      <c r="AB24" s="29">
        <v>0</v>
      </c>
      <c r="AC24" s="29">
        <v>0</v>
      </c>
      <c r="AD24" s="29">
        <v>131248.55212055874</v>
      </c>
      <c r="AE24" s="29">
        <v>0</v>
      </c>
      <c r="AF24" s="29">
        <v>0</v>
      </c>
      <c r="AG24" s="29">
        <v>25.528814839323893</v>
      </c>
      <c r="AH24" s="29">
        <v>0</v>
      </c>
      <c r="AI24" s="29">
        <v>0</v>
      </c>
      <c r="AJ24" s="29">
        <v>21.777213433969543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127.56110376407879</v>
      </c>
      <c r="H25" s="29">
        <v>0</v>
      </c>
      <c r="I25" s="29">
        <v>0</v>
      </c>
      <c r="J25" s="29">
        <v>0</v>
      </c>
      <c r="K25" s="29">
        <v>55.698743915782025</v>
      </c>
      <c r="L25" s="29">
        <v>0</v>
      </c>
      <c r="M25" s="29">
        <v>0</v>
      </c>
      <c r="N25" s="29">
        <v>2151.3624036815695</v>
      </c>
      <c r="O25" s="29">
        <v>0</v>
      </c>
      <c r="P25" s="29">
        <v>117.73810617275055</v>
      </c>
      <c r="Q25" s="29">
        <v>0</v>
      </c>
      <c r="R25" s="29">
        <v>0</v>
      </c>
      <c r="S25" s="29">
        <v>2.1348994608034069</v>
      </c>
      <c r="T25" s="29">
        <v>7.5112639861199826</v>
      </c>
      <c r="U25" s="29">
        <v>0</v>
      </c>
      <c r="V25" s="29">
        <v>0</v>
      </c>
      <c r="W25" s="29">
        <v>88469.654826916056</v>
      </c>
      <c r="X25" s="29">
        <v>2595.5686151267687</v>
      </c>
      <c r="Y25" s="29">
        <v>0</v>
      </c>
      <c r="Z25" s="29">
        <v>0</v>
      </c>
      <c r="AA25" s="29">
        <v>512.52261432453304</v>
      </c>
      <c r="AB25" s="29">
        <v>0</v>
      </c>
      <c r="AC25" s="29">
        <v>0</v>
      </c>
      <c r="AD25" s="29">
        <v>126654.34932352524</v>
      </c>
      <c r="AE25" s="29">
        <v>232.42509666404507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71.313025973174831</v>
      </c>
      <c r="AR25" s="29">
        <v>350.57870046228771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544.54639481038919</v>
      </c>
      <c r="H26" s="29">
        <v>3652.9050971653232</v>
      </c>
      <c r="I26" s="29">
        <v>0</v>
      </c>
      <c r="J26" s="29">
        <v>0</v>
      </c>
      <c r="K26" s="29">
        <v>210.91914662472806</v>
      </c>
      <c r="L26" s="29">
        <v>0</v>
      </c>
      <c r="M26" s="29">
        <v>0</v>
      </c>
      <c r="N26" s="29">
        <v>1058394.0435937722</v>
      </c>
      <c r="O26" s="29">
        <v>47430.497957280408</v>
      </c>
      <c r="P26" s="29">
        <v>8.9067454241923336</v>
      </c>
      <c r="Q26" s="29">
        <v>5649.6196542263524</v>
      </c>
      <c r="R26" s="29">
        <v>1846.8659436713497</v>
      </c>
      <c r="S26" s="29">
        <v>108024.61309673187</v>
      </c>
      <c r="T26" s="29">
        <v>42217.061675674406</v>
      </c>
      <c r="U26" s="29">
        <v>8849.0288789377064</v>
      </c>
      <c r="V26" s="29">
        <v>0</v>
      </c>
      <c r="W26" s="29">
        <v>0</v>
      </c>
      <c r="X26" s="29">
        <v>10882.616455735935</v>
      </c>
      <c r="Y26" s="29">
        <v>0</v>
      </c>
      <c r="Z26" s="29">
        <v>0</v>
      </c>
      <c r="AA26" s="29">
        <v>2970.6118506953262</v>
      </c>
      <c r="AB26" s="29">
        <v>0</v>
      </c>
      <c r="AC26" s="29">
        <v>0</v>
      </c>
      <c r="AD26" s="29">
        <v>2415.683622544791</v>
      </c>
      <c r="AE26" s="29">
        <v>287948.74610263261</v>
      </c>
      <c r="AF26" s="29">
        <v>0</v>
      </c>
      <c r="AG26" s="29">
        <v>7874.2807525438147</v>
      </c>
      <c r="AH26" s="29">
        <v>28070.327184683199</v>
      </c>
      <c r="AI26" s="29">
        <v>0</v>
      </c>
      <c r="AJ26" s="29">
        <v>4552.7870970798649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51357.916825081942</v>
      </c>
      <c r="AR26" s="29">
        <v>40441.579326879713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125.84022699157202</v>
      </c>
      <c r="O27" s="29">
        <v>0</v>
      </c>
      <c r="P27" s="29">
        <v>3970.1911300635297</v>
      </c>
      <c r="Q27" s="29">
        <v>117.27273879024034</v>
      </c>
      <c r="R27" s="29">
        <v>2219.7864271590088</v>
      </c>
      <c r="S27" s="29">
        <v>253.5778095548236</v>
      </c>
      <c r="T27" s="29">
        <v>4.4499569447102569</v>
      </c>
      <c r="U27" s="29">
        <v>0</v>
      </c>
      <c r="V27" s="29">
        <v>0</v>
      </c>
      <c r="W27" s="29">
        <v>176.92664266212702</v>
      </c>
      <c r="X27" s="29">
        <v>2513.9291131972846</v>
      </c>
      <c r="Y27" s="29">
        <v>0</v>
      </c>
      <c r="Z27" s="29">
        <v>0</v>
      </c>
      <c r="AA27" s="29">
        <v>80.290059203027511</v>
      </c>
      <c r="AB27" s="29">
        <v>0</v>
      </c>
      <c r="AC27" s="29">
        <v>0</v>
      </c>
      <c r="AD27" s="29">
        <v>1280.9469841353459</v>
      </c>
      <c r="AE27" s="29">
        <v>4.0033691401940441</v>
      </c>
      <c r="AF27" s="29">
        <v>0</v>
      </c>
      <c r="AG27" s="29">
        <v>0</v>
      </c>
      <c r="AH27" s="29">
        <v>0</v>
      </c>
      <c r="AI27" s="29">
        <v>0</v>
      </c>
      <c r="AJ27" s="29">
        <v>2.1763642903543245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95.557545820373477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6791828.2182975896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3367.935477252026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632705.41626436007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39.073135097443767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702758.89708398667</v>
      </c>
      <c r="M30" s="29">
        <v>215729.49943024167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11.045583993132761</v>
      </c>
      <c r="T30" s="29">
        <v>0</v>
      </c>
      <c r="U30" s="29">
        <v>0</v>
      </c>
      <c r="V30" s="29">
        <v>0</v>
      </c>
      <c r="W30" s="29">
        <v>0</v>
      </c>
      <c r="X30" s="29">
        <v>2577.7521745542854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2820194.8086269889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30950.732394121245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2261.0505298586086</v>
      </c>
      <c r="H32" s="29">
        <v>0</v>
      </c>
      <c r="I32" s="29">
        <v>0</v>
      </c>
      <c r="J32" s="29">
        <v>0</v>
      </c>
      <c r="K32" s="29">
        <v>7752.1916961049301</v>
      </c>
      <c r="L32" s="29">
        <v>0</v>
      </c>
      <c r="M32" s="29">
        <v>22703.699056918274</v>
      </c>
      <c r="N32" s="29">
        <v>4780.0575459905194</v>
      </c>
      <c r="O32" s="29">
        <v>334.27872434313548</v>
      </c>
      <c r="P32" s="29">
        <v>0</v>
      </c>
      <c r="Q32" s="29">
        <v>3983.6925581354189</v>
      </c>
      <c r="R32" s="29">
        <v>3616.2300188145095</v>
      </c>
      <c r="S32" s="29">
        <v>10984.011947487323</v>
      </c>
      <c r="T32" s="29">
        <v>1593.6372482160743</v>
      </c>
      <c r="U32" s="29">
        <v>0</v>
      </c>
      <c r="V32" s="29">
        <v>0</v>
      </c>
      <c r="W32" s="29">
        <v>1988414.833450957</v>
      </c>
      <c r="X32" s="29">
        <v>5103056.0085493429</v>
      </c>
      <c r="Y32" s="29">
        <v>0</v>
      </c>
      <c r="Z32" s="29">
        <v>0</v>
      </c>
      <c r="AA32" s="29">
        <v>43120.55504843167</v>
      </c>
      <c r="AB32" s="29">
        <v>0</v>
      </c>
      <c r="AC32" s="29">
        <v>0</v>
      </c>
      <c r="AD32" s="29">
        <v>246146.51087192108</v>
      </c>
      <c r="AE32" s="29">
        <v>9246.9575567515712</v>
      </c>
      <c r="AF32" s="29">
        <v>202.65902913868797</v>
      </c>
      <c r="AG32" s="29">
        <v>0</v>
      </c>
      <c r="AH32" s="29">
        <v>65033.500747503429</v>
      </c>
      <c r="AI32" s="29">
        <v>0</v>
      </c>
      <c r="AJ32" s="29">
        <v>5142.0290026072144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1561.4989523509357</v>
      </c>
      <c r="AR32" s="29">
        <v>5056.5739799462044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2523587.768370464</v>
      </c>
      <c r="D33" s="29">
        <v>799822.46606793627</v>
      </c>
      <c r="E33" s="29">
        <v>807215.9806253151</v>
      </c>
      <c r="F33" s="29">
        <v>376318.01753827516</v>
      </c>
      <c r="G33" s="29">
        <v>501617.22668683704</v>
      </c>
      <c r="H33" s="29">
        <v>212474.32993041529</v>
      </c>
      <c r="I33" s="29">
        <v>0</v>
      </c>
      <c r="J33" s="29">
        <v>0</v>
      </c>
      <c r="K33" s="29">
        <v>95216.485504292301</v>
      </c>
      <c r="L33" s="29">
        <v>0</v>
      </c>
      <c r="M33" s="29">
        <v>1629147.6054389025</v>
      </c>
      <c r="N33" s="29">
        <v>276623.85319771158</v>
      </c>
      <c r="O33" s="29">
        <v>105017.35805465189</v>
      </c>
      <c r="P33" s="29">
        <v>174667.61520810911</v>
      </c>
      <c r="Q33" s="29">
        <v>100305.9864659447</v>
      </c>
      <c r="R33" s="29">
        <v>112895.52896480182</v>
      </c>
      <c r="S33" s="29">
        <v>152338.025675201</v>
      </c>
      <c r="T33" s="29">
        <v>316448.14256650483</v>
      </c>
      <c r="U33" s="29">
        <v>0</v>
      </c>
      <c r="V33" s="29">
        <v>0</v>
      </c>
      <c r="W33" s="29">
        <v>18357.113691966708</v>
      </c>
      <c r="X33" s="29">
        <v>1309370.6756218055</v>
      </c>
      <c r="Y33" s="29">
        <v>0</v>
      </c>
      <c r="Z33" s="29">
        <v>0</v>
      </c>
      <c r="AA33" s="29">
        <v>396407.87286879873</v>
      </c>
      <c r="AB33" s="29">
        <v>232036.60643191976</v>
      </c>
      <c r="AC33" s="29">
        <v>0</v>
      </c>
      <c r="AD33" s="29">
        <v>135650.65053105121</v>
      </c>
      <c r="AE33" s="29">
        <v>114068.33311526132</v>
      </c>
      <c r="AF33" s="29">
        <v>69510.17216688898</v>
      </c>
      <c r="AG33" s="29">
        <v>1703.7896805012276</v>
      </c>
      <c r="AH33" s="29">
        <v>193348.51906101516</v>
      </c>
      <c r="AI33" s="29">
        <v>0</v>
      </c>
      <c r="AJ33" s="29">
        <v>158376.51038023323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259850.32470377564</v>
      </c>
      <c r="AR33" s="29">
        <v>359043.74604862201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5790506.1311765602</v>
      </c>
      <c r="D34" s="29">
        <v>918564.88677358301</v>
      </c>
      <c r="E34" s="29">
        <v>948521.88878410612</v>
      </c>
      <c r="F34" s="29">
        <v>860145.56644407939</v>
      </c>
      <c r="G34" s="29">
        <v>2530604.5039271684</v>
      </c>
      <c r="H34" s="29">
        <v>757314.24635071016</v>
      </c>
      <c r="I34" s="29">
        <v>0</v>
      </c>
      <c r="J34" s="29">
        <v>0</v>
      </c>
      <c r="K34" s="29">
        <v>207172.72298036321</v>
      </c>
      <c r="L34" s="29">
        <v>0</v>
      </c>
      <c r="M34" s="29">
        <v>193920.93230939863</v>
      </c>
      <c r="N34" s="29">
        <v>1437032.1408208336</v>
      </c>
      <c r="O34" s="29">
        <v>294641.84042675828</v>
      </c>
      <c r="P34" s="29">
        <v>522114.90977848845</v>
      </c>
      <c r="Q34" s="29">
        <v>464814.57782975229</v>
      </c>
      <c r="R34" s="29">
        <v>287061.89009361161</v>
      </c>
      <c r="S34" s="29">
        <v>304683.51560451026</v>
      </c>
      <c r="T34" s="29">
        <v>673788.65353355487</v>
      </c>
      <c r="U34" s="29">
        <v>0</v>
      </c>
      <c r="V34" s="29">
        <v>0</v>
      </c>
      <c r="W34" s="29">
        <v>305350.8121582882</v>
      </c>
      <c r="X34" s="29">
        <v>1095736.2488664091</v>
      </c>
      <c r="Y34" s="29">
        <v>0</v>
      </c>
      <c r="Z34" s="29">
        <v>0</v>
      </c>
      <c r="AA34" s="29">
        <v>592674.06625839986</v>
      </c>
      <c r="AB34" s="29">
        <v>150678.30207000545</v>
      </c>
      <c r="AC34" s="29">
        <v>0</v>
      </c>
      <c r="AD34" s="29">
        <v>142268.73177585317</v>
      </c>
      <c r="AE34" s="29">
        <v>327618.24609155708</v>
      </c>
      <c r="AF34" s="29">
        <v>241229.74188448134</v>
      </c>
      <c r="AG34" s="29">
        <v>3605.6598261951131</v>
      </c>
      <c r="AH34" s="29">
        <v>122726.94916009603</v>
      </c>
      <c r="AI34" s="29">
        <v>0</v>
      </c>
      <c r="AJ34" s="29">
        <v>682044.50543923746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677556.47795142361</v>
      </c>
      <c r="AR34" s="29">
        <v>415737.22131314874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7189.1457658532408</v>
      </c>
      <c r="Y35" s="29">
        <v>5426988.7860665349</v>
      </c>
      <c r="Z35" s="29">
        <v>147736.80418259453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10577.799195244495</v>
      </c>
      <c r="Y36" s="29">
        <v>148233.44540495003</v>
      </c>
      <c r="Z36" s="29">
        <v>1619.0140891652343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52735.621664606413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1301.4944328029828</v>
      </c>
      <c r="Y37" s="29">
        <v>310568.07418773882</v>
      </c>
      <c r="Z37" s="29">
        <v>5043.7208108069017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47695.293858319033</v>
      </c>
      <c r="Y38" s="29">
        <v>2371.088133097343</v>
      </c>
      <c r="Z38" s="29">
        <v>6792.4383494644562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13132.591801373768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200.8464455935603</v>
      </c>
      <c r="Y39" s="29">
        <v>0</v>
      </c>
      <c r="Z39" s="29">
        <v>148853.44116167229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2674.2390810547454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8036677.9721321547</v>
      </c>
      <c r="AN40" s="29">
        <v>1579803.8892498554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207.03626547428286</v>
      </c>
      <c r="S41" s="29">
        <v>403.83275341288288</v>
      </c>
      <c r="T41" s="29">
        <v>0</v>
      </c>
      <c r="U41" s="29">
        <v>0</v>
      </c>
      <c r="V41" s="29">
        <v>0</v>
      </c>
      <c r="W41" s="29">
        <v>0</v>
      </c>
      <c r="X41" s="29">
        <v>11299.329319024171</v>
      </c>
      <c r="Y41" s="29">
        <v>0</v>
      </c>
      <c r="Z41" s="29">
        <v>0</v>
      </c>
      <c r="AA41" s="29">
        <v>7476.4927558739655</v>
      </c>
      <c r="AB41" s="29">
        <v>44919.653439126421</v>
      </c>
      <c r="AC41" s="29">
        <v>0</v>
      </c>
      <c r="AD41" s="29">
        <v>0</v>
      </c>
      <c r="AE41" s="29">
        <v>5117.3083802845231</v>
      </c>
      <c r="AF41" s="29">
        <v>0</v>
      </c>
      <c r="AG41" s="29">
        <v>0</v>
      </c>
      <c r="AH41" s="29">
        <v>0</v>
      </c>
      <c r="AI41" s="29">
        <v>0</v>
      </c>
      <c r="AJ41" s="29">
        <v>2302650.511391141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103.62400771011103</v>
      </c>
      <c r="AR41" s="29">
        <v>0</v>
      </c>
      <c r="AS41" s="29">
        <v>0</v>
      </c>
      <c r="AT41" s="29">
        <v>123274.48300983924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1973.243548918615</v>
      </c>
      <c r="Y42" s="29">
        <v>0</v>
      </c>
      <c r="Z42" s="29">
        <v>0</v>
      </c>
      <c r="AA42" s="29">
        <v>0</v>
      </c>
      <c r="AB42" s="29">
        <v>0</v>
      </c>
      <c r="AC42" s="29">
        <v>898349.31301626714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146593.32237102534</v>
      </c>
      <c r="AJ42" s="29">
        <v>165.73937738758843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1955.0082807945923</v>
      </c>
      <c r="Y43" s="29">
        <v>0</v>
      </c>
      <c r="Z43" s="29">
        <v>0</v>
      </c>
      <c r="AA43" s="29">
        <v>6665.8022929432491</v>
      </c>
      <c r="AB43" s="29">
        <v>11910.580042319774</v>
      </c>
      <c r="AC43" s="29">
        <v>2337187.7104276018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5895.6870068318476</v>
      </c>
      <c r="Y44" s="29">
        <v>0</v>
      </c>
      <c r="Z44" s="29">
        <v>0</v>
      </c>
      <c r="AA44" s="29">
        <v>205.55317566272748</v>
      </c>
      <c r="AB44" s="29">
        <v>0</v>
      </c>
      <c r="AC44" s="29">
        <v>243.18556656444406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1313.4372907033853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6757.8415670993754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7468830.553546587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18324.71310442028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3469110.9721387895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2732.4733536160875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99930.101518033029</v>
      </c>
      <c r="AP47" s="29">
        <v>1837.7141126481454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2.4449116652116261</v>
      </c>
      <c r="T48" s="29">
        <v>0</v>
      </c>
      <c r="U48" s="29">
        <v>0</v>
      </c>
      <c r="V48" s="29">
        <v>0</v>
      </c>
      <c r="W48" s="29">
        <v>0</v>
      </c>
      <c r="X48" s="29">
        <v>991.20395402872998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180447.34989028305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2659.0007119324036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14526762.547826437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73432.186534296357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20261446.100295749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10163.090974958663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1808.9540840362763</v>
      </c>
      <c r="AH52" s="29">
        <v>0</v>
      </c>
      <c r="AI52" s="29">
        <v>0</v>
      </c>
      <c r="AJ52" s="29">
        <v>0</v>
      </c>
      <c r="AK52" s="29">
        <v>0</v>
      </c>
      <c r="AL52" s="29">
        <v>3419.3352919239173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636121.88688378804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10544.278803858668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294118.46011903434</v>
      </c>
      <c r="V54" s="29">
        <v>0</v>
      </c>
      <c r="W54" s="29">
        <v>0</v>
      </c>
      <c r="X54" s="29">
        <v>2298.7201866871392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5456.117318988121</v>
      </c>
      <c r="Y56" s="29">
        <v>219.44334673167762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6116.0721947802049</v>
      </c>
      <c r="T57" s="29">
        <v>0</v>
      </c>
      <c r="U57" s="29">
        <v>0</v>
      </c>
      <c r="V57" s="29">
        <v>0</v>
      </c>
      <c r="W57" s="29">
        <v>0</v>
      </c>
      <c r="X57" s="29">
        <v>2314.3396682659027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142108.2356835072</v>
      </c>
      <c r="AH57" s="29">
        <v>0</v>
      </c>
      <c r="AI57" s="29">
        <v>155071.3013809057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241.44161244159511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2195.840907400232</v>
      </c>
      <c r="T58" s="29">
        <v>0</v>
      </c>
      <c r="U58" s="29">
        <v>0</v>
      </c>
      <c r="V58" s="29">
        <v>0</v>
      </c>
      <c r="W58" s="29">
        <v>0</v>
      </c>
      <c r="X58" s="29">
        <v>69385.787310221262</v>
      </c>
      <c r="Y58" s="29">
        <v>11.840307556189957</v>
      </c>
      <c r="Z58" s="29">
        <v>0</v>
      </c>
      <c r="AA58" s="29">
        <v>12504.351757359938</v>
      </c>
      <c r="AB58" s="29">
        <v>0</v>
      </c>
      <c r="AC58" s="29">
        <v>45840.510954219048</v>
      </c>
      <c r="AD58" s="29">
        <v>0</v>
      </c>
      <c r="AE58" s="29">
        <v>0</v>
      </c>
      <c r="AF58" s="29">
        <v>0</v>
      </c>
      <c r="AG58" s="29">
        <v>5766.0396875672277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465.97071623241879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3022.5361613428172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18184.168211354809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1197.7934301832047</v>
      </c>
      <c r="Y60" s="29">
        <v>1672.5226445725809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41152.404091781595</v>
      </c>
      <c r="AJ60" s="29">
        <v>0</v>
      </c>
      <c r="AK60" s="29">
        <v>1663152.8642673413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542250.50314632186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15085.195932811555</v>
      </c>
      <c r="T61" s="29">
        <v>0</v>
      </c>
      <c r="U61" s="29">
        <v>0</v>
      </c>
      <c r="V61" s="29">
        <v>0</v>
      </c>
      <c r="W61" s="29">
        <v>0</v>
      </c>
      <c r="X61" s="29">
        <v>4772.3546457747616</v>
      </c>
      <c r="Y61" s="29">
        <v>36.737969981706527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2978.020345485435</v>
      </c>
      <c r="AH61" s="29">
        <v>0</v>
      </c>
      <c r="AI61" s="29">
        <v>12653.205477960017</v>
      </c>
      <c r="AJ61" s="29">
        <v>0</v>
      </c>
      <c r="AK61" s="29">
        <v>0</v>
      </c>
      <c r="AL61" s="29">
        <v>10508.540726826195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32384.443940076831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14.814966907158178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214274.74012352485</v>
      </c>
      <c r="AN62" s="29">
        <v>0</v>
      </c>
      <c r="AO62" s="29">
        <v>2293.2156570954103</v>
      </c>
      <c r="AP62" s="29">
        <v>0</v>
      </c>
      <c r="AQ62" s="29">
        <v>0</v>
      </c>
      <c r="AR62" s="29">
        <v>0</v>
      </c>
      <c r="AS62" s="29">
        <v>0</v>
      </c>
      <c r="AT62" s="29">
        <v>182397.23671921683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2678.7967760920505</v>
      </c>
      <c r="U63" s="29">
        <v>40139.864570364945</v>
      </c>
      <c r="V63" s="29">
        <v>0</v>
      </c>
      <c r="W63" s="29">
        <v>0</v>
      </c>
      <c r="X63" s="29">
        <v>385007.760861677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977128.40050965175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277363.34959186107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32798.65805031974</v>
      </c>
      <c r="AH65" s="29">
        <v>0</v>
      </c>
      <c r="AI65" s="29">
        <v>0</v>
      </c>
      <c r="AJ65" s="29">
        <v>0</v>
      </c>
      <c r="AK65" s="29">
        <v>0</v>
      </c>
      <c r="AL65" s="29">
        <v>62118.50460204004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1014609.3963080063</v>
      </c>
      <c r="V66" s="29">
        <v>241125.02576606217</v>
      </c>
      <c r="W66" s="29">
        <v>0</v>
      </c>
      <c r="X66" s="29">
        <v>19202.382271016719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180710.44208428444</v>
      </c>
      <c r="W67" s="29">
        <v>0</v>
      </c>
      <c r="X67" s="29">
        <v>1289.5761247827438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459317.93152883038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3055298.4102520864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114211.5362721102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1364.2322463040198</v>
      </c>
      <c r="Y68" s="29">
        <v>0</v>
      </c>
      <c r="Z68" s="29">
        <v>0</v>
      </c>
      <c r="AA68" s="29">
        <v>0</v>
      </c>
      <c r="AB68" s="29">
        <v>0</v>
      </c>
      <c r="AC68" s="29">
        <v>70128.384102769371</v>
      </c>
      <c r="AD68" s="29">
        <v>0</v>
      </c>
      <c r="AE68" s="29">
        <v>0</v>
      </c>
      <c r="AF68" s="29">
        <v>0</v>
      </c>
      <c r="AG68" s="29">
        <v>652427.70192736806</v>
      </c>
      <c r="AH68" s="29">
        <v>0</v>
      </c>
      <c r="AI68" s="29">
        <v>551733.38392134453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716.75449019234543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807606.42360028881</v>
      </c>
      <c r="AH69" s="29">
        <v>0</v>
      </c>
      <c r="AI69" s="29">
        <v>11728.951120756032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35068.932703455539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4542.5076201032989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671081.40468497819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30207.195058636637</v>
      </c>
      <c r="H71" s="29">
        <v>37782.231680800476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128721.51445244654</v>
      </c>
      <c r="O71" s="29">
        <v>0</v>
      </c>
      <c r="P71" s="29">
        <v>100292.25671168817</v>
      </c>
      <c r="Q71" s="29">
        <v>0</v>
      </c>
      <c r="R71" s="29">
        <v>13.823076423007084</v>
      </c>
      <c r="S71" s="29">
        <v>1.942532524877989</v>
      </c>
      <c r="T71" s="29">
        <v>0</v>
      </c>
      <c r="U71" s="29">
        <v>0</v>
      </c>
      <c r="V71" s="29">
        <v>0</v>
      </c>
      <c r="W71" s="29">
        <v>0</v>
      </c>
      <c r="X71" s="29">
        <v>89405.180943892614</v>
      </c>
      <c r="Y71" s="29">
        <v>0</v>
      </c>
      <c r="Z71" s="29">
        <v>0</v>
      </c>
      <c r="AA71" s="29">
        <v>1264.2748044245566</v>
      </c>
      <c r="AB71" s="29">
        <v>0</v>
      </c>
      <c r="AC71" s="29">
        <v>158808.57664200829</v>
      </c>
      <c r="AD71" s="29">
        <v>17.812750320812945</v>
      </c>
      <c r="AE71" s="29">
        <v>0</v>
      </c>
      <c r="AF71" s="29">
        <v>0</v>
      </c>
      <c r="AG71" s="29">
        <v>21.106805633019672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104538.50631787413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346788.9884968109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3122.5426468571291</v>
      </c>
      <c r="V72" s="29">
        <v>0</v>
      </c>
      <c r="W72" s="29">
        <v>0</v>
      </c>
      <c r="X72" s="29">
        <v>2477.0645405884161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1390782.917788601</v>
      </c>
      <c r="AR72" s="29">
        <v>0</v>
      </c>
      <c r="AS72" s="29">
        <v>0</v>
      </c>
      <c r="AT72" s="29">
        <v>694755.4794228524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964039.38306962897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579401.24596338184</v>
      </c>
      <c r="D75" s="29">
        <v>960515.71686218318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2.4917271707449107</v>
      </c>
      <c r="O75" s="29">
        <v>0</v>
      </c>
      <c r="P75" s="29">
        <v>0</v>
      </c>
      <c r="Q75" s="29">
        <v>0</v>
      </c>
      <c r="R75" s="29">
        <v>77.679874624215188</v>
      </c>
      <c r="S75" s="29">
        <v>4.3851649523529828</v>
      </c>
      <c r="T75" s="29">
        <v>8.3594343194014442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10580.334631662281</v>
      </c>
      <c r="AE75" s="29">
        <v>4238.014786699131</v>
      </c>
      <c r="AF75" s="29">
        <v>82107.717227883593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116.91239248337031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217.11187787855565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258339.5043528236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24.764332997326132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2302.9853875787217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5753.2405441661485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73.652031346454166</v>
      </c>
      <c r="L78" s="29">
        <v>0</v>
      </c>
      <c r="M78" s="29">
        <v>35293.566019216494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8601.4168239434475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2709.9870583378761</v>
      </c>
      <c r="AR78" s="29">
        <v>997.4757754221506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1734943.3564386594</v>
      </c>
      <c r="D79" s="29">
        <v>135375.10935175032</v>
      </c>
      <c r="E79" s="29">
        <v>1232742.2800907774</v>
      </c>
      <c r="F79" s="29">
        <v>334898.83851365704</v>
      </c>
      <c r="G79" s="29">
        <v>1.5521973710276737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3.7224115777597468</v>
      </c>
      <c r="O79" s="29">
        <v>2.2895532675931611</v>
      </c>
      <c r="P79" s="29">
        <v>0</v>
      </c>
      <c r="Q79" s="29">
        <v>0</v>
      </c>
      <c r="R79" s="29">
        <v>268.20698703303987</v>
      </c>
      <c r="S79" s="29">
        <v>4736.9471030372488</v>
      </c>
      <c r="T79" s="29">
        <v>7032.2529226895522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146658.93297772575</v>
      </c>
      <c r="AG79" s="29">
        <v>29.401473400256428</v>
      </c>
      <c r="AH79" s="29">
        <v>0</v>
      </c>
      <c r="AI79" s="29">
        <v>0</v>
      </c>
      <c r="AJ79" s="29">
        <v>1.5097600203018371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571.81439049109497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2709641.5608826042</v>
      </c>
      <c r="H80" s="29">
        <v>728819.55262151943</v>
      </c>
      <c r="I80" s="29">
        <v>0</v>
      </c>
      <c r="J80" s="29">
        <v>0</v>
      </c>
      <c r="K80" s="29">
        <v>22824.357077542503</v>
      </c>
      <c r="L80" s="29">
        <v>0</v>
      </c>
      <c r="M80" s="29">
        <v>0</v>
      </c>
      <c r="N80" s="29">
        <v>177688.87077536251</v>
      </c>
      <c r="O80" s="29">
        <v>181655.04452126121</v>
      </c>
      <c r="P80" s="29">
        <v>0</v>
      </c>
      <c r="Q80" s="29">
        <v>1198.2651434421921</v>
      </c>
      <c r="R80" s="29">
        <v>457.54623988226137</v>
      </c>
      <c r="S80" s="29">
        <v>22055.332025966418</v>
      </c>
      <c r="T80" s="29">
        <v>105.06898254864237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72.136797778481196</v>
      </c>
      <c r="AB80" s="29">
        <v>0</v>
      </c>
      <c r="AC80" s="29">
        <v>0</v>
      </c>
      <c r="AD80" s="29">
        <v>0</v>
      </c>
      <c r="AE80" s="29">
        <v>21556.239140020858</v>
      </c>
      <c r="AF80" s="29">
        <v>4303.4737971382419</v>
      </c>
      <c r="AG80" s="29">
        <v>0</v>
      </c>
      <c r="AH80" s="29">
        <v>0</v>
      </c>
      <c r="AI80" s="29">
        <v>0</v>
      </c>
      <c r="AJ80" s="29">
        <v>9543.9690184023675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20678.811474805516</v>
      </c>
      <c r="AR80" s="29">
        <v>178846.694130321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290.39573843664766</v>
      </c>
      <c r="I81" s="29">
        <v>0</v>
      </c>
      <c r="J81" s="29">
        <v>0</v>
      </c>
      <c r="K81" s="29">
        <v>46995.977868575661</v>
      </c>
      <c r="L81" s="29">
        <v>0</v>
      </c>
      <c r="M81" s="29">
        <v>0</v>
      </c>
      <c r="N81" s="29">
        <v>38765.781781666919</v>
      </c>
      <c r="O81" s="29">
        <v>21.156142226071527</v>
      </c>
      <c r="P81" s="29">
        <v>0</v>
      </c>
      <c r="Q81" s="29">
        <v>7410.283564139434</v>
      </c>
      <c r="R81" s="29">
        <v>1893.4150177147812</v>
      </c>
      <c r="S81" s="29">
        <v>357.39316361859221</v>
      </c>
      <c r="T81" s="29">
        <v>0</v>
      </c>
      <c r="U81" s="29">
        <v>0</v>
      </c>
      <c r="V81" s="29">
        <v>0</v>
      </c>
      <c r="W81" s="29">
        <v>0</v>
      </c>
      <c r="X81" s="29">
        <v>1.0565860569627188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17606.393510363239</v>
      </c>
      <c r="AE81" s="29">
        <v>0</v>
      </c>
      <c r="AF81" s="29">
        <v>54.200061614343753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141.16126811408211</v>
      </c>
      <c r="AR81" s="29">
        <v>519.03665298495821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18112.507873450111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2.4167182161203122</v>
      </c>
      <c r="O82" s="29">
        <v>0</v>
      </c>
      <c r="P82" s="29">
        <v>0</v>
      </c>
      <c r="Q82" s="29">
        <v>923.92808031277048</v>
      </c>
      <c r="R82" s="29">
        <v>73.614436864282595</v>
      </c>
      <c r="S82" s="29">
        <v>8927.8513388847841</v>
      </c>
      <c r="T82" s="29">
        <v>719.58979330299974</v>
      </c>
      <c r="U82" s="29">
        <v>0</v>
      </c>
      <c r="V82" s="29">
        <v>0</v>
      </c>
      <c r="W82" s="29">
        <v>0</v>
      </c>
      <c r="X82" s="29">
        <v>3.2244206114728753</v>
      </c>
      <c r="Y82" s="29">
        <v>0</v>
      </c>
      <c r="Z82" s="29">
        <v>0</v>
      </c>
      <c r="AA82" s="29">
        <v>481.88857701710583</v>
      </c>
      <c r="AB82" s="29">
        <v>0</v>
      </c>
      <c r="AC82" s="29">
        <v>0</v>
      </c>
      <c r="AD82" s="29">
        <v>10653.149225591291</v>
      </c>
      <c r="AE82" s="29">
        <v>3645.0828389378335</v>
      </c>
      <c r="AF82" s="29">
        <v>0</v>
      </c>
      <c r="AG82" s="29">
        <v>0</v>
      </c>
      <c r="AH82" s="29">
        <v>0</v>
      </c>
      <c r="AI82" s="29">
        <v>0</v>
      </c>
      <c r="AJ82" s="29">
        <v>16926.462741071933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246656.96085182612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1.0848202465087797</v>
      </c>
      <c r="O83" s="29">
        <v>18.413888669110946</v>
      </c>
      <c r="P83" s="29">
        <v>0</v>
      </c>
      <c r="Q83" s="29">
        <v>0</v>
      </c>
      <c r="R83" s="29">
        <v>12.430038108103242</v>
      </c>
      <c r="S83" s="29">
        <v>4225.5031649906032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26909.308439155691</v>
      </c>
      <c r="AB83" s="29">
        <v>0</v>
      </c>
      <c r="AC83" s="29">
        <v>0</v>
      </c>
      <c r="AD83" s="29">
        <v>0</v>
      </c>
      <c r="AE83" s="29">
        <v>27952.731696822862</v>
      </c>
      <c r="AF83" s="29">
        <v>0</v>
      </c>
      <c r="AG83" s="29">
        <v>81.942858307188885</v>
      </c>
      <c r="AH83" s="29">
        <v>0</v>
      </c>
      <c r="AI83" s="29">
        <v>0</v>
      </c>
      <c r="AJ83" s="29">
        <v>35972.010364072732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3677.236726564608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2809916.4908902906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1792966.5667160775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5464.4269433916043</v>
      </c>
      <c r="D85" s="29">
        <v>208.81384264568177</v>
      </c>
      <c r="E85" s="29">
        <v>0</v>
      </c>
      <c r="F85" s="29">
        <v>0</v>
      </c>
      <c r="G85" s="29">
        <v>22716.930998751392</v>
      </c>
      <c r="H85" s="29">
        <v>0</v>
      </c>
      <c r="I85" s="29">
        <v>0</v>
      </c>
      <c r="J85" s="29">
        <v>0</v>
      </c>
      <c r="K85" s="29">
        <v>8073.8260681794864</v>
      </c>
      <c r="L85" s="29">
        <v>0</v>
      </c>
      <c r="M85" s="29">
        <v>11456.752017388886</v>
      </c>
      <c r="N85" s="29">
        <v>13.580720100247328</v>
      </c>
      <c r="O85" s="29">
        <v>2014.6718369406087</v>
      </c>
      <c r="P85" s="29">
        <v>42.806807476404565</v>
      </c>
      <c r="Q85" s="29">
        <v>0</v>
      </c>
      <c r="R85" s="29">
        <v>128.58321122551655</v>
      </c>
      <c r="S85" s="29">
        <v>96694.841359646351</v>
      </c>
      <c r="T85" s="29">
        <v>2163.5134378896073</v>
      </c>
      <c r="U85" s="29">
        <v>0</v>
      </c>
      <c r="V85" s="29">
        <v>0</v>
      </c>
      <c r="W85" s="29">
        <v>0</v>
      </c>
      <c r="X85" s="29">
        <v>13986.466903950477</v>
      </c>
      <c r="Y85" s="29">
        <v>0</v>
      </c>
      <c r="Z85" s="29">
        <v>0</v>
      </c>
      <c r="AA85" s="29">
        <v>18157.239273913015</v>
      </c>
      <c r="AB85" s="29">
        <v>0</v>
      </c>
      <c r="AC85" s="29">
        <v>0</v>
      </c>
      <c r="AD85" s="29">
        <v>0</v>
      </c>
      <c r="AE85" s="29">
        <v>17209.193651950649</v>
      </c>
      <c r="AF85" s="29">
        <v>175388.55310586057</v>
      </c>
      <c r="AG85" s="29">
        <v>0</v>
      </c>
      <c r="AH85" s="29">
        <v>0</v>
      </c>
      <c r="AI85" s="29">
        <v>0</v>
      </c>
      <c r="AJ85" s="29">
        <v>1017.7665390528159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328365.67984727217</v>
      </c>
      <c r="AR85" s="29">
        <v>47.014700607291651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12640.14233738198</v>
      </c>
      <c r="D86" s="29">
        <v>0</v>
      </c>
      <c r="E86" s="29">
        <v>516.77819182180804</v>
      </c>
      <c r="F86" s="29">
        <v>127572.74989333059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4324.8056737057686</v>
      </c>
      <c r="T86" s="29">
        <v>203791.70181355893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9546.3488526546589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6593.1262788833355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8020.1827011662417</v>
      </c>
      <c r="H87" s="29">
        <v>56.612985978560239</v>
      </c>
      <c r="I87" s="29">
        <v>0</v>
      </c>
      <c r="J87" s="29">
        <v>0</v>
      </c>
      <c r="K87" s="29">
        <v>2218.9193207924636</v>
      </c>
      <c r="L87" s="29">
        <v>0</v>
      </c>
      <c r="M87" s="29">
        <v>0</v>
      </c>
      <c r="N87" s="29">
        <v>5462.1338794674348</v>
      </c>
      <c r="O87" s="29">
        <v>4040.5539979656605</v>
      </c>
      <c r="P87" s="29">
        <v>779.09392581662826</v>
      </c>
      <c r="Q87" s="29">
        <v>15436.10515959961</v>
      </c>
      <c r="R87" s="29">
        <v>24892.788502437303</v>
      </c>
      <c r="S87" s="29">
        <v>33145.023779856405</v>
      </c>
      <c r="T87" s="29">
        <v>5803.3410684557148</v>
      </c>
      <c r="U87" s="29">
        <v>0</v>
      </c>
      <c r="V87" s="29">
        <v>0</v>
      </c>
      <c r="W87" s="29">
        <v>4837.1489026077124</v>
      </c>
      <c r="X87" s="29">
        <v>2846.6164322097284</v>
      </c>
      <c r="Y87" s="29">
        <v>0</v>
      </c>
      <c r="Z87" s="29">
        <v>0</v>
      </c>
      <c r="AA87" s="29">
        <v>1122.190150941479</v>
      </c>
      <c r="AB87" s="29">
        <v>0</v>
      </c>
      <c r="AC87" s="29">
        <v>0</v>
      </c>
      <c r="AD87" s="29">
        <v>8.5174775690368971</v>
      </c>
      <c r="AE87" s="29">
        <v>12421.499211427184</v>
      </c>
      <c r="AF87" s="29">
        <v>4770.7081873151756</v>
      </c>
      <c r="AG87" s="29">
        <v>0</v>
      </c>
      <c r="AH87" s="29">
        <v>6.3006708097375634</v>
      </c>
      <c r="AI87" s="29">
        <v>0</v>
      </c>
      <c r="AJ87" s="29">
        <v>9785.9977247262759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6055.1785708947491</v>
      </c>
      <c r="AR87" s="29">
        <v>980.90468315395651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197.52541072146829</v>
      </c>
      <c r="L88" s="29">
        <v>0</v>
      </c>
      <c r="M88" s="29">
        <v>0</v>
      </c>
      <c r="N88" s="29">
        <v>67219.455044935879</v>
      </c>
      <c r="O88" s="29">
        <v>8.4864878250961109</v>
      </c>
      <c r="P88" s="29">
        <v>0</v>
      </c>
      <c r="Q88" s="29">
        <v>105542.16363953475</v>
      </c>
      <c r="R88" s="29">
        <v>4972.3325893096817</v>
      </c>
      <c r="S88" s="29">
        <v>100.51466324337736</v>
      </c>
      <c r="T88" s="29">
        <v>0</v>
      </c>
      <c r="U88" s="29">
        <v>0</v>
      </c>
      <c r="V88" s="29">
        <v>0</v>
      </c>
      <c r="W88" s="29">
        <v>0</v>
      </c>
      <c r="X88" s="29">
        <v>21.154930740464589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150.1734470496593</v>
      </c>
      <c r="AF88" s="29">
        <v>1964.298180493598</v>
      </c>
      <c r="AG88" s="29">
        <v>0</v>
      </c>
      <c r="AH88" s="29">
        <v>0</v>
      </c>
      <c r="AI88" s="29">
        <v>0</v>
      </c>
      <c r="AJ88" s="29">
        <v>1314.788885742425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1.534970187565333</v>
      </c>
      <c r="AR88" s="29">
        <v>-299.7474352543461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3.0138673745379587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5154.346269542315</v>
      </c>
      <c r="O89" s="29">
        <v>13.713759440457824</v>
      </c>
      <c r="P89" s="29">
        <v>57.491696540463188</v>
      </c>
      <c r="Q89" s="29">
        <v>206.75444308465174</v>
      </c>
      <c r="R89" s="29">
        <v>494.22311251249533</v>
      </c>
      <c r="S89" s="29">
        <v>17579.340026513026</v>
      </c>
      <c r="T89" s="29">
        <v>0</v>
      </c>
      <c r="U89" s="29">
        <v>0</v>
      </c>
      <c r="V89" s="29">
        <v>0</v>
      </c>
      <c r="W89" s="29">
        <v>0</v>
      </c>
      <c r="X89" s="29">
        <v>83.090597086293414</v>
      </c>
      <c r="Y89" s="29">
        <v>0</v>
      </c>
      <c r="Z89" s="29">
        <v>0</v>
      </c>
      <c r="AA89" s="29">
        <v>18874.579960009582</v>
      </c>
      <c r="AB89" s="29">
        <v>0</v>
      </c>
      <c r="AC89" s="29">
        <v>0</v>
      </c>
      <c r="AD89" s="29">
        <v>60.955421428139807</v>
      </c>
      <c r="AE89" s="29">
        <v>365.49973897864101</v>
      </c>
      <c r="AF89" s="29">
        <v>0</v>
      </c>
      <c r="AG89" s="29">
        <v>0</v>
      </c>
      <c r="AH89" s="29">
        <v>0</v>
      </c>
      <c r="AI89" s="29">
        <v>0</v>
      </c>
      <c r="AJ89" s="29">
        <v>776.56764972724625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727.25024513319704</v>
      </c>
      <c r="AR89" s="29">
        <v>-1619.5474228974736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20890.62390688658</v>
      </c>
      <c r="H90" s="29">
        <v>0</v>
      </c>
      <c r="I90" s="29">
        <v>0</v>
      </c>
      <c r="J90" s="29">
        <v>0</v>
      </c>
      <c r="K90" s="29">
        <v>86.059952906256981</v>
      </c>
      <c r="L90" s="29">
        <v>0</v>
      </c>
      <c r="M90" s="29">
        <v>0</v>
      </c>
      <c r="N90" s="29">
        <v>12509.227283553317</v>
      </c>
      <c r="O90" s="29">
        <v>596.84061805593115</v>
      </c>
      <c r="P90" s="29">
        <v>4519.8153221892317</v>
      </c>
      <c r="Q90" s="29">
        <v>38407.540803562988</v>
      </c>
      <c r="R90" s="29">
        <v>18069.279833743272</v>
      </c>
      <c r="S90" s="29">
        <v>39285.79296197743</v>
      </c>
      <c r="T90" s="29">
        <v>52.263715994447026</v>
      </c>
      <c r="U90" s="29">
        <v>0</v>
      </c>
      <c r="V90" s="29">
        <v>0</v>
      </c>
      <c r="W90" s="29">
        <v>0</v>
      </c>
      <c r="X90" s="29">
        <v>174.25322984417215</v>
      </c>
      <c r="Y90" s="29">
        <v>0</v>
      </c>
      <c r="Z90" s="29">
        <v>0</v>
      </c>
      <c r="AA90" s="29">
        <v>10574.493560850191</v>
      </c>
      <c r="AB90" s="29">
        <v>0</v>
      </c>
      <c r="AC90" s="29">
        <v>0</v>
      </c>
      <c r="AD90" s="29">
        <v>307.73036754130044</v>
      </c>
      <c r="AE90" s="29">
        <v>8985.6930922045794</v>
      </c>
      <c r="AF90" s="29">
        <v>0</v>
      </c>
      <c r="AG90" s="29">
        <v>6.2066506969369888</v>
      </c>
      <c r="AH90" s="29">
        <v>0</v>
      </c>
      <c r="AI90" s="29">
        <v>0</v>
      </c>
      <c r="AJ90" s="29">
        <v>882.74574326094398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5419.7389516756566</v>
      </c>
      <c r="AR90" s="29">
        <v>35.532744618726298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6884.4101882245423</v>
      </c>
      <c r="I91" s="29">
        <v>0</v>
      </c>
      <c r="J91" s="29">
        <v>0</v>
      </c>
      <c r="K91" s="29">
        <v>381.02380361951049</v>
      </c>
      <c r="L91" s="29">
        <v>0</v>
      </c>
      <c r="M91" s="29">
        <v>0</v>
      </c>
      <c r="N91" s="29">
        <v>930.75153972421958</v>
      </c>
      <c r="O91" s="29">
        <v>47.907207870760409</v>
      </c>
      <c r="P91" s="29">
        <v>21.014212736257104</v>
      </c>
      <c r="Q91" s="29">
        <v>251.35799968353268</v>
      </c>
      <c r="R91" s="29">
        <v>23767.966077127567</v>
      </c>
      <c r="S91" s="29">
        <v>442.48505564581126</v>
      </c>
      <c r="T91" s="29">
        <v>10581.334121644053</v>
      </c>
      <c r="U91" s="29">
        <v>0</v>
      </c>
      <c r="V91" s="29">
        <v>0</v>
      </c>
      <c r="W91" s="29">
        <v>0</v>
      </c>
      <c r="X91" s="29">
        <v>624.22039004846647</v>
      </c>
      <c r="Y91" s="29">
        <v>0</v>
      </c>
      <c r="Z91" s="29">
        <v>0</v>
      </c>
      <c r="AA91" s="29">
        <v>722859.30099955853</v>
      </c>
      <c r="AB91" s="29">
        <v>0</v>
      </c>
      <c r="AC91" s="29">
        <v>0</v>
      </c>
      <c r="AD91" s="29">
        <v>69314.323961828268</v>
      </c>
      <c r="AE91" s="29">
        <v>225.99666702899219</v>
      </c>
      <c r="AF91" s="29">
        <v>0</v>
      </c>
      <c r="AG91" s="29">
        <v>907.94687172191527</v>
      </c>
      <c r="AH91" s="29">
        <v>958.01666257174679</v>
      </c>
      <c r="AI91" s="29">
        <v>0</v>
      </c>
      <c r="AJ91" s="29">
        <v>177.30639643613583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12643.780506983594</v>
      </c>
      <c r="AR91" s="29">
        <v>926.70575812766538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2.6465163609379232</v>
      </c>
      <c r="H92" s="29">
        <v>608.24133137445244</v>
      </c>
      <c r="I92" s="29">
        <v>0</v>
      </c>
      <c r="J92" s="29">
        <v>0</v>
      </c>
      <c r="K92" s="29">
        <v>2012.494213882544</v>
      </c>
      <c r="L92" s="29">
        <v>0</v>
      </c>
      <c r="M92" s="29">
        <v>0</v>
      </c>
      <c r="N92" s="29">
        <v>56523.132511254553</v>
      </c>
      <c r="O92" s="29">
        <v>0</v>
      </c>
      <c r="P92" s="29">
        <v>437648.17132568749</v>
      </c>
      <c r="Q92" s="29">
        <v>363.84362495233569</v>
      </c>
      <c r="R92" s="29">
        <v>29558.113063200472</v>
      </c>
      <c r="S92" s="29">
        <v>264.12309011782514</v>
      </c>
      <c r="T92" s="29">
        <v>873.49408490852102</v>
      </c>
      <c r="U92" s="29">
        <v>0</v>
      </c>
      <c r="V92" s="29">
        <v>0</v>
      </c>
      <c r="W92" s="29">
        <v>0</v>
      </c>
      <c r="X92" s="29">
        <v>514.26856096756501</v>
      </c>
      <c r="Y92" s="29">
        <v>0</v>
      </c>
      <c r="Z92" s="29">
        <v>0</v>
      </c>
      <c r="AA92" s="29">
        <v>15584.75544693496</v>
      </c>
      <c r="AB92" s="29">
        <v>0</v>
      </c>
      <c r="AC92" s="29">
        <v>17.162373896192197</v>
      </c>
      <c r="AD92" s="29">
        <v>3899.5370449348547</v>
      </c>
      <c r="AE92" s="29">
        <v>965.93203793779946</v>
      </c>
      <c r="AF92" s="29">
        <v>0</v>
      </c>
      <c r="AG92" s="29">
        <v>792.86158628221642</v>
      </c>
      <c r="AH92" s="29">
        <v>0</v>
      </c>
      <c r="AI92" s="29">
        <v>0</v>
      </c>
      <c r="AJ92" s="29">
        <v>1.3849986532671632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27225.967651867697</v>
      </c>
      <c r="AR92" s="29">
        <v>612.65552459386652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6.5142858603040157</v>
      </c>
      <c r="D93" s="29">
        <v>0</v>
      </c>
      <c r="E93" s="29">
        <v>0</v>
      </c>
      <c r="F93" s="29">
        <v>0</v>
      </c>
      <c r="G93" s="29">
        <v>216.7106364778011</v>
      </c>
      <c r="H93" s="29">
        <v>19.987978570015699</v>
      </c>
      <c r="I93" s="29">
        <v>0</v>
      </c>
      <c r="J93" s="29">
        <v>0</v>
      </c>
      <c r="K93" s="29">
        <v>2256.4716029304573</v>
      </c>
      <c r="L93" s="29">
        <v>0</v>
      </c>
      <c r="M93" s="29">
        <v>0</v>
      </c>
      <c r="N93" s="29">
        <v>1420.182991228372</v>
      </c>
      <c r="O93" s="29">
        <v>1.8328419279822612</v>
      </c>
      <c r="P93" s="29">
        <v>120372.19151264087</v>
      </c>
      <c r="Q93" s="29">
        <v>2351.6569149040379</v>
      </c>
      <c r="R93" s="29">
        <v>112142.33481585955</v>
      </c>
      <c r="S93" s="29">
        <v>3089.326686833122</v>
      </c>
      <c r="T93" s="29">
        <v>876.74839187014436</v>
      </c>
      <c r="U93" s="29">
        <v>0</v>
      </c>
      <c r="V93" s="29">
        <v>0</v>
      </c>
      <c r="W93" s="29">
        <v>0</v>
      </c>
      <c r="X93" s="29">
        <v>5796.5819147067741</v>
      </c>
      <c r="Y93" s="29">
        <v>0</v>
      </c>
      <c r="Z93" s="29">
        <v>0</v>
      </c>
      <c r="AA93" s="29">
        <v>32936.192629092824</v>
      </c>
      <c r="AB93" s="29">
        <v>0</v>
      </c>
      <c r="AC93" s="29">
        <v>0</v>
      </c>
      <c r="AD93" s="29">
        <v>15259.731764040709</v>
      </c>
      <c r="AE93" s="29">
        <v>3553.91145521207</v>
      </c>
      <c r="AF93" s="29">
        <v>0</v>
      </c>
      <c r="AG93" s="29">
        <v>1466.8028608125544</v>
      </c>
      <c r="AH93" s="29">
        <v>0</v>
      </c>
      <c r="AI93" s="29">
        <v>0</v>
      </c>
      <c r="AJ93" s="29">
        <v>29.660792143596836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16246.218687226685</v>
      </c>
      <c r="AR93" s="29">
        <v>72.077615443572739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28.310441821470164</v>
      </c>
      <c r="L94" s="29">
        <v>0</v>
      </c>
      <c r="M94" s="29">
        <v>0</v>
      </c>
      <c r="N94" s="29">
        <v>2012.2917609389017</v>
      </c>
      <c r="O94" s="29">
        <v>0</v>
      </c>
      <c r="P94" s="29">
        <v>208.48978952520085</v>
      </c>
      <c r="Q94" s="29">
        <v>0</v>
      </c>
      <c r="R94" s="29">
        <v>658.51799350799467</v>
      </c>
      <c r="S94" s="29">
        <v>99.923778772399629</v>
      </c>
      <c r="T94" s="29">
        <v>32.432590758086008</v>
      </c>
      <c r="U94" s="29">
        <v>0</v>
      </c>
      <c r="V94" s="29">
        <v>0</v>
      </c>
      <c r="W94" s="29">
        <v>2513409.7010742528</v>
      </c>
      <c r="X94" s="29">
        <v>44073.108776429122</v>
      </c>
      <c r="Y94" s="29">
        <v>0</v>
      </c>
      <c r="Z94" s="29">
        <v>0</v>
      </c>
      <c r="AA94" s="29">
        <v>39.6678101907968</v>
      </c>
      <c r="AB94" s="29">
        <v>0</v>
      </c>
      <c r="AC94" s="29">
        <v>0</v>
      </c>
      <c r="AD94" s="29">
        <v>59633.320230072502</v>
      </c>
      <c r="AE94" s="29">
        <v>0</v>
      </c>
      <c r="AF94" s="29">
        <v>0</v>
      </c>
      <c r="AG94" s="29">
        <v>23.730480700679209</v>
      </c>
      <c r="AH94" s="29">
        <v>5.8007506973497955</v>
      </c>
      <c r="AI94" s="29">
        <v>0</v>
      </c>
      <c r="AJ94" s="29">
        <v>27.776205338255146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75.22600100914832</v>
      </c>
      <c r="H95" s="29">
        <v>0</v>
      </c>
      <c r="I95" s="29">
        <v>0</v>
      </c>
      <c r="J95" s="29">
        <v>0</v>
      </c>
      <c r="K95" s="29">
        <v>67.951879406459895</v>
      </c>
      <c r="L95" s="29">
        <v>0</v>
      </c>
      <c r="M95" s="29">
        <v>0</v>
      </c>
      <c r="N95" s="29">
        <v>514.65593681000951</v>
      </c>
      <c r="O95" s="29">
        <v>0</v>
      </c>
      <c r="P95" s="29">
        <v>0</v>
      </c>
      <c r="Q95" s="29">
        <v>0</v>
      </c>
      <c r="R95" s="29">
        <v>0</v>
      </c>
      <c r="S95" s="29">
        <v>1.6543361245829706</v>
      </c>
      <c r="T95" s="29">
        <v>172.10267146242569</v>
      </c>
      <c r="U95" s="29">
        <v>0</v>
      </c>
      <c r="V95" s="29">
        <v>0</v>
      </c>
      <c r="W95" s="29">
        <v>12786.066672738303</v>
      </c>
      <c r="X95" s="29">
        <v>1671.1887155367422</v>
      </c>
      <c r="Y95" s="29">
        <v>0</v>
      </c>
      <c r="Z95" s="29">
        <v>0</v>
      </c>
      <c r="AA95" s="29">
        <v>870.86646611455171</v>
      </c>
      <c r="AB95" s="29">
        <v>0</v>
      </c>
      <c r="AC95" s="29">
        <v>0</v>
      </c>
      <c r="AD95" s="29">
        <v>46017.985177719827</v>
      </c>
      <c r="AE95" s="29">
        <v>2181.0534441843856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30.586323308225975</v>
      </c>
      <c r="AR95" s="29">
        <v>544.38040682212147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9446.9014811355974</v>
      </c>
      <c r="H96" s="29">
        <v>7276.0435947655278</v>
      </c>
      <c r="I96" s="29">
        <v>0</v>
      </c>
      <c r="J96" s="29">
        <v>0</v>
      </c>
      <c r="K96" s="29">
        <v>31.986029084686002</v>
      </c>
      <c r="L96" s="29">
        <v>0</v>
      </c>
      <c r="M96" s="29">
        <v>0</v>
      </c>
      <c r="N96" s="29">
        <v>261700.10584340786</v>
      </c>
      <c r="O96" s="29">
        <v>3284.8366828539083</v>
      </c>
      <c r="P96" s="29">
        <v>14.785422380634316</v>
      </c>
      <c r="Q96" s="29">
        <v>20977.006635481026</v>
      </c>
      <c r="R96" s="29">
        <v>6541.2168141608918</v>
      </c>
      <c r="S96" s="29">
        <v>32860.99812944141</v>
      </c>
      <c r="T96" s="29">
        <v>76683.39405985015</v>
      </c>
      <c r="U96" s="29">
        <v>0</v>
      </c>
      <c r="V96" s="29">
        <v>0</v>
      </c>
      <c r="W96" s="29">
        <v>0</v>
      </c>
      <c r="X96" s="29">
        <v>49.011655574662647</v>
      </c>
      <c r="Y96" s="29">
        <v>0</v>
      </c>
      <c r="Z96" s="29">
        <v>0</v>
      </c>
      <c r="AA96" s="29">
        <v>8420.3192801668847</v>
      </c>
      <c r="AB96" s="29">
        <v>0</v>
      </c>
      <c r="AC96" s="29">
        <v>22.543320552177356</v>
      </c>
      <c r="AD96" s="29">
        <v>27169.795950658572</v>
      </c>
      <c r="AE96" s="29">
        <v>504523.43665829528</v>
      </c>
      <c r="AF96" s="29">
        <v>3522.1169039721253</v>
      </c>
      <c r="AG96" s="29">
        <v>1.4401960012042567</v>
      </c>
      <c r="AH96" s="29">
        <v>67807.061624529742</v>
      </c>
      <c r="AI96" s="29">
        <v>0</v>
      </c>
      <c r="AJ96" s="29">
        <v>35046.56381031085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36069.096587709791</v>
      </c>
      <c r="AR96" s="29">
        <v>223683.75929580032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5.1504451293166058</v>
      </c>
      <c r="H97" s="29">
        <v>0</v>
      </c>
      <c r="I97" s="29">
        <v>0</v>
      </c>
      <c r="J97" s="29">
        <v>0</v>
      </c>
      <c r="K97" s="29">
        <v>19.144926104019177</v>
      </c>
      <c r="L97" s="29">
        <v>0</v>
      </c>
      <c r="M97" s="29">
        <v>0</v>
      </c>
      <c r="N97" s="29">
        <v>9594.5994281195071</v>
      </c>
      <c r="O97" s="29">
        <v>0</v>
      </c>
      <c r="P97" s="29">
        <v>352.5515390449242</v>
      </c>
      <c r="Q97" s="29">
        <v>252.13588502694583</v>
      </c>
      <c r="R97" s="29">
        <v>8052.6290214119153</v>
      </c>
      <c r="S97" s="29">
        <v>175.26204056792392</v>
      </c>
      <c r="T97" s="29">
        <v>22.826465450908984</v>
      </c>
      <c r="U97" s="29">
        <v>0</v>
      </c>
      <c r="V97" s="29">
        <v>0</v>
      </c>
      <c r="W97" s="29">
        <v>9216.6101128821847</v>
      </c>
      <c r="X97" s="29">
        <v>711.15033352849719</v>
      </c>
      <c r="Y97" s="29">
        <v>0</v>
      </c>
      <c r="Z97" s="29">
        <v>0</v>
      </c>
      <c r="AA97" s="29">
        <v>21518.991987907018</v>
      </c>
      <c r="AB97" s="29">
        <v>0</v>
      </c>
      <c r="AC97" s="29">
        <v>0</v>
      </c>
      <c r="AD97" s="29">
        <v>1832.1122898508204</v>
      </c>
      <c r="AE97" s="29">
        <v>11606.400302716025</v>
      </c>
      <c r="AF97" s="29">
        <v>0</v>
      </c>
      <c r="AG97" s="29">
        <v>0</v>
      </c>
      <c r="AH97" s="29">
        <v>0</v>
      </c>
      <c r="AI97" s="29">
        <v>0</v>
      </c>
      <c r="AJ97" s="29">
        <v>1815.7335261995806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6231.1703501816773</v>
      </c>
      <c r="AR97" s="29">
        <v>4.0370080215495285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275599.4729116477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79488.247495529504</v>
      </c>
      <c r="Z105" s="29">
        <v>10804.849585803571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71272.702785758913</v>
      </c>
      <c r="Z107" s="29">
        <v>1947.3661751574627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95.469828369327573</v>
      </c>
      <c r="Z108" s="29">
        <v>129.15411737643788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124.06274739226056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5733.1250617941078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1.2528387694014704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1.8085870313335646</v>
      </c>
      <c r="S111" s="29">
        <v>423.53983220922339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2707.6432914620864</v>
      </c>
      <c r="AB111" s="29">
        <v>24784.747466707835</v>
      </c>
      <c r="AC111" s="29">
        <v>4.1845785794620243</v>
      </c>
      <c r="AD111" s="29">
        <v>0</v>
      </c>
      <c r="AE111" s="29">
        <v>3062.5398538272457</v>
      </c>
      <c r="AF111" s="29">
        <v>0</v>
      </c>
      <c r="AG111" s="29">
        <v>0</v>
      </c>
      <c r="AH111" s="29">
        <v>0</v>
      </c>
      <c r="AI111" s="29">
        <v>0</v>
      </c>
      <c r="AJ111" s="29">
        <v>7364.4858705983206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4603.0669419617379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536.83872545130998</v>
      </c>
      <c r="AD112" s="29">
        <v>0</v>
      </c>
      <c r="AE112" s="29">
        <v>0</v>
      </c>
      <c r="AF112" s="29">
        <v>0</v>
      </c>
      <c r="AG112" s="29">
        <v>3271.7530787925657</v>
      </c>
      <c r="AH112" s="29">
        <v>0</v>
      </c>
      <c r="AI112" s="29">
        <v>0</v>
      </c>
      <c r="AJ112" s="29">
        <v>47.436101077500943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21283.449649805367</v>
      </c>
      <c r="AC113" s="29">
        <v>178394.82448218702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269.06713875566959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325.02457084202973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53418.797804314825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2273.3263054783961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261.10878716108346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47486.659127515079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66.051434591890782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16.736857240650696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2884.152937194367</v>
      </c>
      <c r="Y128" s="29">
        <v>0</v>
      </c>
      <c r="Z128" s="29">
        <v>0</v>
      </c>
      <c r="AA128" s="29">
        <v>12406.064665140193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108.32892335786224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1786.8655300062433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288.82475666940661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1837.5763775191715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100.20005375712934</v>
      </c>
      <c r="AH131" s="29">
        <v>0</v>
      </c>
      <c r="AI131" s="29">
        <v>412.00014689360518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2036.2642953097184</v>
      </c>
      <c r="AH135" s="29">
        <v>0</v>
      </c>
      <c r="AI135" s="29">
        <v>0</v>
      </c>
      <c r="AJ135" s="29">
        <v>0</v>
      </c>
      <c r="AK135" s="29">
        <v>0</v>
      </c>
      <c r="AL135" s="29">
        <v>1343.999802447607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2.1738416199665953</v>
      </c>
      <c r="V136" s="29">
        <v>421.00259369102537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16.596705634957484</v>
      </c>
      <c r="AB138" s="29">
        <v>0</v>
      </c>
      <c r="AC138" s="29">
        <v>0</v>
      </c>
      <c r="AD138" s="29">
        <v>0</v>
      </c>
      <c r="AE138" s="29">
        <v>-6906.9855338626612</v>
      </c>
      <c r="AF138" s="29">
        <v>0</v>
      </c>
      <c r="AG138" s="29">
        <v>0</v>
      </c>
      <c r="AH138" s="29">
        <v>0</v>
      </c>
      <c r="AI138" s="29">
        <v>10757.716785849781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13474.111589289712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1984.9906753558867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24.597718931122994</v>
      </c>
      <c r="L141" s="29">
        <v>0</v>
      </c>
      <c r="M141" s="29">
        <v>0</v>
      </c>
      <c r="N141" s="29">
        <v>6.8625549545601432</v>
      </c>
      <c r="O141" s="29">
        <v>0</v>
      </c>
      <c r="P141" s="29">
        <v>0</v>
      </c>
      <c r="Q141" s="29">
        <v>0</v>
      </c>
      <c r="R141" s="29">
        <v>170.60487168516812</v>
      </c>
      <c r="S141" s="29">
        <v>3.5638025321600812</v>
      </c>
      <c r="T141" s="29">
        <v>34.705520933791846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151566.95603359732</v>
      </c>
      <c r="AB141" s="29">
        <v>0</v>
      </c>
      <c r="AC141" s="29">
        <v>51.034636435576815</v>
      </c>
      <c r="AD141" s="29">
        <v>838.5031584240146</v>
      </c>
      <c r="AE141" s="29">
        <v>0</v>
      </c>
      <c r="AF141" s="29">
        <v>0</v>
      </c>
      <c r="AG141" s="29">
        <v>48.633704017271604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11.849810061679698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36208.694806007006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-10316387.541420376</v>
      </c>
      <c r="AV146" s="29">
        <v>6793591.0283178063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318083.47034522769</v>
      </c>
      <c r="D151" s="29">
        <v>332326.92938438291</v>
      </c>
      <c r="E151" s="29">
        <v>3276032.9114883691</v>
      </c>
      <c r="F151" s="29">
        <v>4820498.6824874822</v>
      </c>
      <c r="G151" s="29">
        <v>0</v>
      </c>
      <c r="H151" s="29">
        <v>0</v>
      </c>
      <c r="I151" s="29">
        <v>-44295.447150611879</v>
      </c>
      <c r="J151" s="29">
        <v>0</v>
      </c>
      <c r="K151" s="29">
        <v>3179.0703918317472</v>
      </c>
      <c r="L151" s="29">
        <v>-13370.440928004278</v>
      </c>
      <c r="M151" s="29">
        <v>2966958.6269974923</v>
      </c>
      <c r="N151" s="29">
        <v>209.38817671349989</v>
      </c>
      <c r="O151" s="29">
        <v>115.06972153705114</v>
      </c>
      <c r="P151" s="29">
        <v>167382.14568169659</v>
      </c>
      <c r="Q151" s="29">
        <v>16919.58623432618</v>
      </c>
      <c r="R151" s="29">
        <v>18016.668612409991</v>
      </c>
      <c r="S151" s="29">
        <v>1752.1333035124494</v>
      </c>
      <c r="T151" s="29">
        <v>1.5606101049035646</v>
      </c>
      <c r="U151" s="29">
        <v>0</v>
      </c>
      <c r="V151" s="29">
        <v>0</v>
      </c>
      <c r="W151" s="29">
        <v>2325822.5693034935</v>
      </c>
      <c r="X151" s="29">
        <v>2954768.852883989</v>
      </c>
      <c r="Y151" s="29">
        <v>-1861490.1857039775</v>
      </c>
      <c r="Z151" s="29">
        <v>-5327.1551393164018</v>
      </c>
      <c r="AA151" s="29">
        <v>216435.69671977463</v>
      </c>
      <c r="AB151" s="29">
        <v>0</v>
      </c>
      <c r="AC151" s="29">
        <v>0</v>
      </c>
      <c r="AD151" s="29">
        <v>3062.8794995948465</v>
      </c>
      <c r="AE151" s="29">
        <v>0</v>
      </c>
      <c r="AF151" s="29">
        <v>242.49597501888823</v>
      </c>
      <c r="AG151" s="29">
        <v>611307.47994334355</v>
      </c>
      <c r="AH151" s="29">
        <v>0</v>
      </c>
      <c r="AI151" s="29">
        <v>0</v>
      </c>
      <c r="AJ151" s="29">
        <v>84.704378780923037</v>
      </c>
      <c r="AK151" s="29">
        <v>0</v>
      </c>
      <c r="AL151" s="29">
        <v>0</v>
      </c>
      <c r="AM151" s="29">
        <v>0</v>
      </c>
      <c r="AN151" s="29">
        <v>0</v>
      </c>
      <c r="AO151" s="29">
        <v>120276.04377588569</v>
      </c>
      <c r="AP151" s="29">
        <v>53012.579900463097</v>
      </c>
      <c r="AQ151" s="29">
        <v>275909.14325842884</v>
      </c>
      <c r="AR151" s="29">
        <v>10965.815445273578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5566357.1669144202</v>
      </c>
      <c r="D152" s="29">
        <v>778252.47083713813</v>
      </c>
      <c r="E152" s="29">
        <v>1523351.8019872699</v>
      </c>
      <c r="F152" s="29">
        <v>1345823.8503009621</v>
      </c>
      <c r="G152" s="29">
        <v>1659601.5714661251</v>
      </c>
      <c r="H152" s="29">
        <v>411466.89974263409</v>
      </c>
      <c r="I152" s="29">
        <v>0</v>
      </c>
      <c r="J152" s="29">
        <v>0</v>
      </c>
      <c r="K152" s="29">
        <v>783787.45201650087</v>
      </c>
      <c r="L152" s="29">
        <v>634971.29408892919</v>
      </c>
      <c r="M152" s="29">
        <v>3788632.8042782261</v>
      </c>
      <c r="N152" s="29">
        <v>1017357.2588038498</v>
      </c>
      <c r="O152" s="29">
        <v>204836.15500610723</v>
      </c>
      <c r="P152" s="29">
        <v>466288.50674988265</v>
      </c>
      <c r="Q152" s="29">
        <v>180552.97025495747</v>
      </c>
      <c r="R152" s="29">
        <v>176434.2236713524</v>
      </c>
      <c r="S152" s="29">
        <v>271406.91113321693</v>
      </c>
      <c r="T152" s="29">
        <v>278156.39984045713</v>
      </c>
      <c r="U152" s="29">
        <v>16684.954251862524</v>
      </c>
      <c r="V152" s="29">
        <v>1166.0186896982134</v>
      </c>
      <c r="W152" s="29">
        <v>763588.08171552001</v>
      </c>
      <c r="X152" s="29">
        <v>2956004.2014318109</v>
      </c>
      <c r="Y152" s="29">
        <v>86018.573747306305</v>
      </c>
      <c r="Z152" s="29">
        <v>53880.658418946776</v>
      </c>
      <c r="AA152" s="29">
        <v>567561.80014473875</v>
      </c>
      <c r="AB152" s="29">
        <v>220219.16064651441</v>
      </c>
      <c r="AC152" s="29">
        <v>1216227.8546022337</v>
      </c>
      <c r="AD152" s="29">
        <v>110491.23203286143</v>
      </c>
      <c r="AE152" s="29">
        <v>244914.13105600068</v>
      </c>
      <c r="AF152" s="29">
        <v>202645.18814939386</v>
      </c>
      <c r="AG152" s="29">
        <v>364670.32839618856</v>
      </c>
      <c r="AH152" s="29">
        <v>106466.10072982828</v>
      </c>
      <c r="AI152" s="29">
        <v>62518.643335006993</v>
      </c>
      <c r="AJ152" s="29">
        <v>496845.84498943482</v>
      </c>
      <c r="AK152" s="29">
        <v>28061.031372340789</v>
      </c>
      <c r="AL152" s="29">
        <v>0</v>
      </c>
      <c r="AM152" s="29">
        <v>1498522.9680157476</v>
      </c>
      <c r="AN152" s="29">
        <v>314668.79779563815</v>
      </c>
      <c r="AO152" s="29">
        <v>847.23514810265658</v>
      </c>
      <c r="AP152" s="29">
        <v>0</v>
      </c>
      <c r="AQ152" s="29">
        <v>716071.14256618987</v>
      </c>
      <c r="AR152" s="29">
        <v>326801.61615810578</v>
      </c>
      <c r="AS152" s="29">
        <v>0</v>
      </c>
      <c r="AT152" s="29">
        <v>317295.81337088527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33903303.852186285</v>
      </c>
      <c r="D156" s="7">
        <f t="shared" si="0"/>
        <v>4789774.4749556594</v>
      </c>
      <c r="E156" s="7">
        <f t="shared" si="0"/>
        <v>9089321.8459973242</v>
      </c>
      <c r="F156" s="7">
        <f t="shared" si="0"/>
        <v>8707184.7227187864</v>
      </c>
      <c r="G156" s="7">
        <f t="shared" si="0"/>
        <v>9874033.1341454033</v>
      </c>
      <c r="H156" s="7">
        <f t="shared" si="0"/>
        <v>2318489.8692000811</v>
      </c>
      <c r="I156" s="7">
        <f t="shared" si="0"/>
        <v>14482467.100675825</v>
      </c>
      <c r="J156" s="7">
        <f t="shared" si="0"/>
        <v>20261446.100295749</v>
      </c>
      <c r="K156" s="7">
        <f t="shared" si="0"/>
        <v>4221857.3370700479</v>
      </c>
      <c r="L156" s="7">
        <f t="shared" si="0"/>
        <v>2499315.669655594</v>
      </c>
      <c r="M156" s="7">
        <f t="shared" si="0"/>
        <v>21021650.601285018</v>
      </c>
      <c r="N156" s="7">
        <f t="shared" si="0"/>
        <v>5610318.612145273</v>
      </c>
      <c r="O156" s="7">
        <f t="shared" si="0"/>
        <v>1141969.8260148952</v>
      </c>
      <c r="P156" s="7">
        <f t="shared" si="0"/>
        <v>2372546.1037532613</v>
      </c>
      <c r="Q156" s="7">
        <f t="shared" si="0"/>
        <v>1114786.6844762042</v>
      </c>
      <c r="R156" s="7">
        <f t="shared" si="0"/>
        <v>1026573.6660578751</v>
      </c>
      <c r="S156" s="7">
        <f t="shared" si="0"/>
        <v>2512382.429904432</v>
      </c>
      <c r="T156" s="7">
        <f t="shared" si="0"/>
        <v>1755003.8481103275</v>
      </c>
      <c r="U156" s="7">
        <f t="shared" si="0"/>
        <v>1377526.4206166829</v>
      </c>
      <c r="V156" s="7">
        <f t="shared" si="0"/>
        <v>423422.48913373583</v>
      </c>
      <c r="W156" s="7">
        <f t="shared" si="0"/>
        <v>8031147.128667606</v>
      </c>
      <c r="X156" s="7">
        <f t="shared" si="0"/>
        <v>18139314.574017666</v>
      </c>
      <c r="Y156" s="7">
        <f t="shared" si="0"/>
        <v>4265513.3507947316</v>
      </c>
      <c r="Z156" s="7">
        <f t="shared" si="0"/>
        <v>377213.41681346542</v>
      </c>
      <c r="AA156" s="7">
        <f t="shared" si="0"/>
        <v>3022796.8238462768</v>
      </c>
      <c r="AB156" s="7">
        <f t="shared" ref="AB156:AC156" si="1">+SUM(AB5:AB155)</f>
        <v>705832.499746399</v>
      </c>
      <c r="AC156" s="7">
        <f t="shared" si="1"/>
        <v>4906081.1905675214</v>
      </c>
      <c r="AD156" s="7">
        <f t="shared" ref="AD156:AV156" si="2">+SUM(AD5:AD155)</f>
        <v>1197819.2390135434</v>
      </c>
      <c r="AE156" s="7">
        <f t="shared" si="2"/>
        <v>1901794.2220780032</v>
      </c>
      <c r="AF156" s="7">
        <f t="shared" si="2"/>
        <v>1918939.656569662</v>
      </c>
      <c r="AG156" s="7">
        <f t="shared" si="2"/>
        <v>3209335.8770683613</v>
      </c>
      <c r="AH156" s="7">
        <f t="shared" si="2"/>
        <v>584422.57659173454</v>
      </c>
      <c r="AI156" s="7">
        <f t="shared" si="2"/>
        <v>992620.92863152339</v>
      </c>
      <c r="AJ156" s="7">
        <f t="shared" si="2"/>
        <v>4061110.9321058788</v>
      </c>
      <c r="AK156" s="7">
        <f t="shared" si="2"/>
        <v>1691213.8956396822</v>
      </c>
      <c r="AL156" s="7">
        <f t="shared" si="2"/>
        <v>1054518.7809328896</v>
      </c>
      <c r="AM156" s="7">
        <f t="shared" si="2"/>
        <v>10208793.611800257</v>
      </c>
      <c r="AN156" s="7">
        <f t="shared" si="2"/>
        <v>1894472.6870454936</v>
      </c>
      <c r="AO156" s="7">
        <f t="shared" si="2"/>
        <v>3694730.8945433847</v>
      </c>
      <c r="AP156" s="7">
        <f t="shared" si="2"/>
        <v>7577099.6453640126</v>
      </c>
      <c r="AQ156" s="7">
        <f t="shared" si="2"/>
        <v>4461115.9617192801</v>
      </c>
      <c r="AR156" s="7">
        <f t="shared" si="2"/>
        <v>1670229.882556343</v>
      </c>
      <c r="AS156" s="7">
        <f t="shared" si="2"/>
        <v>3055298.4102520864</v>
      </c>
      <c r="AT156" s="7">
        <f t="shared" si="2"/>
        <v>2946320.6371340724</v>
      </c>
      <c r="AU156" s="7">
        <f t="shared" si="2"/>
        <v>-10316387.541420376</v>
      </c>
      <c r="AV156" s="7">
        <f t="shared" si="2"/>
        <v>6793591.0283178063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1982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123793.97490713673</v>
      </c>
      <c r="D4" s="29">
        <v>43767.086996246049</v>
      </c>
      <c r="E4" s="29">
        <f>SUM(C4+D4)</f>
        <v>167561.06190338277</v>
      </c>
      <c r="F4" s="29"/>
      <c r="G4" s="29">
        <v>123377.248733878</v>
      </c>
      <c r="H4" s="29">
        <v>43359.590604732701</v>
      </c>
      <c r="I4" s="29">
        <f>SUM(G4+H4)</f>
        <v>166736.83933861071</v>
      </c>
      <c r="J4" s="29"/>
      <c r="K4" s="29">
        <v>226330321.94686401</v>
      </c>
      <c r="L4" s="29">
        <v>88377716.759981796</v>
      </c>
      <c r="M4" s="29">
        <f>SUM(K4+L4)</f>
        <v>314708038.70684582</v>
      </c>
    </row>
    <row r="5" spans="1:13" x14ac:dyDescent="0.2">
      <c r="A5" s="1" t="s">
        <v>92</v>
      </c>
      <c r="B5" t="s">
        <v>2</v>
      </c>
      <c r="C5" s="29">
        <v>375.71263130574152</v>
      </c>
      <c r="D5" s="29">
        <v>4225.8823337581116</v>
      </c>
      <c r="E5" s="29">
        <f t="shared" ref="E5:E68" si="0">SUM(C5+D5)</f>
        <v>4601.5949650638531</v>
      </c>
      <c r="F5" s="29"/>
      <c r="G5" s="29">
        <v>359.9642557922034</v>
      </c>
      <c r="H5" s="29">
        <v>4194.6415215934194</v>
      </c>
      <c r="I5" s="29">
        <f t="shared" ref="I5:I68" si="1">SUM(G5+H5)</f>
        <v>4554.6057773856228</v>
      </c>
      <c r="J5" s="29"/>
      <c r="K5" s="29">
        <v>733307.90904735681</v>
      </c>
      <c r="L5" s="29">
        <v>5955884.4743193304</v>
      </c>
      <c r="M5" s="29">
        <f t="shared" ref="M5:M68" si="2">SUM(K5+L5)</f>
        <v>6689192.3833666872</v>
      </c>
    </row>
    <row r="6" spans="1:13" x14ac:dyDescent="0.2">
      <c r="A6" s="1" t="s">
        <v>93</v>
      </c>
      <c r="B6" s="29" t="s">
        <v>3</v>
      </c>
      <c r="C6" s="29">
        <v>3288.8059540845534</v>
      </c>
      <c r="D6" s="29">
        <v>4338.776123712405</v>
      </c>
      <c r="E6" s="29">
        <f t="shared" si="0"/>
        <v>7627.5820777969584</v>
      </c>
      <c r="F6" s="29"/>
      <c r="G6" s="29">
        <v>3268.9997975178703</v>
      </c>
      <c r="H6" s="29">
        <v>4309.9983354088799</v>
      </c>
      <c r="I6" s="29">
        <f t="shared" si="1"/>
        <v>7578.9981329267503</v>
      </c>
      <c r="J6" s="29"/>
      <c r="K6" s="29">
        <v>4589481.8217519401</v>
      </c>
      <c r="L6" s="29">
        <v>7586251.9855524199</v>
      </c>
      <c r="M6" s="29">
        <f t="shared" si="2"/>
        <v>12175733.80730436</v>
      </c>
    </row>
    <row r="7" spans="1:13" x14ac:dyDescent="0.2">
      <c r="A7" s="1" t="s">
        <v>94</v>
      </c>
      <c r="B7" s="1" t="s">
        <v>95</v>
      </c>
      <c r="C7" s="29">
        <v>233.82047437004394</v>
      </c>
      <c r="D7" s="29">
        <v>4229.233097273127</v>
      </c>
      <c r="E7" s="29">
        <f t="shared" si="0"/>
        <v>4463.0535716431714</v>
      </c>
      <c r="F7" s="29"/>
      <c r="G7" s="29">
        <v>233.33526897124011</v>
      </c>
      <c r="H7" s="29">
        <v>4181.1122420642005</v>
      </c>
      <c r="I7" s="29">
        <f t="shared" si="1"/>
        <v>4414.4475110354406</v>
      </c>
      <c r="J7" s="29"/>
      <c r="K7" s="29">
        <v>466139.77361969091</v>
      </c>
      <c r="L7" s="29">
        <v>8663406.2815033793</v>
      </c>
      <c r="M7" s="29">
        <f t="shared" si="2"/>
        <v>9129546.0551230703</v>
      </c>
    </row>
    <row r="8" spans="1:13" x14ac:dyDescent="0.2">
      <c r="A8" s="1" t="s">
        <v>96</v>
      </c>
      <c r="B8" s="29" t="s">
        <v>97</v>
      </c>
      <c r="C8" s="29">
        <v>3264.674989312688</v>
      </c>
      <c r="D8" s="29">
        <v>89232.803526702424</v>
      </c>
      <c r="E8" s="29">
        <f t="shared" si="0"/>
        <v>92497.478516015108</v>
      </c>
      <c r="F8" s="29"/>
      <c r="G8" s="29">
        <v>3248.5594873545515</v>
      </c>
      <c r="H8" s="29">
        <v>88012.136580600811</v>
      </c>
      <c r="I8" s="29">
        <f t="shared" si="1"/>
        <v>91260.696067955359</v>
      </c>
      <c r="J8" s="29"/>
      <c r="K8" s="29">
        <v>7509107.2041679798</v>
      </c>
      <c r="L8" s="29">
        <v>138611794.42687085</v>
      </c>
      <c r="M8" s="29">
        <f t="shared" si="2"/>
        <v>146120901.63103884</v>
      </c>
    </row>
    <row r="9" spans="1:13" x14ac:dyDescent="0.2">
      <c r="A9" s="1" t="s">
        <v>98</v>
      </c>
      <c r="B9" s="29" t="s">
        <v>99</v>
      </c>
      <c r="C9" s="29">
        <v>2155.3310625519889</v>
      </c>
      <c r="D9" s="29">
        <v>36009.813618087464</v>
      </c>
      <c r="E9" s="29">
        <f t="shared" si="0"/>
        <v>38165.144680639452</v>
      </c>
      <c r="F9" s="29"/>
      <c r="G9" s="29">
        <v>2100.8997761630289</v>
      </c>
      <c r="H9" s="29">
        <v>35401.616592218001</v>
      </c>
      <c r="I9" s="29">
        <f t="shared" si="1"/>
        <v>37502.516368381031</v>
      </c>
      <c r="J9" s="29"/>
      <c r="K9" s="29">
        <v>4774271.0629358161</v>
      </c>
      <c r="L9" s="29">
        <v>51568959.560949296</v>
      </c>
      <c r="M9" s="29">
        <f t="shared" si="2"/>
        <v>56343230.62388511</v>
      </c>
    </row>
    <row r="10" spans="1:13" x14ac:dyDescent="0.2">
      <c r="A10" s="1" t="s">
        <v>100</v>
      </c>
      <c r="B10" s="29" t="s">
        <v>4</v>
      </c>
      <c r="C10" s="29">
        <v>910.83557674923213</v>
      </c>
      <c r="D10" s="29">
        <v>10300.333964971482</v>
      </c>
      <c r="E10" s="29">
        <f t="shared" si="0"/>
        <v>11211.169541720714</v>
      </c>
      <c r="F10" s="29"/>
      <c r="G10" s="29">
        <v>906.12026696206158</v>
      </c>
      <c r="H10" s="29">
        <v>10009.489119973499</v>
      </c>
      <c r="I10" s="29">
        <f t="shared" si="1"/>
        <v>10915.609386935561</v>
      </c>
      <c r="J10" s="29"/>
      <c r="K10" s="29">
        <v>2175977.739022471</v>
      </c>
      <c r="L10" s="29">
        <v>16535840.3442958</v>
      </c>
      <c r="M10" s="29">
        <f t="shared" si="2"/>
        <v>18711818.083318271</v>
      </c>
    </row>
    <row r="11" spans="1:13" x14ac:dyDescent="0.2">
      <c r="A11" s="1" t="s">
        <v>101</v>
      </c>
      <c r="B11" s="29" t="s">
        <v>5</v>
      </c>
      <c r="C11" s="29">
        <v>125.64342853224298</v>
      </c>
      <c r="D11" s="29">
        <v>9503.1757802016145</v>
      </c>
      <c r="E11" s="29">
        <f t="shared" si="0"/>
        <v>9628.8192087338575</v>
      </c>
      <c r="F11" s="29"/>
      <c r="G11" s="29">
        <v>125.61648359757601</v>
      </c>
      <c r="H11" s="29">
        <v>9371.2475143064294</v>
      </c>
      <c r="I11" s="29">
        <f t="shared" si="1"/>
        <v>9496.8639979040054</v>
      </c>
      <c r="J11" s="29"/>
      <c r="K11" s="29">
        <v>236155.60106873699</v>
      </c>
      <c r="L11" s="29">
        <v>16244487.8882288</v>
      </c>
      <c r="M11" s="29">
        <f t="shared" si="2"/>
        <v>16480643.489297537</v>
      </c>
    </row>
    <row r="12" spans="1:13" x14ac:dyDescent="0.2">
      <c r="A12" s="1" t="s">
        <v>102</v>
      </c>
      <c r="B12" s="29" t="s">
        <v>6</v>
      </c>
      <c r="C12" s="29">
        <v>1558.9736352067139</v>
      </c>
      <c r="D12" s="29">
        <v>14986.589550488954</v>
      </c>
      <c r="E12" s="29">
        <f t="shared" si="0"/>
        <v>16545.563185695668</v>
      </c>
      <c r="F12" s="29"/>
      <c r="G12" s="29">
        <v>1549.7241848153499</v>
      </c>
      <c r="H12" s="29">
        <v>14832.518124304501</v>
      </c>
      <c r="I12" s="29">
        <f t="shared" si="1"/>
        <v>16382.242309119851</v>
      </c>
      <c r="J12" s="29"/>
      <c r="K12" s="29">
        <v>3673642.9634523913</v>
      </c>
      <c r="L12" s="29">
        <v>26013262.881498002</v>
      </c>
      <c r="M12" s="29">
        <f t="shared" si="2"/>
        <v>29686905.844950393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758.52027475491423</v>
      </c>
      <c r="E13" s="29">
        <f t="shared" si="0"/>
        <v>758.52027475491423</v>
      </c>
      <c r="F13" s="29"/>
      <c r="G13" s="29">
        <v>0</v>
      </c>
      <c r="H13" s="29">
        <v>753.90250705511403</v>
      </c>
      <c r="I13" s="29">
        <f t="shared" si="1"/>
        <v>753.90250705511403</v>
      </c>
      <c r="J13" s="29"/>
      <c r="K13" s="29">
        <v>0</v>
      </c>
      <c r="L13" s="29">
        <v>1459438.2141310701</v>
      </c>
      <c r="M13" s="29">
        <f t="shared" si="2"/>
        <v>1459438.2141310701</v>
      </c>
    </row>
    <row r="14" spans="1:13" x14ac:dyDescent="0.2">
      <c r="A14" s="1" t="s">
        <v>104</v>
      </c>
      <c r="B14" s="29" t="s">
        <v>105</v>
      </c>
      <c r="C14" s="29">
        <v>144.73304232646024</v>
      </c>
      <c r="D14" s="29">
        <v>14762.124240630517</v>
      </c>
      <c r="E14" s="29">
        <f t="shared" si="0"/>
        <v>14906.857282956978</v>
      </c>
      <c r="F14" s="29"/>
      <c r="G14" s="29">
        <v>144.32640762016763</v>
      </c>
      <c r="H14" s="29">
        <v>14561.26892873949</v>
      </c>
      <c r="I14" s="29">
        <f t="shared" si="1"/>
        <v>14705.595336359656</v>
      </c>
      <c r="J14" s="29"/>
      <c r="K14" s="29">
        <v>265185.85979365744</v>
      </c>
      <c r="L14" s="29">
        <v>26690025.567307003</v>
      </c>
      <c r="M14" s="29">
        <f t="shared" si="2"/>
        <v>26955211.427100658</v>
      </c>
    </row>
    <row r="15" spans="1:13" x14ac:dyDescent="0.2">
      <c r="A15" s="1" t="s">
        <v>106</v>
      </c>
      <c r="B15" s="29" t="s">
        <v>8</v>
      </c>
      <c r="C15" s="29">
        <v>12.002605791679343</v>
      </c>
      <c r="D15" s="29">
        <v>6387.7788132827909</v>
      </c>
      <c r="E15" s="29">
        <f t="shared" si="0"/>
        <v>6399.7814190744703</v>
      </c>
      <c r="F15" s="29"/>
      <c r="G15" s="29">
        <v>12.002605791679343</v>
      </c>
      <c r="H15" s="29">
        <v>6239.10289522943</v>
      </c>
      <c r="I15" s="29">
        <f t="shared" si="1"/>
        <v>6251.1055010211094</v>
      </c>
      <c r="J15" s="29"/>
      <c r="K15" s="29">
        <v>25056.910596204922</v>
      </c>
      <c r="L15" s="29">
        <v>9982096.2479603197</v>
      </c>
      <c r="M15" s="29">
        <f t="shared" si="2"/>
        <v>10007153.158556525</v>
      </c>
    </row>
    <row r="16" spans="1:13" x14ac:dyDescent="0.2">
      <c r="A16" s="1" t="s">
        <v>107</v>
      </c>
      <c r="B16" s="29" t="s">
        <v>9</v>
      </c>
      <c r="C16" s="29">
        <v>294.59572540731642</v>
      </c>
      <c r="D16" s="29">
        <v>13655.875297567594</v>
      </c>
      <c r="E16" s="29">
        <f t="shared" si="0"/>
        <v>13950.471022974911</v>
      </c>
      <c r="F16" s="29"/>
      <c r="G16" s="29">
        <v>293.90506243660275</v>
      </c>
      <c r="H16" s="29">
        <v>13366.994043533199</v>
      </c>
      <c r="I16" s="29">
        <f t="shared" si="1"/>
        <v>13660.899105969802</v>
      </c>
      <c r="J16" s="29"/>
      <c r="K16" s="29">
        <v>615153.62973256037</v>
      </c>
      <c r="L16" s="29">
        <v>21333524.516701899</v>
      </c>
      <c r="M16" s="29">
        <f t="shared" si="2"/>
        <v>21948678.14643446</v>
      </c>
    </row>
    <row r="17" spans="1:13" x14ac:dyDescent="0.2">
      <c r="A17" s="1" t="s">
        <v>108</v>
      </c>
      <c r="B17" s="29" t="s">
        <v>109</v>
      </c>
      <c r="C17" s="29">
        <v>1029.5670029456987</v>
      </c>
      <c r="D17" s="29">
        <v>22717.260532869826</v>
      </c>
      <c r="E17" s="29">
        <f t="shared" si="0"/>
        <v>23746.827535815526</v>
      </c>
      <c r="F17" s="29"/>
      <c r="G17" s="29">
        <v>1021.4314763756111</v>
      </c>
      <c r="H17" s="29">
        <v>22463.659861457028</v>
      </c>
      <c r="I17" s="29">
        <f t="shared" si="1"/>
        <v>23485.09133783264</v>
      </c>
      <c r="J17" s="29"/>
      <c r="K17" s="29">
        <v>2080390.5100810602</v>
      </c>
      <c r="L17" s="29">
        <v>36089661.900818698</v>
      </c>
      <c r="M17" s="29">
        <f t="shared" si="2"/>
        <v>38170052.410899758</v>
      </c>
    </row>
    <row r="18" spans="1:13" x14ac:dyDescent="0.2">
      <c r="A18" s="1" t="s">
        <v>110</v>
      </c>
      <c r="B18" s="29" t="s">
        <v>10</v>
      </c>
      <c r="C18" s="29">
        <v>119.65498470022067</v>
      </c>
      <c r="D18" s="29">
        <v>8650.3420674367007</v>
      </c>
      <c r="E18" s="29">
        <f t="shared" si="0"/>
        <v>8769.9970521369214</v>
      </c>
      <c r="F18" s="29"/>
      <c r="G18" s="29">
        <v>118.92292791556974</v>
      </c>
      <c r="H18" s="29">
        <v>8547.9219095805092</v>
      </c>
      <c r="I18" s="29">
        <f t="shared" si="1"/>
        <v>8666.844837496079</v>
      </c>
      <c r="J18" s="29"/>
      <c r="K18" s="29">
        <v>250999.66053050756</v>
      </c>
      <c r="L18" s="29">
        <v>13323263.393552201</v>
      </c>
      <c r="M18" s="29">
        <f t="shared" si="2"/>
        <v>13574263.054082708</v>
      </c>
    </row>
    <row r="19" spans="1:13" x14ac:dyDescent="0.2">
      <c r="A19" s="1" t="s">
        <v>111</v>
      </c>
      <c r="B19" s="29" t="s">
        <v>11</v>
      </c>
      <c r="C19" s="29">
        <v>1888.67123618185</v>
      </c>
      <c r="D19" s="29">
        <v>33673.006599603119</v>
      </c>
      <c r="E19" s="29">
        <f t="shared" si="0"/>
        <v>35561.677835784969</v>
      </c>
      <c r="F19" s="29"/>
      <c r="G19" s="29">
        <v>1873.1094027390427</v>
      </c>
      <c r="H19" s="29">
        <v>33130.923374328799</v>
      </c>
      <c r="I19" s="29">
        <f t="shared" si="1"/>
        <v>35004.032777067841</v>
      </c>
      <c r="J19" s="29"/>
      <c r="K19" s="29">
        <v>4219032.0395350903</v>
      </c>
      <c r="L19" s="29">
        <v>49297160.4062047</v>
      </c>
      <c r="M19" s="29">
        <f t="shared" si="2"/>
        <v>53516192.445739791</v>
      </c>
    </row>
    <row r="20" spans="1:13" x14ac:dyDescent="0.2">
      <c r="A20" s="1" t="s">
        <v>112</v>
      </c>
      <c r="B20" s="29" t="s">
        <v>113</v>
      </c>
      <c r="C20" s="29">
        <v>218.66630537341189</v>
      </c>
      <c r="D20" s="29">
        <v>18982.632726533422</v>
      </c>
      <c r="E20" s="29">
        <f t="shared" si="0"/>
        <v>19201.299031906834</v>
      </c>
      <c r="F20" s="29"/>
      <c r="G20" s="29">
        <v>218.39016573470963</v>
      </c>
      <c r="H20" s="29">
        <v>18623.76510436344</v>
      </c>
      <c r="I20" s="29">
        <f t="shared" si="1"/>
        <v>18842.155270098148</v>
      </c>
      <c r="J20" s="29"/>
      <c r="K20" s="29">
        <v>513724.73354882002</v>
      </c>
      <c r="L20" s="29">
        <v>30236598.585473899</v>
      </c>
      <c r="M20" s="29">
        <f t="shared" si="2"/>
        <v>30750323.319022719</v>
      </c>
    </row>
    <row r="21" spans="1:13" x14ac:dyDescent="0.2">
      <c r="A21" s="1" t="s">
        <v>114</v>
      </c>
      <c r="B21" s="29" t="s">
        <v>115</v>
      </c>
      <c r="C21" s="29">
        <v>314.94360263311637</v>
      </c>
      <c r="D21" s="29">
        <v>13144.370821560686</v>
      </c>
      <c r="E21" s="29">
        <f t="shared" si="0"/>
        <v>13459.314424193803</v>
      </c>
      <c r="F21" s="29"/>
      <c r="G21" s="29">
        <v>314.67604033932366</v>
      </c>
      <c r="H21" s="29">
        <v>12848.602464742838</v>
      </c>
      <c r="I21" s="29">
        <f t="shared" si="1"/>
        <v>13163.278505082162</v>
      </c>
      <c r="J21" s="29"/>
      <c r="K21" s="29">
        <v>634283.16957227327</v>
      </c>
      <c r="L21" s="29">
        <v>20310565.865807559</v>
      </c>
      <c r="M21" s="29">
        <f t="shared" si="2"/>
        <v>20944849.035379834</v>
      </c>
    </row>
    <row r="22" spans="1:13" x14ac:dyDescent="0.2">
      <c r="A22" s="1" t="s">
        <v>116</v>
      </c>
      <c r="B22" s="29" t="s">
        <v>117</v>
      </c>
      <c r="C22" s="29">
        <v>518.10698861281708</v>
      </c>
      <c r="D22" s="29">
        <v>59313.611929553677</v>
      </c>
      <c r="E22" s="29">
        <f t="shared" si="0"/>
        <v>59831.718918166494</v>
      </c>
      <c r="F22" s="29"/>
      <c r="G22" s="29">
        <v>515.06462502734212</v>
      </c>
      <c r="H22" s="29">
        <v>58405.4612233566</v>
      </c>
      <c r="I22" s="29">
        <f t="shared" si="1"/>
        <v>58920.525848383943</v>
      </c>
      <c r="J22" s="29"/>
      <c r="K22" s="29">
        <v>1245325.6825166419</v>
      </c>
      <c r="L22" s="29">
        <v>100112742.48898479</v>
      </c>
      <c r="M22" s="29">
        <f t="shared" si="2"/>
        <v>101358068.17150143</v>
      </c>
    </row>
    <row r="23" spans="1:13" x14ac:dyDescent="0.2">
      <c r="A23" s="1" t="s">
        <v>118</v>
      </c>
      <c r="B23" s="29" t="s">
        <v>12</v>
      </c>
      <c r="C23" s="29">
        <v>297.19837444508994</v>
      </c>
      <c r="D23" s="29">
        <v>9125.366200158016</v>
      </c>
      <c r="E23" s="29">
        <f t="shared" si="0"/>
        <v>9422.5645746031059</v>
      </c>
      <c r="F23" s="29"/>
      <c r="G23" s="29">
        <v>297.0135619607936</v>
      </c>
      <c r="H23" s="29">
        <v>9009.3755936922807</v>
      </c>
      <c r="I23" s="29">
        <f t="shared" si="1"/>
        <v>9306.3891556530743</v>
      </c>
      <c r="J23" s="29"/>
      <c r="K23" s="29">
        <v>521915.36411319114</v>
      </c>
      <c r="L23" s="29">
        <v>15496719.283224</v>
      </c>
      <c r="M23" s="29">
        <f t="shared" si="2"/>
        <v>16018634.647337191</v>
      </c>
    </row>
    <row r="24" spans="1:13" x14ac:dyDescent="0.2">
      <c r="A24" s="1" t="s">
        <v>119</v>
      </c>
      <c r="B24" s="29" t="s">
        <v>13</v>
      </c>
      <c r="C24" s="29">
        <v>101.17020369039346</v>
      </c>
      <c r="D24" s="29">
        <v>13466.005536793884</v>
      </c>
      <c r="E24" s="29">
        <f t="shared" si="0"/>
        <v>13567.175740484277</v>
      </c>
      <c r="F24" s="29"/>
      <c r="G24" s="29">
        <v>100.61950773353419</v>
      </c>
      <c r="H24" s="29">
        <v>13377.769958754599</v>
      </c>
      <c r="I24" s="29">
        <f t="shared" si="1"/>
        <v>13478.389466488134</v>
      </c>
      <c r="J24" s="29"/>
      <c r="K24" s="29">
        <v>207611.10724532977</v>
      </c>
      <c r="L24" s="29">
        <v>21033077.417984199</v>
      </c>
      <c r="M24" s="29">
        <f t="shared" si="2"/>
        <v>21240688.525229529</v>
      </c>
    </row>
    <row r="25" spans="1:13" x14ac:dyDescent="0.2">
      <c r="A25" s="1" t="s">
        <v>120</v>
      </c>
      <c r="B25" s="29" t="s">
        <v>121</v>
      </c>
      <c r="C25" s="29">
        <v>1523.9626892392207</v>
      </c>
      <c r="D25" s="29">
        <v>25316.784590933996</v>
      </c>
      <c r="E25" s="29">
        <f t="shared" si="0"/>
        <v>26840.747280173215</v>
      </c>
      <c r="F25" s="29"/>
      <c r="G25" s="29">
        <v>1501.3305086427349</v>
      </c>
      <c r="H25" s="29">
        <v>24873.850702274998</v>
      </c>
      <c r="I25" s="29">
        <f t="shared" si="1"/>
        <v>26375.181210917734</v>
      </c>
      <c r="J25" s="29"/>
      <c r="K25" s="29">
        <v>3550532.833839424</v>
      </c>
      <c r="L25" s="29">
        <v>38158295.397780709</v>
      </c>
      <c r="M25" s="29">
        <f t="shared" si="2"/>
        <v>41708828.231620133</v>
      </c>
    </row>
    <row r="26" spans="1:13" x14ac:dyDescent="0.2">
      <c r="A26" s="1" t="s">
        <v>122</v>
      </c>
      <c r="B26" s="29" t="s">
        <v>14</v>
      </c>
      <c r="C26" s="29">
        <v>2258.7018994876689</v>
      </c>
      <c r="D26" s="29">
        <v>12360.802431686361</v>
      </c>
      <c r="E26" s="29">
        <f t="shared" si="0"/>
        <v>14619.50433117403</v>
      </c>
      <c r="F26" s="29"/>
      <c r="G26" s="29">
        <v>2237.6142924847809</v>
      </c>
      <c r="H26" s="29">
        <v>12246.4376306958</v>
      </c>
      <c r="I26" s="29">
        <f t="shared" si="1"/>
        <v>14484.051923180581</v>
      </c>
      <c r="J26" s="29"/>
      <c r="K26" s="29">
        <v>5222447.5243730992</v>
      </c>
      <c r="L26" s="29">
        <v>18645572.974018801</v>
      </c>
      <c r="M26" s="29">
        <f t="shared" si="2"/>
        <v>23868020.4983919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10138.931311016871</v>
      </c>
      <c r="E27" s="29">
        <f t="shared" si="0"/>
        <v>10138.931311016871</v>
      </c>
      <c r="F27" s="29"/>
      <c r="G27" s="29">
        <v>0</v>
      </c>
      <c r="H27" s="29">
        <v>10010.249859083968</v>
      </c>
      <c r="I27" s="29">
        <f t="shared" si="1"/>
        <v>10010.249859083968</v>
      </c>
      <c r="J27" s="29"/>
      <c r="K27" s="29">
        <v>0</v>
      </c>
      <c r="L27" s="29">
        <v>18169828.672664527</v>
      </c>
      <c r="M27" s="29">
        <f t="shared" si="2"/>
        <v>18169828.672664527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1788.2462536468026</v>
      </c>
      <c r="E28" s="29">
        <f t="shared" si="0"/>
        <v>1788.2462536468026</v>
      </c>
      <c r="F28" s="29"/>
      <c r="G28" s="29">
        <v>0</v>
      </c>
      <c r="H28" s="29">
        <v>1781.80353125641</v>
      </c>
      <c r="I28" s="29">
        <f t="shared" si="1"/>
        <v>1781.80353125641</v>
      </c>
      <c r="J28" s="29"/>
      <c r="K28" s="29">
        <v>0</v>
      </c>
      <c r="L28" s="29">
        <v>2148694.3864088999</v>
      </c>
      <c r="M28" s="29">
        <f t="shared" si="2"/>
        <v>2148694.3864088999</v>
      </c>
    </row>
    <row r="29" spans="1:13" x14ac:dyDescent="0.2">
      <c r="A29" s="1" t="s">
        <v>126</v>
      </c>
      <c r="B29" s="29" t="s">
        <v>127</v>
      </c>
      <c r="C29" s="29">
        <v>290.71160041478288</v>
      </c>
      <c r="D29" s="29">
        <v>6142.0070101734536</v>
      </c>
      <c r="E29" s="29">
        <f t="shared" si="0"/>
        <v>6432.7186105882365</v>
      </c>
      <c r="F29" s="29"/>
      <c r="G29" s="29">
        <v>288.75702217764137</v>
      </c>
      <c r="H29" s="29">
        <v>6012.6497344463096</v>
      </c>
      <c r="I29" s="29">
        <f t="shared" si="1"/>
        <v>6301.406756623951</v>
      </c>
      <c r="J29" s="29"/>
      <c r="K29" s="29">
        <v>500165.54955043271</v>
      </c>
      <c r="L29" s="29">
        <v>9134940.8574514296</v>
      </c>
      <c r="M29" s="29">
        <f t="shared" si="2"/>
        <v>9635106.4070018623</v>
      </c>
    </row>
    <row r="30" spans="1:13" x14ac:dyDescent="0.2">
      <c r="A30" s="1" t="s">
        <v>128</v>
      </c>
      <c r="B30" s="29" t="s">
        <v>129</v>
      </c>
      <c r="C30" s="29">
        <v>25930.561751689187</v>
      </c>
      <c r="D30" s="29">
        <v>136798.51077682088</v>
      </c>
      <c r="E30" s="29">
        <f t="shared" si="0"/>
        <v>162729.07252851006</v>
      </c>
      <c r="F30" s="29"/>
      <c r="G30" s="29">
        <v>25609.937082946817</v>
      </c>
      <c r="H30" s="29">
        <v>134785.97434484182</v>
      </c>
      <c r="I30" s="29">
        <f t="shared" si="1"/>
        <v>160395.91142778864</v>
      </c>
      <c r="J30" s="29"/>
      <c r="K30" s="29">
        <v>51740941.858666301</v>
      </c>
      <c r="L30" s="29">
        <v>231763927.41572589</v>
      </c>
      <c r="M30" s="29">
        <f t="shared" si="2"/>
        <v>283504869.27439219</v>
      </c>
    </row>
    <row r="31" spans="1:13" x14ac:dyDescent="0.2">
      <c r="A31" s="1" t="s">
        <v>130</v>
      </c>
      <c r="B31" s="29" t="s">
        <v>131</v>
      </c>
      <c r="C31" s="29">
        <v>10580.576167774412</v>
      </c>
      <c r="D31" s="29">
        <v>40194.82180553228</v>
      </c>
      <c r="E31" s="29">
        <f t="shared" si="0"/>
        <v>50775.397973306695</v>
      </c>
      <c r="F31" s="29"/>
      <c r="G31" s="29">
        <v>10455.698228415949</v>
      </c>
      <c r="H31" s="29">
        <v>39629.059255983702</v>
      </c>
      <c r="I31" s="29">
        <f t="shared" si="1"/>
        <v>50084.757484399655</v>
      </c>
      <c r="J31" s="29"/>
      <c r="K31" s="29">
        <v>22355812.151150201</v>
      </c>
      <c r="L31" s="29">
        <v>60117823.300611705</v>
      </c>
      <c r="M31" s="29">
        <f t="shared" si="2"/>
        <v>82473635.451761901</v>
      </c>
    </row>
    <row r="32" spans="1:13" x14ac:dyDescent="0.2">
      <c r="A32" s="1" t="s">
        <v>132</v>
      </c>
      <c r="B32" s="29" t="s">
        <v>16</v>
      </c>
      <c r="C32" s="29">
        <v>10454.538323045301</v>
      </c>
      <c r="D32" s="29">
        <v>123258.90605404723</v>
      </c>
      <c r="E32" s="29">
        <f t="shared" si="0"/>
        <v>133713.44437709253</v>
      </c>
      <c r="F32" s="29"/>
      <c r="G32" s="29">
        <v>10373.855379916611</v>
      </c>
      <c r="H32" s="29">
        <v>121364.858431242</v>
      </c>
      <c r="I32" s="29">
        <f t="shared" si="1"/>
        <v>131738.71381115861</v>
      </c>
      <c r="J32" s="29"/>
      <c r="K32" s="29">
        <v>20530883.397004902</v>
      </c>
      <c r="L32" s="29">
        <v>185914126.04450899</v>
      </c>
      <c r="M32" s="29">
        <f t="shared" si="2"/>
        <v>206445009.4415139</v>
      </c>
    </row>
    <row r="33" spans="1:13" x14ac:dyDescent="0.2">
      <c r="A33" s="1" t="s">
        <v>133</v>
      </c>
      <c r="B33" s="29" t="s">
        <v>17</v>
      </c>
      <c r="C33" s="29">
        <v>41136.137841174786</v>
      </c>
      <c r="D33" s="29">
        <v>162096.52072938715</v>
      </c>
      <c r="E33" s="29">
        <f t="shared" si="0"/>
        <v>203232.65857056194</v>
      </c>
      <c r="F33" s="29"/>
      <c r="G33" s="29">
        <v>40845.923064043018</v>
      </c>
      <c r="H33" s="29">
        <v>159472.21898870301</v>
      </c>
      <c r="I33" s="29">
        <f t="shared" si="1"/>
        <v>200318.14205274603</v>
      </c>
      <c r="J33" s="29"/>
      <c r="K33" s="29">
        <v>66578108.32559219</v>
      </c>
      <c r="L33" s="29">
        <v>207360052.83474001</v>
      </c>
      <c r="M33" s="29">
        <f t="shared" si="2"/>
        <v>273938161.1603322</v>
      </c>
    </row>
    <row r="34" spans="1:13" x14ac:dyDescent="0.2">
      <c r="A34" s="1" t="s">
        <v>134</v>
      </c>
      <c r="B34" s="29" t="s">
        <v>135</v>
      </c>
      <c r="C34" s="29">
        <v>13022.366724499838</v>
      </c>
      <c r="D34" s="29">
        <v>53871.724157675533</v>
      </c>
      <c r="E34" s="29">
        <f t="shared" si="0"/>
        <v>66894.090882175369</v>
      </c>
      <c r="F34" s="29"/>
      <c r="G34" s="29">
        <v>12847.393972058231</v>
      </c>
      <c r="H34" s="29">
        <v>52991.418389286802</v>
      </c>
      <c r="I34" s="29">
        <f t="shared" si="1"/>
        <v>65838.81236134503</v>
      </c>
      <c r="J34" s="29"/>
      <c r="K34" s="29">
        <v>31358147.622188535</v>
      </c>
      <c r="L34" s="29">
        <v>93333709.445235595</v>
      </c>
      <c r="M34" s="29">
        <f t="shared" si="2"/>
        <v>124691857.06742413</v>
      </c>
    </row>
    <row r="35" spans="1:13" x14ac:dyDescent="0.2">
      <c r="A35" s="1" t="s">
        <v>136</v>
      </c>
      <c r="B35" s="29" t="s">
        <v>18</v>
      </c>
      <c r="C35" s="29">
        <v>338.70621826362185</v>
      </c>
      <c r="D35" s="29">
        <v>14551.762728999978</v>
      </c>
      <c r="E35" s="29">
        <f t="shared" si="0"/>
        <v>14890.4689472636</v>
      </c>
      <c r="F35" s="29"/>
      <c r="G35" s="29">
        <v>338.30831507435505</v>
      </c>
      <c r="H35" s="29">
        <v>14299.635601558946</v>
      </c>
      <c r="I35" s="29">
        <f t="shared" si="1"/>
        <v>14637.943916633301</v>
      </c>
      <c r="J35" s="29"/>
      <c r="K35" s="29">
        <v>705015.50858258083</v>
      </c>
      <c r="L35" s="29">
        <v>28676370.78577105</v>
      </c>
      <c r="M35" s="29">
        <f t="shared" si="2"/>
        <v>29381386.29435363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6257.8040595862303</v>
      </c>
      <c r="E36" s="29">
        <f t="shared" si="0"/>
        <v>6257.8040595862303</v>
      </c>
      <c r="F36" s="29"/>
      <c r="G36" s="29">
        <v>0</v>
      </c>
      <c r="H36" s="29">
        <v>6100.55617166297</v>
      </c>
      <c r="I36" s="29">
        <f t="shared" si="1"/>
        <v>6100.55617166297</v>
      </c>
      <c r="J36" s="29"/>
      <c r="K36" s="29">
        <v>0</v>
      </c>
      <c r="L36" s="29">
        <v>15102579.7031841</v>
      </c>
      <c r="M36" s="29">
        <f t="shared" si="2"/>
        <v>15102579.7031841</v>
      </c>
    </row>
    <row r="37" spans="1:13" x14ac:dyDescent="0.2">
      <c r="A37" s="1" t="s">
        <v>138</v>
      </c>
      <c r="B37" s="29" t="s">
        <v>20</v>
      </c>
      <c r="C37" s="29">
        <v>381.46192481489015</v>
      </c>
      <c r="D37" s="29">
        <v>12654.403175310092</v>
      </c>
      <c r="E37" s="29">
        <f t="shared" si="0"/>
        <v>13035.865100124982</v>
      </c>
      <c r="F37" s="29"/>
      <c r="G37" s="29">
        <v>378.83217600180797</v>
      </c>
      <c r="H37" s="29">
        <v>12366.052248909707</v>
      </c>
      <c r="I37" s="29">
        <f t="shared" si="1"/>
        <v>12744.884424911515</v>
      </c>
      <c r="J37" s="29"/>
      <c r="K37" s="29">
        <v>870703.80985265225</v>
      </c>
      <c r="L37" s="29">
        <v>21477386.466818672</v>
      </c>
      <c r="M37" s="29">
        <f t="shared" si="2"/>
        <v>22348090.276671324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34716.112581963796</v>
      </c>
      <c r="E38" s="29">
        <f t="shared" si="0"/>
        <v>34716.112581963796</v>
      </c>
      <c r="F38" s="29"/>
      <c r="G38" s="29">
        <v>0</v>
      </c>
      <c r="H38" s="29">
        <v>34250.249425552996</v>
      </c>
      <c r="I38" s="29">
        <f t="shared" si="1"/>
        <v>34250.249425552996</v>
      </c>
      <c r="J38" s="29"/>
      <c r="K38" s="29">
        <v>0</v>
      </c>
      <c r="L38" s="29">
        <v>50453290.155226901</v>
      </c>
      <c r="M38" s="29">
        <f t="shared" si="2"/>
        <v>50453290.155226901</v>
      </c>
    </row>
    <row r="39" spans="1:13" x14ac:dyDescent="0.2">
      <c r="A39" s="1" t="s">
        <v>140</v>
      </c>
      <c r="B39" s="29" t="s">
        <v>141</v>
      </c>
      <c r="C39" s="29">
        <v>8083.4517222476952</v>
      </c>
      <c r="D39" s="29">
        <v>47428.5211754673</v>
      </c>
      <c r="E39" s="29">
        <f t="shared" si="0"/>
        <v>55511.972897714993</v>
      </c>
      <c r="F39" s="29"/>
      <c r="G39" s="29">
        <v>7926.5949396625838</v>
      </c>
      <c r="H39" s="29">
        <v>46592.354701354801</v>
      </c>
      <c r="I39" s="29">
        <f t="shared" si="1"/>
        <v>54518.949641017389</v>
      </c>
      <c r="J39" s="29"/>
      <c r="K39" s="29">
        <v>14684547.962301964</v>
      </c>
      <c r="L39" s="29">
        <v>51628024.926479101</v>
      </c>
      <c r="M39" s="29">
        <f t="shared" si="2"/>
        <v>66312572.888781063</v>
      </c>
    </row>
    <row r="40" spans="1:13" x14ac:dyDescent="0.2">
      <c r="A40" s="1" t="s">
        <v>142</v>
      </c>
      <c r="B40" s="29" t="s">
        <v>143</v>
      </c>
      <c r="C40" s="29">
        <v>304.01257510319573</v>
      </c>
      <c r="D40" s="29">
        <v>28174.446046855763</v>
      </c>
      <c r="E40" s="29">
        <f t="shared" si="0"/>
        <v>28478.458621958958</v>
      </c>
      <c r="F40" s="29"/>
      <c r="G40" s="29">
        <v>300.53371305461053</v>
      </c>
      <c r="H40" s="29">
        <v>27956.220572698938</v>
      </c>
      <c r="I40" s="29">
        <f t="shared" si="1"/>
        <v>28256.754285753548</v>
      </c>
      <c r="J40" s="29"/>
      <c r="K40" s="29">
        <v>724741.45820448641</v>
      </c>
      <c r="L40" s="29">
        <v>30271764.004568566</v>
      </c>
      <c r="M40" s="29">
        <f t="shared" si="2"/>
        <v>30996505.462773051</v>
      </c>
    </row>
    <row r="41" spans="1:13" x14ac:dyDescent="0.2">
      <c r="A41" s="1" t="s">
        <v>144</v>
      </c>
      <c r="B41" s="29" t="s">
        <v>145</v>
      </c>
      <c r="C41" s="29">
        <v>722.82210328224119</v>
      </c>
      <c r="D41" s="29">
        <v>7278.2206619343106</v>
      </c>
      <c r="E41" s="29">
        <f t="shared" si="0"/>
        <v>8001.0427652165517</v>
      </c>
      <c r="F41" s="29"/>
      <c r="G41" s="29">
        <v>711.80852792379574</v>
      </c>
      <c r="H41" s="29">
        <v>7112.3887164116877</v>
      </c>
      <c r="I41" s="29">
        <f t="shared" si="1"/>
        <v>7824.1972443354834</v>
      </c>
      <c r="J41" s="29"/>
      <c r="K41" s="29">
        <v>1484109.51336456</v>
      </c>
      <c r="L41" s="29">
        <v>9337915.5185416285</v>
      </c>
      <c r="M41" s="29">
        <f t="shared" si="2"/>
        <v>10822025.031906188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14930.027628863723</v>
      </c>
      <c r="E42" s="29">
        <f t="shared" si="0"/>
        <v>14930.027628863723</v>
      </c>
      <c r="F42" s="29"/>
      <c r="G42" s="29">
        <v>0</v>
      </c>
      <c r="H42" s="29">
        <v>14722.3375051194</v>
      </c>
      <c r="I42" s="29">
        <f t="shared" si="1"/>
        <v>14722.3375051194</v>
      </c>
      <c r="J42" s="29"/>
      <c r="K42" s="29">
        <v>0</v>
      </c>
      <c r="L42" s="29">
        <v>32433899.8502554</v>
      </c>
      <c r="M42" s="29">
        <f t="shared" si="2"/>
        <v>32433899.8502554</v>
      </c>
    </row>
    <row r="43" spans="1:13" x14ac:dyDescent="0.2">
      <c r="A43" s="1" t="s">
        <v>147</v>
      </c>
      <c r="B43" s="29" t="s">
        <v>148</v>
      </c>
      <c r="C43" s="29">
        <v>1179.8660965504437</v>
      </c>
      <c r="D43" s="29">
        <v>9550.9184371326373</v>
      </c>
      <c r="E43" s="29">
        <f t="shared" si="0"/>
        <v>10730.784533683081</v>
      </c>
      <c r="F43" s="29"/>
      <c r="G43" s="29">
        <v>1153.4783941547109</v>
      </c>
      <c r="H43" s="29">
        <v>9307.5881340224114</v>
      </c>
      <c r="I43" s="29">
        <f t="shared" si="1"/>
        <v>10461.066528177122</v>
      </c>
      <c r="J43" s="29"/>
      <c r="K43" s="29">
        <v>3240430.3260298986</v>
      </c>
      <c r="L43" s="29">
        <v>13715985.81618437</v>
      </c>
      <c r="M43" s="29">
        <f t="shared" si="2"/>
        <v>16956416.142214268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46164.300723849214</v>
      </c>
      <c r="E44" s="29">
        <f t="shared" si="0"/>
        <v>46164.300723849214</v>
      </c>
      <c r="F44" s="29"/>
      <c r="G44" s="29">
        <v>0</v>
      </c>
      <c r="H44" s="29">
        <v>44997.438651546188</v>
      </c>
      <c r="I44" s="29">
        <f t="shared" si="1"/>
        <v>44997.438651546188</v>
      </c>
      <c r="J44" s="29"/>
      <c r="K44" s="29">
        <v>0</v>
      </c>
      <c r="L44" s="29">
        <v>81470548.406511709</v>
      </c>
      <c r="M44" s="29">
        <f t="shared" si="2"/>
        <v>81470548.406511709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17215.068687441144</v>
      </c>
      <c r="E45" s="29">
        <f t="shared" si="0"/>
        <v>17215.068687441144</v>
      </c>
      <c r="F45" s="29"/>
      <c r="G45" s="29">
        <v>0</v>
      </c>
      <c r="H45" s="29">
        <v>16908.557584151</v>
      </c>
      <c r="I45" s="29">
        <f t="shared" si="1"/>
        <v>16908.557584151</v>
      </c>
      <c r="J45" s="29"/>
      <c r="K45" s="29">
        <v>0</v>
      </c>
      <c r="L45" s="29">
        <v>25821092.540927101</v>
      </c>
      <c r="M45" s="29">
        <f t="shared" si="2"/>
        <v>25821092.540927101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1298.117325133233</v>
      </c>
      <c r="E46" s="29">
        <f t="shared" si="0"/>
        <v>1298.117325133233</v>
      </c>
      <c r="F46" s="29"/>
      <c r="G46" s="29">
        <v>0</v>
      </c>
      <c r="H46" s="29">
        <v>1171.64440971165</v>
      </c>
      <c r="I46" s="29">
        <f t="shared" si="1"/>
        <v>1171.64440971165</v>
      </c>
      <c r="J46" s="29"/>
      <c r="K46" s="29">
        <v>0</v>
      </c>
      <c r="L46" s="29">
        <v>1837783.2229569</v>
      </c>
      <c r="M46" s="29">
        <f t="shared" si="2"/>
        <v>1837783.2229569</v>
      </c>
    </row>
    <row r="47" spans="1:13" x14ac:dyDescent="0.2">
      <c r="A47" s="1" t="s">
        <v>153</v>
      </c>
      <c r="B47" s="29" t="s">
        <v>25</v>
      </c>
      <c r="C47" s="29">
        <v>785.19339710099121</v>
      </c>
      <c r="D47" s="29">
        <v>3431.7253618896784</v>
      </c>
      <c r="E47" s="29">
        <f t="shared" si="0"/>
        <v>4216.9187589906696</v>
      </c>
      <c r="F47" s="29"/>
      <c r="G47" s="29">
        <v>776.8236881760381</v>
      </c>
      <c r="H47" s="29">
        <v>3339.8699729213399</v>
      </c>
      <c r="I47" s="29">
        <f t="shared" si="1"/>
        <v>4116.693661097378</v>
      </c>
      <c r="J47" s="29"/>
      <c r="K47" s="29">
        <v>1275594.6838603094</v>
      </c>
      <c r="L47" s="29">
        <v>5608257.6622882597</v>
      </c>
      <c r="M47" s="29">
        <f t="shared" si="2"/>
        <v>6883852.3461485691</v>
      </c>
    </row>
    <row r="48" spans="1:13" x14ac:dyDescent="0.2">
      <c r="A48" s="1" t="s">
        <v>154</v>
      </c>
      <c r="B48" s="29" t="s">
        <v>28</v>
      </c>
      <c r="C48" s="29">
        <v>1095.0495485376264</v>
      </c>
      <c r="D48" s="29">
        <v>2763.9247557213698</v>
      </c>
      <c r="E48" s="29">
        <f t="shared" si="0"/>
        <v>3858.9743042589962</v>
      </c>
      <c r="F48" s="29"/>
      <c r="G48" s="29">
        <v>1080.2367851981599</v>
      </c>
      <c r="H48" s="29">
        <v>2714.2976339135839</v>
      </c>
      <c r="I48" s="29">
        <f t="shared" si="1"/>
        <v>3794.5344191117438</v>
      </c>
      <c r="J48" s="29"/>
      <c r="K48" s="29">
        <v>1539347.9550094204</v>
      </c>
      <c r="L48" s="29">
        <v>3146951.0720045287</v>
      </c>
      <c r="M48" s="29">
        <f t="shared" si="2"/>
        <v>4686299.0270139491</v>
      </c>
    </row>
    <row r="49" spans="1:13" x14ac:dyDescent="0.2">
      <c r="A49" s="1" t="s">
        <v>155</v>
      </c>
      <c r="B49" s="29" t="s">
        <v>26</v>
      </c>
      <c r="C49" s="29">
        <v>1206.4514264455283</v>
      </c>
      <c r="D49" s="29">
        <v>14331.913722411686</v>
      </c>
      <c r="E49" s="29">
        <f t="shared" si="0"/>
        <v>15538.365148857214</v>
      </c>
      <c r="F49" s="29"/>
      <c r="G49" s="29">
        <v>1203.4814511267596</v>
      </c>
      <c r="H49" s="29">
        <v>14139.713368455599</v>
      </c>
      <c r="I49" s="29">
        <f t="shared" si="1"/>
        <v>15343.194819582359</v>
      </c>
      <c r="J49" s="29"/>
      <c r="K49" s="29">
        <v>3372555.6165712103</v>
      </c>
      <c r="L49" s="29">
        <v>20863414.410183799</v>
      </c>
      <c r="M49" s="29">
        <f t="shared" si="2"/>
        <v>24235970.026755009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5010.7110724757249</v>
      </c>
      <c r="D51" s="29">
        <v>22306.711183693391</v>
      </c>
      <c r="E51" s="29">
        <f t="shared" si="0"/>
        <v>27317.422256169117</v>
      </c>
      <c r="F51" s="29"/>
      <c r="G51" s="29">
        <v>4913.2216681568143</v>
      </c>
      <c r="H51" s="29">
        <v>21893.302389528788</v>
      </c>
      <c r="I51" s="29">
        <f t="shared" si="1"/>
        <v>26806.524057685601</v>
      </c>
      <c r="J51" s="29"/>
      <c r="K51" s="29">
        <v>12042671.059609542</v>
      </c>
      <c r="L51" s="29">
        <v>32432848.150509618</v>
      </c>
      <c r="M51" s="29">
        <f t="shared" si="2"/>
        <v>44475519.210119158</v>
      </c>
    </row>
    <row r="52" spans="1:13" x14ac:dyDescent="0.2">
      <c r="A52" s="1" t="s">
        <v>159</v>
      </c>
      <c r="B52" s="29" t="s">
        <v>29</v>
      </c>
      <c r="C52" s="29">
        <v>3488.6192859165021</v>
      </c>
      <c r="D52" s="29">
        <v>21443.728305905992</v>
      </c>
      <c r="E52" s="29">
        <f t="shared" si="0"/>
        <v>24932.347591822494</v>
      </c>
      <c r="F52" s="29"/>
      <c r="G52" s="29">
        <v>3428.3080527933707</v>
      </c>
      <c r="H52" s="29">
        <v>20967.47028847448</v>
      </c>
      <c r="I52" s="29">
        <f t="shared" si="1"/>
        <v>24395.778341267851</v>
      </c>
      <c r="J52" s="29"/>
      <c r="K52" s="29">
        <v>8221241.1525920331</v>
      </c>
      <c r="L52" s="29">
        <v>34046701.115829758</v>
      </c>
      <c r="M52" s="29">
        <f t="shared" si="2"/>
        <v>42267942.268421791</v>
      </c>
    </row>
    <row r="53" spans="1:13" x14ac:dyDescent="0.2">
      <c r="A53" s="1" t="s">
        <v>160</v>
      </c>
      <c r="B53" s="29" t="s">
        <v>30</v>
      </c>
      <c r="C53" s="29">
        <v>22.379995472475457</v>
      </c>
      <c r="D53" s="29">
        <v>3683.1696071702804</v>
      </c>
      <c r="E53" s="29">
        <f t="shared" si="0"/>
        <v>3705.5496026427559</v>
      </c>
      <c r="F53" s="29"/>
      <c r="G53" s="29">
        <v>22.064026528832983</v>
      </c>
      <c r="H53" s="29">
        <v>3584.2213629481498</v>
      </c>
      <c r="I53" s="29">
        <f t="shared" si="1"/>
        <v>3606.2853894769828</v>
      </c>
      <c r="J53" s="29"/>
      <c r="K53" s="29">
        <v>36352.215023565106</v>
      </c>
      <c r="L53" s="29">
        <v>3231528.70231331</v>
      </c>
      <c r="M53" s="29">
        <f t="shared" si="2"/>
        <v>3267880.9173368751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8193.8915436642128</v>
      </c>
      <c r="E54" s="29">
        <f t="shared" si="0"/>
        <v>8193.8915436642128</v>
      </c>
      <c r="F54" s="29"/>
      <c r="G54" s="29">
        <v>0</v>
      </c>
      <c r="H54" s="29">
        <v>7982.6759770806602</v>
      </c>
      <c r="I54" s="29">
        <f t="shared" si="1"/>
        <v>7982.6759770806602</v>
      </c>
      <c r="J54" s="29"/>
      <c r="K54" s="29">
        <v>0</v>
      </c>
      <c r="L54" s="29">
        <v>13494320.147418501</v>
      </c>
      <c r="M54" s="29">
        <f t="shared" si="2"/>
        <v>13494320.147418501</v>
      </c>
    </row>
    <row r="55" spans="1:13" x14ac:dyDescent="0.2">
      <c r="A55" s="1" t="s">
        <v>162</v>
      </c>
      <c r="B55" s="29" t="s">
        <v>32</v>
      </c>
      <c r="C55" s="29">
        <v>1696.3129151673593</v>
      </c>
      <c r="D55" s="29">
        <v>5527.8640452112359</v>
      </c>
      <c r="E55" s="29">
        <f t="shared" si="0"/>
        <v>7224.1769603785951</v>
      </c>
      <c r="F55" s="29"/>
      <c r="G55" s="29">
        <v>1672.4696443472103</v>
      </c>
      <c r="H55" s="29">
        <v>5410.3160640510296</v>
      </c>
      <c r="I55" s="29">
        <f t="shared" si="1"/>
        <v>7082.7857083982399</v>
      </c>
      <c r="J55" s="29"/>
      <c r="K55" s="29">
        <v>3422980.8303839201</v>
      </c>
      <c r="L55" s="29">
        <v>5745392.4810216902</v>
      </c>
      <c r="M55" s="29">
        <f t="shared" si="2"/>
        <v>9168373.3114056103</v>
      </c>
    </row>
    <row r="56" spans="1:13" x14ac:dyDescent="0.2">
      <c r="A56" s="1" t="s">
        <v>163</v>
      </c>
      <c r="B56" s="29" t="s">
        <v>164</v>
      </c>
      <c r="C56" s="29">
        <v>1661.4890674008811</v>
      </c>
      <c r="D56" s="29">
        <v>3018.5118648060829</v>
      </c>
      <c r="E56" s="29">
        <f t="shared" si="0"/>
        <v>4680.0009322069636</v>
      </c>
      <c r="F56" s="29"/>
      <c r="G56" s="29">
        <v>1627.3003505453489</v>
      </c>
      <c r="H56" s="29">
        <v>2926.6418532377647</v>
      </c>
      <c r="I56" s="29">
        <f t="shared" si="1"/>
        <v>4553.9422037831137</v>
      </c>
      <c r="J56" s="29"/>
      <c r="K56" s="29">
        <v>3448644.2659221613</v>
      </c>
      <c r="L56" s="29">
        <v>4565565.8317259504</v>
      </c>
      <c r="M56" s="29">
        <f t="shared" si="2"/>
        <v>8014210.0976481121</v>
      </c>
    </row>
    <row r="57" spans="1:13" x14ac:dyDescent="0.2">
      <c r="A57" s="1" t="s">
        <v>165</v>
      </c>
      <c r="B57" s="29" t="s">
        <v>33</v>
      </c>
      <c r="C57" s="29">
        <v>892.6505342716473</v>
      </c>
      <c r="D57" s="29">
        <v>3281.3592712576792</v>
      </c>
      <c r="E57" s="29">
        <f t="shared" si="0"/>
        <v>4174.0098055293265</v>
      </c>
      <c r="F57" s="29"/>
      <c r="G57" s="29">
        <v>885.44377537033597</v>
      </c>
      <c r="H57" s="29">
        <v>3204.4413166315699</v>
      </c>
      <c r="I57" s="29">
        <f t="shared" si="1"/>
        <v>4089.8850920019058</v>
      </c>
      <c r="J57" s="29"/>
      <c r="K57" s="29">
        <v>2241467.68419939</v>
      </c>
      <c r="L57" s="29">
        <v>4574828.5020623803</v>
      </c>
      <c r="M57" s="29">
        <f t="shared" si="2"/>
        <v>6816296.1862617703</v>
      </c>
    </row>
    <row r="58" spans="1:13" x14ac:dyDescent="0.2">
      <c r="A58" s="1" t="s">
        <v>166</v>
      </c>
      <c r="B58" s="29" t="s">
        <v>34</v>
      </c>
      <c r="C58" s="29">
        <v>115.82184798918297</v>
      </c>
      <c r="D58" s="29">
        <v>7616.0966705305118</v>
      </c>
      <c r="E58" s="29">
        <f t="shared" si="0"/>
        <v>7731.9185185196948</v>
      </c>
      <c r="F58" s="29"/>
      <c r="G58" s="29">
        <v>110.89909896147219</v>
      </c>
      <c r="H58" s="29">
        <v>7355.8134260867901</v>
      </c>
      <c r="I58" s="29">
        <f t="shared" si="1"/>
        <v>7466.7125250482623</v>
      </c>
      <c r="J58" s="29"/>
      <c r="K58" s="29">
        <v>184868.60719522461</v>
      </c>
      <c r="L58" s="29">
        <v>9173380.6177115701</v>
      </c>
      <c r="M58" s="29">
        <f t="shared" si="2"/>
        <v>9358249.2249067947</v>
      </c>
    </row>
    <row r="59" spans="1:13" x14ac:dyDescent="0.2">
      <c r="A59" s="1" t="s">
        <v>167</v>
      </c>
      <c r="B59" s="29" t="s">
        <v>35</v>
      </c>
      <c r="C59" s="29">
        <v>174.72131810364317</v>
      </c>
      <c r="D59" s="29">
        <v>6120.0125476961666</v>
      </c>
      <c r="E59" s="29">
        <f t="shared" si="0"/>
        <v>6294.7338657998098</v>
      </c>
      <c r="F59" s="29"/>
      <c r="G59" s="29">
        <v>172.54175174771808</v>
      </c>
      <c r="H59" s="29">
        <v>6038.3078458124373</v>
      </c>
      <c r="I59" s="29">
        <f t="shared" si="1"/>
        <v>6210.8495975601554</v>
      </c>
      <c r="J59" s="29"/>
      <c r="K59" s="29">
        <v>356755.09154141508</v>
      </c>
      <c r="L59" s="29">
        <v>9284871.7594097499</v>
      </c>
      <c r="M59" s="29">
        <f t="shared" si="2"/>
        <v>9641626.850951165</v>
      </c>
    </row>
    <row r="60" spans="1:13" x14ac:dyDescent="0.2">
      <c r="A60" s="1" t="s">
        <v>168</v>
      </c>
      <c r="B60" s="29" t="s">
        <v>169</v>
      </c>
      <c r="C60" s="29">
        <v>4936.2513986467538</v>
      </c>
      <c r="D60" s="29">
        <v>18248.612922063425</v>
      </c>
      <c r="E60" s="29">
        <f t="shared" si="0"/>
        <v>23184.864320710178</v>
      </c>
      <c r="F60" s="29"/>
      <c r="G60" s="29">
        <v>4818.2948624035271</v>
      </c>
      <c r="H60" s="29">
        <v>17548.710727234604</v>
      </c>
      <c r="I60" s="29">
        <f t="shared" si="1"/>
        <v>22367.005589638131</v>
      </c>
      <c r="J60" s="29"/>
      <c r="K60" s="29">
        <v>10428249.92133623</v>
      </c>
      <c r="L60" s="29">
        <v>22046766.581256874</v>
      </c>
      <c r="M60" s="29">
        <f t="shared" si="2"/>
        <v>32475016.502593104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163545.11263037036</v>
      </c>
      <c r="E61" s="29">
        <f t="shared" ref="E61" si="3">SUM(C61+D61)</f>
        <v>163545.11263037036</v>
      </c>
      <c r="F61" s="29"/>
      <c r="G61" s="29">
        <v>0</v>
      </c>
      <c r="H61" s="29">
        <v>159565.3026526795</v>
      </c>
      <c r="I61" s="29">
        <f t="shared" ref="I61" si="4">SUM(G61+H61)</f>
        <v>159565.3026526795</v>
      </c>
      <c r="J61" s="29"/>
      <c r="K61" s="29">
        <v>0</v>
      </c>
      <c r="L61" s="29">
        <v>247577947.77781901</v>
      </c>
      <c r="M61" s="29">
        <f t="shared" ref="M61" si="5">SUM(K61+L61)</f>
        <v>247577947.77781901</v>
      </c>
    </row>
    <row r="62" spans="1:13" x14ac:dyDescent="0.2">
      <c r="A62" s="1" t="s">
        <v>170</v>
      </c>
      <c r="B62" s="29" t="s">
        <v>36</v>
      </c>
      <c r="C62" s="29">
        <v>19.128005208584</v>
      </c>
      <c r="D62" s="29">
        <v>6334.7238558652598</v>
      </c>
      <c r="E62" s="29">
        <f t="shared" si="0"/>
        <v>6353.8518610738438</v>
      </c>
      <c r="F62" s="29"/>
      <c r="G62" s="29">
        <v>19.128005208584</v>
      </c>
      <c r="H62" s="29">
        <v>6093.6375036853497</v>
      </c>
      <c r="I62" s="29">
        <f t="shared" si="1"/>
        <v>6112.7655088939337</v>
      </c>
      <c r="J62" s="29"/>
      <c r="K62" s="29">
        <v>43407.259176711552</v>
      </c>
      <c r="L62" s="29">
        <v>8360519.8805598198</v>
      </c>
      <c r="M62" s="29">
        <f t="shared" si="2"/>
        <v>8403927.1397365313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180795.19371960495</v>
      </c>
      <c r="E63" s="29">
        <f t="shared" si="0"/>
        <v>180795.19371960495</v>
      </c>
      <c r="F63" s="29"/>
      <c r="G63" s="29">
        <v>0</v>
      </c>
      <c r="H63" s="29">
        <v>174920.9291168979</v>
      </c>
      <c r="I63" s="29">
        <f t="shared" si="1"/>
        <v>174920.9291168979</v>
      </c>
      <c r="J63" s="29"/>
      <c r="K63" s="29">
        <v>0</v>
      </c>
      <c r="L63" s="29">
        <v>286409841.58849823</v>
      </c>
      <c r="M63" s="29">
        <f t="shared" si="2"/>
        <v>286409841.58849823</v>
      </c>
    </row>
    <row r="64" spans="1:13" x14ac:dyDescent="0.2">
      <c r="A64" s="1" t="s">
        <v>173</v>
      </c>
      <c r="B64" s="29" t="s">
        <v>37</v>
      </c>
      <c r="C64" s="29">
        <v>1077.1974523076972</v>
      </c>
      <c r="D64" s="29">
        <v>922.51881476649964</v>
      </c>
      <c r="E64" s="29">
        <f t="shared" si="0"/>
        <v>1999.7162670741968</v>
      </c>
      <c r="F64" s="29"/>
      <c r="G64" s="29">
        <v>1050.2132713374599</v>
      </c>
      <c r="H64" s="29">
        <v>896.93366007575605</v>
      </c>
      <c r="I64" s="29">
        <f t="shared" si="1"/>
        <v>1947.146931413216</v>
      </c>
      <c r="J64" s="29"/>
      <c r="K64" s="29">
        <v>2771920.45204922</v>
      </c>
      <c r="L64" s="29">
        <v>1148068.2369303401</v>
      </c>
      <c r="M64" s="29">
        <f t="shared" si="2"/>
        <v>3919988.68897956</v>
      </c>
    </row>
    <row r="65" spans="1:13" x14ac:dyDescent="0.2">
      <c r="A65" s="1" t="s">
        <v>176</v>
      </c>
      <c r="B65" s="29" t="s">
        <v>177</v>
      </c>
      <c r="C65" s="29">
        <v>6575.2915334298305</v>
      </c>
      <c r="D65" s="29">
        <v>135320.04928660343</v>
      </c>
      <c r="E65" s="29">
        <f t="shared" si="0"/>
        <v>141895.34082003328</v>
      </c>
      <c r="F65" s="29"/>
      <c r="G65" s="29">
        <v>6429.3065924353577</v>
      </c>
      <c r="H65" s="29">
        <v>131686.80372023419</v>
      </c>
      <c r="I65" s="29">
        <f t="shared" si="1"/>
        <v>138116.11031266954</v>
      </c>
      <c r="J65" s="29"/>
      <c r="K65" s="29">
        <v>10527859.418690801</v>
      </c>
      <c r="L65" s="29">
        <v>185784757.31071013</v>
      </c>
      <c r="M65" s="29">
        <f t="shared" si="2"/>
        <v>196312616.72940093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240696.57860125287</v>
      </c>
      <c r="E66" s="29">
        <f t="shared" si="0"/>
        <v>240696.57860125287</v>
      </c>
      <c r="F66" s="29"/>
      <c r="G66" s="29">
        <v>0</v>
      </c>
      <c r="H66" s="29">
        <v>234130.88026105324</v>
      </c>
      <c r="I66" s="29">
        <f t="shared" si="1"/>
        <v>234130.88026105324</v>
      </c>
      <c r="J66" s="29"/>
      <c r="K66" s="29">
        <v>0</v>
      </c>
      <c r="L66" s="29">
        <v>334528219.87554449</v>
      </c>
      <c r="M66" s="29">
        <f t="shared" si="2"/>
        <v>334528219.87554449</v>
      </c>
    </row>
    <row r="67" spans="1:13" x14ac:dyDescent="0.2">
      <c r="A67" s="1" t="s">
        <v>180</v>
      </c>
      <c r="B67" s="29" t="s">
        <v>181</v>
      </c>
      <c r="C67" s="29">
        <v>808.68577274931931</v>
      </c>
      <c r="D67" s="29">
        <v>19983.592162485893</v>
      </c>
      <c r="E67" s="29">
        <f t="shared" si="0"/>
        <v>20792.277935235212</v>
      </c>
      <c r="F67" s="29"/>
      <c r="G67" s="29">
        <v>792.12963851925065</v>
      </c>
      <c r="H67" s="29">
        <v>19608.746448915655</v>
      </c>
      <c r="I67" s="29">
        <f t="shared" si="1"/>
        <v>20400.876087434906</v>
      </c>
      <c r="J67" s="29"/>
      <c r="K67" s="29">
        <v>1833170.6700718836</v>
      </c>
      <c r="L67" s="29">
        <v>25847669.525697708</v>
      </c>
      <c r="M67" s="29">
        <f t="shared" si="2"/>
        <v>27680840.195769593</v>
      </c>
    </row>
    <row r="68" spans="1:13" x14ac:dyDescent="0.2">
      <c r="A68" s="1" t="s">
        <v>182</v>
      </c>
      <c r="B68" s="29" t="s">
        <v>183</v>
      </c>
      <c r="C68" s="29">
        <v>333.97842148186874</v>
      </c>
      <c r="D68" s="29">
        <v>13023.330729223955</v>
      </c>
      <c r="E68" s="29">
        <f t="shared" si="0"/>
        <v>13357.309150705823</v>
      </c>
      <c r="F68" s="29"/>
      <c r="G68" s="29">
        <v>327.03138256661077</v>
      </c>
      <c r="H68" s="29">
        <v>12804.775608501437</v>
      </c>
      <c r="I68" s="29">
        <f t="shared" si="1"/>
        <v>13131.806991068048</v>
      </c>
      <c r="J68" s="29"/>
      <c r="K68" s="29">
        <v>588449.53341419483</v>
      </c>
      <c r="L68" s="29">
        <v>13926487.69284156</v>
      </c>
      <c r="M68" s="29">
        <f t="shared" si="2"/>
        <v>14514937.226255754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21416.459431669369</v>
      </c>
      <c r="E69" s="29">
        <f t="shared" ref="E69:E72" si="6">SUM(C69+D69)</f>
        <v>21416.459431669369</v>
      </c>
      <c r="F69" s="29"/>
      <c r="G69" s="29">
        <v>0</v>
      </c>
      <c r="H69" s="29">
        <v>20972.769260261659</v>
      </c>
      <c r="I69" s="29">
        <f t="shared" ref="I69:I72" si="7">SUM(G69+H69)</f>
        <v>20972.769260261659</v>
      </c>
      <c r="J69" s="29"/>
      <c r="K69" s="29">
        <v>0</v>
      </c>
      <c r="L69" s="29">
        <v>30321104.829855151</v>
      </c>
      <c r="M69" s="29">
        <f t="shared" ref="M69:M72" si="8">SUM(K69+L69)</f>
        <v>30321104.829855151</v>
      </c>
    </row>
    <row r="70" spans="1:13" x14ac:dyDescent="0.2">
      <c r="A70" s="1" t="s">
        <v>185</v>
      </c>
      <c r="B70" s="29" t="s">
        <v>39</v>
      </c>
      <c r="C70" s="29">
        <v>4558.7393014628087</v>
      </c>
      <c r="D70" s="29">
        <v>14868.317309888991</v>
      </c>
      <c r="E70" s="29">
        <f t="shared" si="6"/>
        <v>19427.0566113518</v>
      </c>
      <c r="F70" s="29"/>
      <c r="G70" s="29">
        <v>4534.7534888689297</v>
      </c>
      <c r="H70" s="29">
        <v>14805.4783026681</v>
      </c>
      <c r="I70" s="29">
        <f t="shared" si="7"/>
        <v>19340.231791537029</v>
      </c>
      <c r="J70" s="29"/>
      <c r="K70" s="29">
        <v>12707354.553486299</v>
      </c>
      <c r="L70" s="29">
        <v>19426887.642041001</v>
      </c>
      <c r="M70" s="29">
        <f t="shared" si="8"/>
        <v>32134242.1955273</v>
      </c>
    </row>
    <row r="71" spans="1:13" x14ac:dyDescent="0.2">
      <c r="A71" s="1" t="s">
        <v>186</v>
      </c>
      <c r="B71" s="29" t="s">
        <v>40</v>
      </c>
      <c r="C71" s="29">
        <v>11862.785880346168</v>
      </c>
      <c r="D71" s="29">
        <v>8284.6953359847794</v>
      </c>
      <c r="E71" s="29">
        <f t="shared" si="6"/>
        <v>20147.481216330947</v>
      </c>
      <c r="F71" s="29"/>
      <c r="G71" s="29">
        <v>11754.2330185715</v>
      </c>
      <c r="H71" s="29">
        <v>8063.7094139186183</v>
      </c>
      <c r="I71" s="29">
        <f t="shared" si="7"/>
        <v>19817.942432490119</v>
      </c>
      <c r="J71" s="29"/>
      <c r="K71" s="29">
        <v>17409264.586710803</v>
      </c>
      <c r="L71" s="29">
        <v>12000662.9980566</v>
      </c>
      <c r="M71" s="29">
        <f t="shared" si="8"/>
        <v>29409927.584767401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15171.320320136883</v>
      </c>
      <c r="E72" s="29">
        <f t="shared" si="6"/>
        <v>15171.320320136883</v>
      </c>
      <c r="F72" s="29"/>
      <c r="G72" s="29">
        <v>0</v>
      </c>
      <c r="H72" s="29">
        <v>15137.5432860813</v>
      </c>
      <c r="I72" s="29">
        <f t="shared" si="7"/>
        <v>15137.5432860813</v>
      </c>
      <c r="J72" s="29"/>
      <c r="K72" s="29">
        <v>0</v>
      </c>
      <c r="L72" s="29">
        <v>19288515.078140501</v>
      </c>
      <c r="M72" s="29">
        <f t="shared" si="8"/>
        <v>19288515.078140501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303176.41854345979</v>
      </c>
      <c r="D73" s="20">
        <f t="shared" si="9"/>
        <v>2183746.9623855194</v>
      </c>
      <c r="E73" s="20">
        <f>+SUM(E4:E72)</f>
        <v>2486923.3809289793</v>
      </c>
      <c r="F73" s="20"/>
      <c r="G73" s="20">
        <f t="shared" ref="G73:M73" si="10">+SUM(G4:G72)</f>
        <v>300667.87620814715</v>
      </c>
      <c r="H73" s="20">
        <f t="shared" si="10"/>
        <v>2139747.9345519016</v>
      </c>
      <c r="I73" s="20">
        <f t="shared" si="10"/>
        <v>2440415.8107600491</v>
      </c>
      <c r="J73" s="20"/>
      <c r="K73" s="20">
        <f t="shared" si="10"/>
        <v>577065828.08674121</v>
      </c>
      <c r="L73" s="20">
        <f t="shared" si="10"/>
        <v>3284731600.6883521</v>
      </c>
      <c r="M73" s="20">
        <f t="shared" si="10"/>
        <v>3861797428.7750945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2024-07-03T09:53:14Z</dcterms:modified>
</cp:coreProperties>
</file>